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bookViews>
  <sheets>
    <sheet name="PAA EN 31 2017" sheetId="1" r:id="rId1"/>
  </sheets>
  <externalReferences>
    <externalReference r:id="rId2"/>
    <externalReference r:id="rId3"/>
    <externalReference r:id="rId4"/>
  </externalReferences>
  <definedNames>
    <definedName name="_xlnm._FilterDatabase" localSheetId="0" hidden="1">'PAA EN 31 2017'!$19:$180</definedName>
    <definedName name="_xlnm.Print_Area" localSheetId="0">'PAA EN 31 2017'!$A$1:$AL$184</definedName>
    <definedName name="base_1">[1]BASE_DATOS!$A$1:$C$147</definedName>
    <definedName name="ELEMENTOS_DE_ASEO">"BASE_DATOS"</definedName>
    <definedName name="Fuente3">[2]Hoja2!$A$1:$C$207</definedName>
    <definedName name="JUAN">#REF!</definedName>
    <definedName name="MAO">'[3]PLAN COMPRAS_2003'!$A$4:$D$382</definedName>
    <definedName name="MOA">'[3]PLAN COMPRAS_2003'!$A$4:$D$382</definedName>
    <definedName name="_xlnm.Print_Titles" localSheetId="0">'PAA EN 31 2017'!$19:$19</definedName>
    <definedName name="Z_D25A11FE_C2CC_4D7C_89A9_026E2FA55D90_.wvu.Cols" localSheetId="0" hidden="1">'PAA EN 31 2017'!#REF!</definedName>
    <definedName name="Z_D25A11FE_C2CC_4D7C_89A9_026E2FA55D90_.wvu.FilterData" localSheetId="0" hidden="1">'PAA EN 31 2017'!$B$19:$BA$65</definedName>
    <definedName name="Z_D25A11FE_C2CC_4D7C_89A9_026E2FA55D90_.wvu.Rows" localSheetId="0" hidden="1">'PAA EN 31 2017'!$163:$1048576,'PAA EN 31 2017'!#REF!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8" i="1" l="1"/>
  <c r="M177" i="1"/>
  <c r="M176" i="1"/>
  <c r="M175" i="1"/>
  <c r="M174" i="1"/>
  <c r="M173" i="1"/>
  <c r="M172" i="1"/>
  <c r="M171" i="1"/>
  <c r="M170" i="1"/>
  <c r="M169" i="1"/>
  <c r="M88" i="1"/>
  <c r="M87" i="1"/>
  <c r="L87" i="1"/>
  <c r="M71" i="1"/>
  <c r="L71" i="1"/>
  <c r="M67" i="1"/>
  <c r="M18" i="1" s="1"/>
  <c r="L67" i="1"/>
  <c r="A47" i="1"/>
  <c r="A48" i="1" s="1"/>
  <c r="L21" i="1"/>
  <c r="L18" i="1" s="1"/>
  <c r="A21" i="1"/>
  <c r="A22" i="1" s="1"/>
  <c r="A23" i="1" s="1"/>
  <c r="A24" i="1" s="1"/>
  <c r="A25" i="1" s="1"/>
  <c r="A26" i="1" s="1"/>
  <c r="A27" i="1" s="1"/>
  <c r="A28" i="1" s="1"/>
  <c r="A29" i="1" s="1"/>
  <c r="A30" i="1" s="1"/>
  <c r="A31" i="1" s="1"/>
  <c r="A32" i="1" s="1"/>
  <c r="A33" i="1" s="1"/>
  <c r="A34" i="1" s="1"/>
  <c r="A35" i="1" s="1"/>
  <c r="A36" i="1" s="1"/>
  <c r="A37" i="1" s="1"/>
  <c r="A38" i="1" s="1"/>
  <c r="A39" i="1" s="1"/>
  <c r="A40" i="1" s="1"/>
  <c r="Z18" i="1"/>
  <c r="Y18" i="1"/>
  <c r="X18" i="1"/>
  <c r="W18" i="1"/>
  <c r="W16" i="1" l="1"/>
</calcChain>
</file>

<file path=xl/sharedStrings.xml><?xml version="1.0" encoding="utf-8"?>
<sst xmlns="http://schemas.openxmlformats.org/spreadsheetml/2006/main" count="2238" uniqueCount="547">
  <si>
    <t>PLAN ANUAL DE ADQUISICIONES 2017</t>
  </si>
  <si>
    <t>A. INFORMACIÓN GENERAL DE LA ENTIDAD</t>
  </si>
  <si>
    <t>Nombre</t>
  </si>
  <si>
    <t>DEPARTAMENTO ADMINISTRATIVO DE LA FUNCION PUBLICA</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</si>
  <si>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</si>
  <si>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Dirección</t>
  </si>
  <si>
    <t>Carrera 6 No. 12 - 62</t>
  </si>
  <si>
    <t>Teléfono</t>
  </si>
  <si>
    <t xml:space="preserve"> </t>
  </si>
  <si>
    <t>Página web</t>
  </si>
  <si>
    <t>www.funcionpublica.gov.co</t>
  </si>
  <si>
    <t>Misión y visión</t>
  </si>
  <si>
    <t>Somos la entidad líder del Sector Función Pública, comprometida con la gestión eficiente del Estado colombiano. Fomentamos el desarrollo de las instituciones y de su talento humano promoviendo en las entidades públicas colombianas una gestión efectiva e i</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</si>
  <si>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</si>
  <si>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</si>
  <si>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</si>
  <si>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Julián Mauricio Martínez Alvarado - Coordinadora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</si>
  <si>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</si>
  <si>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</si>
  <si>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r>
      <t>Funcionamiento:</t>
    </r>
    <r>
      <rPr>
        <sz val="22"/>
        <color theme="1"/>
        <rFont val="Calibri"/>
        <family val="2"/>
        <scheme val="minor"/>
      </rPr>
      <t xml:space="preserve"> </t>
    </r>
    <r>
      <rPr>
        <sz val="20"/>
        <color theme="1"/>
        <rFont val="Calibri"/>
        <family val="2"/>
        <scheme val="minor"/>
      </rPr>
      <t>$1,058,554,297,00
Inversión CSF:        $4,830,824,47,50
SSF:                           $388,450,000,00</t>
    </r>
  </si>
  <si>
    <t>Límite de contratación menor cuantía</t>
  </si>
  <si>
    <t>Límite de contratación mínima cuantía</t>
  </si>
  <si>
    <t>Fecha de última actualización del PAA</t>
  </si>
  <si>
    <t>B. ADQUISICIONES PLANEADAS</t>
  </si>
  <si>
    <t>No de Orden</t>
  </si>
  <si>
    <t>Dependencia</t>
  </si>
  <si>
    <t>Códigos UNSPSC</t>
  </si>
  <si>
    <t>Descripción</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</si>
  <si>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</si>
  <si>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</si>
  <si>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</si>
  <si>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</si>
  <si>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</si>
  <si>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</si>
  <si>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</si>
  <si>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</si>
  <si>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</si>
  <si>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</si>
  <si>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</si>
  <si>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</si>
  <si>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</si>
  <si>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</si>
  <si>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</si>
  <si>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</si>
  <si>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</si>
  <si>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t>
  </si>
  <si>
    <t>ADICION  O REDUCCION AL CONTRATO EN $</t>
  </si>
  <si>
    <t>VALOR NETO DEL CONTRATO</t>
  </si>
  <si>
    <t>VALOR NETO DEL CONTRATO VIGENCIA 2017</t>
  </si>
  <si>
    <t>FORMA DE PAGO</t>
  </si>
  <si>
    <t>CERTIFICADO DE RUBRO PRESUPUESTAL</t>
  </si>
  <si>
    <t>RUBRO</t>
  </si>
  <si>
    <t>REGISTRO PRESUPUESTAL</t>
  </si>
  <si>
    <t>ASEGURADORA</t>
  </si>
  <si>
    <t>FECHA DE EXPEDICION POLIZA</t>
  </si>
  <si>
    <t>FECHA DE APROBACION PÓLIZA</t>
  </si>
  <si>
    <t>PLAZO DE EJECUCION</t>
  </si>
  <si>
    <t>FECHA DE INICIO</t>
  </si>
  <si>
    <t>FECHA DE TERMINACION</t>
  </si>
  <si>
    <t>SUPERVISOR</t>
  </si>
  <si>
    <t xml:space="preserve">AREA DEL SUPERVISOR </t>
  </si>
  <si>
    <t>PAGO ENERO</t>
  </si>
  <si>
    <t>PAGO FEBRERO</t>
  </si>
  <si>
    <t>PAGO MARZO</t>
  </si>
  <si>
    <t>TOTAL PAGOS 
PRIMER TRIMESTRE 2016</t>
  </si>
  <si>
    <t xml:space="preserve">PAGO ABRIL </t>
  </si>
  <si>
    <t>PAGO MAYO</t>
  </si>
  <si>
    <t>PAGO JUNIO</t>
  </si>
  <si>
    <t>TOTAL PAGOS 
SEGUNDO TRIMESTRE 2016</t>
  </si>
  <si>
    <t>PAGO JULIO</t>
  </si>
  <si>
    <t>PAGO AGOSTO</t>
  </si>
  <si>
    <t>PAGO SEPTIEMBRE</t>
  </si>
  <si>
    <t>TOTAL PAGOS 
TERCER TRIMESTRE 2016</t>
  </si>
  <si>
    <t>PAGO OCTUBRE</t>
  </si>
  <si>
    <t>PAGO NOVIEMBRE</t>
  </si>
  <si>
    <t>PAGO DICEMBRE</t>
  </si>
  <si>
    <t>OFICINA ASESORA DE PLANEACIÓN</t>
  </si>
  <si>
    <t>Auditoría de Certificación</t>
  </si>
  <si>
    <t>Global</t>
  </si>
  <si>
    <t>MAYO</t>
  </si>
  <si>
    <t>1 MES</t>
  </si>
  <si>
    <t>MÍNIMA CUANTÍA</t>
  </si>
  <si>
    <t>FUNCIONAMIENTO</t>
  </si>
  <si>
    <t>1 0 2 12 HONORARIOS</t>
  </si>
  <si>
    <t>No</t>
  </si>
  <si>
    <t>N/A</t>
  </si>
  <si>
    <t>María del Carmen López Herrera</t>
  </si>
  <si>
    <t>DIRECCIÓN DE EMPLEO PÚBLICO</t>
  </si>
  <si>
    <t>78111502
90121502</t>
  </si>
  <si>
    <t>Tiquetes aereos nacionales e internacionales en desarrollo de los proyectos de inversión.</t>
  </si>
  <si>
    <t>FEBRERO</t>
  </si>
  <si>
    <t>ACUERDO MARCO DE PRECIOS</t>
  </si>
  <si>
    <t>INVERSIÓN</t>
  </si>
  <si>
    <t>C-0501-1000-1</t>
  </si>
  <si>
    <t>NO</t>
  </si>
  <si>
    <t>Francisco Camargo Salas: 3344080</t>
  </si>
  <si>
    <t>SECRETARIA GENERAL - GRUPO GESTION FINANCIERA</t>
  </si>
  <si>
    <t>Adquisición de dispositivos de firma digital para los servidores del Departamento que son  usuarios del SIIF.</t>
  </si>
  <si>
    <t>GLOBAL</t>
  </si>
  <si>
    <t>JUNIO</t>
  </si>
  <si>
    <t>12 MESES</t>
  </si>
  <si>
    <t>2 0 4 6 5 SERVICIOS DE TRANSMISIÓN DE INFORMACIÓN</t>
  </si>
  <si>
    <t>COORDINADOR GRUPO GESTION FINANCIERA</t>
  </si>
  <si>
    <t xml:space="preserve"> SECRETARIA GENERAL -  GRUPO DE GESTION DOCUMENTAL</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</si>
  <si>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</si>
  <si>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JULIO</t>
  </si>
  <si>
    <t>11 MESES</t>
  </si>
  <si>
    <t>CONTRATACIÓN DIRECTA</t>
  </si>
  <si>
    <t>2 0 4 6 2 CORREO</t>
  </si>
  <si>
    <t>SI</t>
  </si>
  <si>
    <t>NO SOLICITADAS</t>
  </si>
  <si>
    <t>JUDY MAGALI RODRIGUEZ SANTANA TEL 3344080 EXT. 111</t>
  </si>
  <si>
    <t>Prestar los servicios  de Apoyo para la realización de actividades como son tranferencias documentales primarias, transferencias documentales secundarias, soporte para la organizacion de los archivos de gestion de las dependencias de el Departamento Admisnitrativo de la Función Pública entre las otras asignadas por el Grupo de Gestión Documental.</t>
  </si>
  <si>
    <t>SECRETARIA GENERAL - GRUPO GESTIÓN HUMANA</t>
  </si>
  <si>
    <t>53101902
53102102
53101904
53111501
 53111601
53111601</t>
  </si>
  <si>
    <t xml:space="preserve">Adquisición de la dotación de labor y elementos de trabajo 
(vestidos, hombre, vestidos mujer, calzado, batas, overoles y botas, 
Chalecos y pitos (brigadistas)) para los servidores de la Función Pública. </t>
  </si>
  <si>
    <t>ABRIL</t>
  </si>
  <si>
    <t>2 0 4 4 2 DOTACIONES</t>
  </si>
  <si>
    <t>Luz Mary Riaño Tel 334 27 71 Ext. 110</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</si>
  <si>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</si>
  <si>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2 0 4 21 4 SERVICIOS DE BIENESTAR SOCIAL</t>
  </si>
  <si>
    <t>Contratar la prestación del servicio de transporte  terrestre, para el traslado de los servidores del Departamento Administrativo de la Función Púbica y los hijos de estos.</t>
  </si>
  <si>
    <t>SEPTIEMBRE</t>
  </si>
  <si>
    <t>80141625
80111502</t>
  </si>
  <si>
    <t xml:space="preserve">Adquisición para la compra de incentivos pecuniarios o no pecuniarios según consideración del Comité de Capacitación y Estímulos </t>
  </si>
  <si>
    <t>NOVIEMBRE</t>
  </si>
  <si>
    <t>2 0 4 21 8 SERVICIOS PARA ESTIMULOS</t>
  </si>
  <si>
    <t>Prestación de servicios profesionales para adelantar el proceso relacionado con el cálculo actuarial</t>
  </si>
  <si>
    <t>MARZO</t>
  </si>
  <si>
    <t>Luz mary Riaño Tel 3344080 Ext. 110</t>
  </si>
  <si>
    <t>GRUPO DE APOYO A LA GESTIÓN MERITOCRÁTICA</t>
  </si>
  <si>
    <t>Pruebas Test de Wartegg, para la evaluación de competencias laborales (2.000 pruebas)</t>
  </si>
  <si>
    <t>2 0 4 4 15 PAPELERIA, UTILES DE ESCRITORIO Y OFICINA</t>
  </si>
  <si>
    <t>FRANCISCO AMEZQUITA TEL.  3344080 EXT  216. 5667649</t>
  </si>
  <si>
    <t>Pruebas Kompe Estatal- Códigos de Acceso PIN (2.000 pruebas)</t>
  </si>
  <si>
    <t xml:space="preserve">SECRETARIA GENERAL - GRUPO GESTIÓN ADMINISTRATIVA </t>
  </si>
  <si>
    <t>Contratar el suministro de gasolina corriente en Estaciones de Servicio para el funcionamiento de los vehículos automotores por los cuales sea legalmente responsable la Función Pública.</t>
  </si>
  <si>
    <t>ENERO</t>
  </si>
  <si>
    <t xml:space="preserve">ACUERDO MARCO DE PRECIOS </t>
  </si>
  <si>
    <t>2 0 4 4 1 COMBUSTIBLES Y LUBRICANTES</t>
  </si>
  <si>
    <t>Julian Mauricio Martinez Tel 3344080 Ext. 123</t>
  </si>
  <si>
    <t>001/2017</t>
  </si>
  <si>
    <t>ORGANIZACIÓN TERPEL S.A.</t>
  </si>
  <si>
    <t>“Abastecer gasolina corriente para el normal funcionamiento de los vehículos del Departamento Administrativo de la Función Pública, de conformidad con los lineamientos establecidos en el Acuerdo Marco de Precios para el suministro de combustible, con sistema de control EDS de Colombia Compra Eficiente”.</t>
  </si>
  <si>
    <t>CONTRATO DE SUMINISTRO</t>
  </si>
  <si>
    <t>Treinta (30) días calendario siguientes a la presentación de la factura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</si>
  <si>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Hasta el treinta y uno (31) de diciembre de 2017, a partir de la expedición del registro presupuestal y demás condiciones  establecidas en el Acuerdo Marco de Precios suscrito por Colombia Compra Eficiente.</t>
  </si>
  <si>
    <t>IVAN CAMILO ERAZO RODRIGUEZ</t>
  </si>
  <si>
    <t xml:space="preserve">GRUPO DE GESTION ADMINISTRATIVA </t>
  </si>
  <si>
    <t>Adquisición de llantas, necesarias para el normal funcionamiento del parque automotor de la FUNCION PUBLICA</t>
  </si>
  <si>
    <t>GRANDES SUPERFICIES</t>
  </si>
  <si>
    <t>2 0 4 4 6 LLANTAS Y ACCESORIOS</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</si>
  <si>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</si>
  <si>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</si>
  <si>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 xml:space="preserve">Adquisición  y suministro de tóner y cartuchos para impresoras. </t>
  </si>
  <si>
    <t>50161814
50201706</t>
  </si>
  <si>
    <t>Adquisición productos de cafetería y restaurante</t>
  </si>
  <si>
    <t>2 0 4 4 18 PRODUCTOS DE CAFETERIA Y RESTAURANTE</t>
  </si>
  <si>
    <t>Prestar el  servicio de mantenimiento preventivo y correctivo, incluido el suministro e instalación de repuestos, de  los dos (2) ascensores instalados en el edificio sede del Departamento Administrativo de la Función Pública, ubicado en la carrera 6 N° 12- 62 de la cuidad de Bogotá D.C</t>
  </si>
  <si>
    <t>6 MESES</t>
  </si>
  <si>
    <t>2 0 4 5 1 MANTENIMIENTO DE BIENES INMUEBLES</t>
  </si>
  <si>
    <t xml:space="preserve">Prestar el servicio de mantenimiento preventivo y correctivo del sistema de pbx del Departamento </t>
  </si>
  <si>
    <t>2 0 4 5 5 MANTENIMIENTO EQUIPO COMUNICACIÓN Y COMPUTACION</t>
  </si>
  <si>
    <t>Prestacion del servicio de Aseo y Cafeteria para el edificio Sede del Departamento</t>
  </si>
  <si>
    <t>2 0 4 5 8 SERVICIO DE ASEO</t>
  </si>
  <si>
    <t>Adquisición de SOAT</t>
  </si>
  <si>
    <t>2 0 4 9 8 SEGURO RESPONSABILIDAD CIVIL</t>
  </si>
  <si>
    <t>Adquisición del programa de seguros y poliza de responsabilidad civil de servidores públicos</t>
  </si>
  <si>
    <t>MENOR CUANTÍA</t>
  </si>
  <si>
    <t xml:space="preserve">2 0 4 9 4 SEGURO DE INCENDIO
</t>
  </si>
  <si>
    <t xml:space="preserve">
2 0 4 9 7 SEGUROS EQUIPOS ELECTRICOS
</t>
  </si>
  <si>
    <t>Julian Mauricio Martinez Tel 3344080 Ext. 124</t>
  </si>
  <si>
    <t xml:space="preserve">
2 0 4 9 8 SEGURO RESPONSABILIDAD CIVIL
</t>
  </si>
  <si>
    <t>Julian Mauricio Martinez Tel 3344080 Ext. 125</t>
  </si>
  <si>
    <t xml:space="preserve">
2 0 4 9 9 SEGURO SUSTRACCION Y HURTO
</t>
  </si>
  <si>
    <t>Julian Mauricio Martinez Tel 3344080 Ext. 126</t>
  </si>
  <si>
    <t>2 0 4 9 13 OTROS SEGUROS</t>
  </si>
  <si>
    <t>Julian Mauricio Martinez Tel 3344080 Ext. 127</t>
  </si>
  <si>
    <t>Tiquetes aereos nacionales</t>
  </si>
  <si>
    <t xml:space="preserve">
2 0 4 11 2 VIATICOS Y GASTOS DE VIAJE AL INTERIOR</t>
  </si>
  <si>
    <t>Transporte de vehículo automotor en cama baja a la ciudad de Bogotá.</t>
  </si>
  <si>
    <t>UNIDAD</t>
  </si>
  <si>
    <t>2 0 4 6 7 TRANSPORTE</t>
  </si>
  <si>
    <t>Publicación de Edictos y convocatorias del Departamento Administrativo de la Función Pública en un diario de amplia circulación Nacional</t>
  </si>
  <si>
    <t>9 MESES</t>
  </si>
  <si>
    <t>2 0 4 7 6 OTROS GASTOS IMPRESOS Y PUBLICACIONES</t>
  </si>
  <si>
    <t>Contratar el suministro, reubicacion y servicio de Mantenimiento y cargue de extintores de la Función Pública.</t>
  </si>
  <si>
    <t>2 MESES</t>
  </si>
  <si>
    <t>2 0 4 5 2 MANTENIMIENTO DE BIENES MUEBLES, EQUIPOS Y ENSERES</t>
  </si>
  <si>
    <t>2 0 4 4 20 REPUESTOS</t>
  </si>
  <si>
    <t>72101510
72101511    72101509</t>
  </si>
  <si>
    <t xml:space="preserve">Revisión, mantenimiento preventivo y correctivo de los sistemas hidráulico y sanitario  </t>
  </si>
  <si>
    <t>Revisión, mantenimiento preventivo y correctivo de los sistemas de detección y extinción de incendios y sonido ambiental</t>
  </si>
  <si>
    <t>Servicio de mantenimiento preventivo y correctivo de los sIstemas de aire acondicionado del edificio</t>
  </si>
  <si>
    <t>72102900 72101500 72101509</t>
  </si>
  <si>
    <t>Adquirir herramientas y materiales de ferretería para el mantenimiento preventivo y correctivo del inmueble del Departamento</t>
  </si>
  <si>
    <t>global</t>
  </si>
  <si>
    <t>2 0 4 1 25 OTRAS COMPRAS DE EQUIPO</t>
  </si>
  <si>
    <t xml:space="preserve">Adquisición del programa de seguros de responsabilidad civil para los vehículos de la entidad </t>
  </si>
  <si>
    <t>AGOSTO</t>
  </si>
  <si>
    <t xml:space="preserve">
2 0 4 9 8 SEGURO RESPONSABILIDAD CIVIL
2 0 4 9 9 SEGURO SUSTRACCION Y HURTO
</t>
  </si>
  <si>
    <t>DIRECCIÓN JURÍDICA</t>
  </si>
  <si>
    <t>Suscripción al servicio de actualización jurídica vía internet</t>
  </si>
  <si>
    <t>OCTUBRE</t>
  </si>
  <si>
    <t>2 0 4 7 5 SUSCRIPCIONES</t>
  </si>
  <si>
    <t>Claudia Patricia Hernandez Tel 3344080 ext 158</t>
  </si>
  <si>
    <t>Vigilancia Judicial</t>
  </si>
  <si>
    <t>53/2016</t>
  </si>
  <si>
    <t>Guayas de seguridad. Computadores</t>
  </si>
  <si>
    <t>Roger Quirama García Tel 334 40 80 Ext. 205</t>
  </si>
  <si>
    <t>Suministro e instalación Ascensores con doble operador, instalación Incluida la obra pùblica.</t>
  </si>
  <si>
    <t>8 MESES</t>
  </si>
  <si>
    <t>LICITACIÓN PÚBLICA</t>
  </si>
  <si>
    <t>C-0599-1000-1</t>
  </si>
  <si>
    <t>SOLICITADAS</t>
  </si>
  <si>
    <t>Consultoría para la interventoria técnica y financiera - suministro e instalación de los ascensores del edificio sede</t>
  </si>
  <si>
    <t>CONCURSO DE MERITOS  O CONTRATO INTERADMINISITRATIVO</t>
  </si>
  <si>
    <t xml:space="preserve">OFICINA DE TECNOLOGIAS DE LA INFORMACION Y LAS COMUNICACIONES </t>
  </si>
  <si>
    <t>Prestación de los servicios de Centro de Datos y Nube Privada</t>
  </si>
  <si>
    <t xml:space="preserve"> UNIDAD</t>
  </si>
  <si>
    <r>
      <t xml:space="preserve">Contratar la Suscripción al soporte y actualización del </t>
    </r>
    <r>
      <rPr>
        <sz val="11"/>
        <color theme="5" tint="-0.499984740745262"/>
        <rFont val="Calibri"/>
        <family val="2"/>
        <scheme val="minor"/>
      </rPr>
      <t xml:space="preserve"> Linux Red Hat Enterprise última versión.</t>
    </r>
  </si>
  <si>
    <t>SELECCIÓN   ABREVIADA POR SUBASTA</t>
  </si>
  <si>
    <t>C-0599-1000-2</t>
  </si>
  <si>
    <t>Prestación de los servicios de actualización y soporte técnico, para los productos VMWARE ya licenciados por la Función Pública, de acuerdo con las condiciones establecidas en la Ficha Técnica</t>
  </si>
  <si>
    <t xml:space="preserve">Adquirir el Licenciamiento Microsoft y la suscripción de una bolsa de horas de soporte especializado Microsoft y Adquirir el Licenciamiento de office 365 Enterprise E1, conforme a las especificaciones del anexo técnico. </t>
  </si>
  <si>
    <t>Acuerdo marco de precios</t>
  </si>
  <si>
    <t>Renovación del soporte del software de backup - Dataprotector</t>
  </si>
  <si>
    <t>Adquisición de Certificados digitales de sitio seguro con los requerimientos técnicos mínimos y demás requisitos definidos por el Departamento de la Función Pública y el Acuerdo Marco de Precios.</t>
  </si>
  <si>
    <t>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</si>
  <si>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</si>
  <si>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</si>
  <si>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Soporte Básico SIGEP</t>
  </si>
  <si>
    <t>3 MESES</t>
  </si>
  <si>
    <t>Prestar los servicios de soporte y derechos de actualizacion de versiones, para la correcta operación de la mesa de servicio de la herramienta proactivaNET.</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</si>
  <si>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</si>
  <si>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</si>
  <si>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Licenciamiento y configuración de la fase II del CRM y correo masivo (email marketing) de la entidad según las características señaladas en el anexo técnico.</t>
  </si>
  <si>
    <t>Herramienta de Chat para la Función Pública</t>
  </si>
  <si>
    <t>CONRATACIÓN DIRECTA</t>
  </si>
  <si>
    <t>Adquirir computadores de escritorio, con el fin de remplazar los equipos en obsolecencia, acorde con las Especificaciones Técnicas</t>
  </si>
  <si>
    <t xml:space="preserve">Adquisición de perifericos </t>
  </si>
  <si>
    <t>Baterias UPS</t>
  </si>
  <si>
    <t>Suministro e instalación de aires acondicionados Mini tipo split para  el Centro de Cómputo del DAFP.</t>
  </si>
  <si>
    <t xml:space="preserve">Prestación de los servicios de conectividad y enlaces. </t>
  </si>
  <si>
    <t>Nube pública</t>
  </si>
  <si>
    <t>72102900 72101500 72101508</t>
  </si>
  <si>
    <t>Reparación  sistema de iluminación zonas de circulación del edificio sede del DAFP</t>
  </si>
  <si>
    <t>Julián Mauricio Martínez Te. 3344080 Ext 123.</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</si>
  <si>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</si>
  <si>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Prestar el servicio de custodia, transporte y almacenamiento externo de los medios magnéticos que contienen las copias de respaldo de la información del Departamento, de acuerdo con las condiciones técnicas establecidas en los Estudios Previos</t>
  </si>
  <si>
    <t>2 0 4 6 8 OTROS COMUNICACIONES Y TRANSPORTE</t>
  </si>
  <si>
    <t>DIRECCION GENERAL</t>
  </si>
  <si>
    <t>Apoyo al Desarrollo de actividades de gestión.</t>
  </si>
  <si>
    <t>Dirección General</t>
  </si>
  <si>
    <t>Prestación de servicios profesionales para apoyar a la OFICINA ASESORA DE PLANEACION de la Función Púbica en el marco del PROYECTO MEJORAMIENTO FORTALECIMIENTO DE LA CAPACIDAD INSTITUCIONAL PARA EL DESARROLLO DE POLÍTICAS PÚBLICAS. NACIONAL</t>
  </si>
  <si>
    <t>345 DÍAS</t>
  </si>
  <si>
    <t>C-0502-1000-1</t>
  </si>
  <si>
    <t>Prestación de servicios profesionales para apoyar a la DIRECCION GENERAL de la Función Púbica en el marco del PROYECTO MEJORAMIENTO FORTALECIMIENTO DE LA CAPACIDAD INSTITUCIONAL PARA EL DESARROLLO DE POLÍTICAS PÚBLICAS. NACIONAL</t>
  </si>
  <si>
    <t>Laura Cordoba</t>
  </si>
  <si>
    <t>045/2017</t>
  </si>
  <si>
    <t>ALEJANDRA TEODORA BEITIA ROJAS</t>
  </si>
  <si>
    <t xml:space="preserve">Prestar los servicios profesionales en la Dirección General de la Función Pública, para apoyar el seguimiento al cumplimiento de las actividades institucionales y a los compromisos interinstitucionales suscritos por la Entidad, en el marco del proyecto de inversión “Mejoramiento, Fortalecimiento de la Capacidad Institucional para el Desarrollo de las Políticas Públicas. Nacional”. </t>
  </si>
  <si>
    <t>PRESTACION DE SERVICIOS PROFESIONALES</t>
  </si>
  <si>
    <t>Once (11) pagos así: a) Diez mensualidades vencidas, cada una por valor de TRES MILLONES OCHOCIENTOS NOVENTA Y CINCO MIL PESOS ($3’895.000) M/CTE, y b) Un último pago, por valor de TRES MILLONES QUINIENTOS CINCO MIL QUINIENTOS PESOS ($3’505.500) M/CTE</t>
  </si>
  <si>
    <t xml:space="preserve">Hasta el veintidós (22) de diciembre de 2017, contado a partir del perfeccionamiento del mismo y Registro Presupuestal. </t>
  </si>
  <si>
    <t xml:space="preserve">LAURA CORDOBA REYES </t>
  </si>
  <si>
    <t>041/2017</t>
  </si>
  <si>
    <t>ALEXANDER HERNÁNDEZ ZORRO</t>
  </si>
  <si>
    <t xml:space="preserve">Prestar los Servicios Profesionales en la Oficina Asesora de Planeación de la Función Pública, para apoyar el seguimiento y mejoramiento del Modelo de Gestión implementado en la Entidad, en el marco del Proyecto de Inversión “Mejoramiento, Fortalecimiento de la Capacidad Institucional para el Desarrollo de las Políticas Públicas. Nacional”. </t>
  </si>
  <si>
    <t>Once (11) mensualidades vencidas, cada una por la suma de CINCO MILLONES OCHO MIL PESOS ($5’008.000) M/CTE</t>
  </si>
  <si>
    <t xml:space="preserve">OLGA LUCÍA ARANGO BARBARAN </t>
  </si>
  <si>
    <t>OFICINA ASESORA DE PLANEACION</t>
  </si>
  <si>
    <t>Prestación de servicios profesionales para apoyar a la DIRECCION DE EMPLEO PUBLICO de la Función Púbica en el marco del PROYECTO MEJORAMIENTO FORTALECIMIENTO DE LA CAPACIDAD INSTITUCIONAL PARA EL DESARROLLO DE POLÍTICAS PÚBLICAS. NACIONAL</t>
  </si>
  <si>
    <t>105 DÍAS</t>
  </si>
  <si>
    <t>DIRECCION GENERAL - CAMBIO CULTURAL</t>
  </si>
  <si>
    <t>Prestación de servicios profesionales para apoyar a la DIRECCION GENERAL - CAMBIO CULTURAL de la Función Púbica en el marco del PROYECTO MEJORAMIENTO FORTALECIMIENTO DE LA CAPACIDAD INSTITUCIONAL PARA EL DESARROLLO DE POLÍTICAS PÚBLICAS. NACIONAL</t>
  </si>
  <si>
    <t>035/2017</t>
  </si>
  <si>
    <t>ANA MARÍA PEREZ CARRILLO</t>
  </si>
  <si>
    <t>Prestar los servicios profesionales en la Dirección General de la Función Pública, para apoyar la investigación, la metodología la difusión de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</si>
  <si>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CUATRO MILLONES TRESCIENTOS CUARENTA MIL PESOS ($4’340.000) M/CTE y b) Un (1) último pago por valor de DOS MILLONES CIENTO SETENTA MIL PESOS ($2’170.000) M/CTE</t>
  </si>
  <si>
    <t xml:space="preserve">Tres (3) meses y quince (15) días, contado a partir del perfeccionamiento del mismo y Registro Presupuestal. </t>
  </si>
  <si>
    <t>ANDRÉS FELIPE BITAR ARRAZOLA</t>
  </si>
  <si>
    <t>SUBDIRECCION</t>
  </si>
  <si>
    <t>007/2017</t>
  </si>
  <si>
    <t xml:space="preserve">Prestar los servicios profesionales en la Dirección General de la Función Pública, para apoyar el cumplimiento de las metas estratégicas institucionales, en el marco del Proyecto de Inversión denominado “MEJORAMIENTO, FORTALECIMIENTO PARA EL DESARROLLO DE LAS POLITICAS PUBLICAS. NACIONAL”. </t>
  </si>
  <si>
    <t>Cuatro (4) pagos, así: a) Tres (3) mensualidades vencidas, cada una por valor de NUEVE MILLONES DE PESOS ($9’000.000) M/CTE y b) Un (1) último pago por valor de CUATRO MILLONES QUINIENTOS MIL PESOS ($4’500.000) M/CTE</t>
  </si>
  <si>
    <t xml:space="preserve">Tres meses y medio (3,5), contado a partir del perfeccionamiento del mismo y Registro Presupuestal. </t>
  </si>
  <si>
    <t>LAURA CÓRDOBA REYES</t>
  </si>
  <si>
    <t>5 MESES</t>
  </si>
  <si>
    <t>DIRECCION DE GESTION DEL CONOCIMIENTO</t>
  </si>
  <si>
    <t>Prestación de servicios profesionales para apoyar a la DIRECCION DE GESTION DEL CONOCIMIENTO de la Función Púbica en el marco del PROYECTO MEJORAMIENTO FORTALECIMIENTO DE LA CAPACIDAD INSTITUCIONAL PARA EL DESARROLLO DE POLÍTICAS PÚBLICAS. NACIONAL</t>
  </si>
  <si>
    <t>Diego Alejandro Beltrán</t>
  </si>
  <si>
    <t>GRUPO DE COMUNICACIONES</t>
  </si>
  <si>
    <t>Prestación de servicios profesionales para apoyar al GRUPO DE COMUNICACIONES de la Función Púbica en el marco del PROYECTO MEJORAMIENTO FORTALECIMIENTO DE LA CAPACIDAD INSTITUCIONAL PARA EL DESARROLLO DE POLÍTICAS PÚBLICAS. NACIONAL</t>
  </si>
  <si>
    <t>Gabriela Osorio</t>
  </si>
  <si>
    <t>DIRECCION GENERAL - CONSTRUCCION DE PAZ</t>
  </si>
  <si>
    <t>Prestación de servicios profesionales para apoyar a la DIRECCION GENERAL - CONSTRUCCION DE PAZ de la Función Púbica en el marco del PROYECTO DESARROLLO CAPACIDAD INSTITUCIONAL DE LAS ENTIDADES PUBLICAS DEL ORDEN TERRITORIAL</t>
  </si>
  <si>
    <t>C-0502-1000-2</t>
  </si>
  <si>
    <t>DIRECCION DE GESTION Y DESEMPEÑO INSTITUCIONAL</t>
  </si>
  <si>
    <t>Prestación de servicios profesionales para apoyar a la DIRECCION DE GESTION Y DESEMPEÑO INSTITUCIONAL de la Función Púbica en el marco del PROYECTO MEJORAMIENTO FORTALECIMIENTO DE LA CAPACIDAD INSTITUCIONAL PARA EL DESARROLLO DE POLÍTICAS PÚBLICAS. NACIONAL</t>
  </si>
  <si>
    <t>Maria del Pilar Garcia</t>
  </si>
  <si>
    <t>034/2017</t>
  </si>
  <si>
    <t>CAMILO ALBERTO GOMEZ ANGEL</t>
  </si>
  <si>
    <t>Prestar los servicios profesionales en la Dirección General de la Función Pública, para articular la implementación, seguimiento y evaluación de la Estrategia de Cambio Cultural, en el marco del Proyecto de Inversión “Mejoramiento, Fortalecimiento de la capacidad institucional para el desarrollo de las Políticas Públicas. Nacional”.</t>
  </si>
  <si>
    <t xml:space="preserve">Cuatro (4) pagos así: a) Tres (3) mensualidades vencidas, cada una por valor de SEIS MILLONES SEISCIENTOS QUINCE MIL PESOS ($6’615.000) M/CTE, y b) Un (1) último pago por valor de TRES MILLONES TRESCIENTOS SIETE MIL QUINIENTOS PESOS ($3’307.500) M/CTE </t>
  </si>
  <si>
    <t>048/2017</t>
  </si>
  <si>
    <t>CARLOS EDUARDO HERNANDEZ VALDEBLANQUEZ</t>
  </si>
  <si>
    <t>Prestar los servicios profesionales en la Función Pública para apoyar la creación y diseño de piezas gráficas y demás material requerido por la Dirección General, para fortalecer la imagen institucional y el posicionamiento externo de la Entidad, así como las gestiones adelantadas en el marco de las Estrategias de Pedagogía y Construcción de Paz, Cambio Cultural y Gestión Internacional.</t>
  </si>
  <si>
    <t>Cuatro (4) pagos, así: a) Tres (3) mensualidades vencidas, cada una por valor de TRES MILLONES OCHOCIENTOS NOVENTA Y CINCO MIL PESOS ($3’895.000) M/CTE, y b) Un (1) último pago por valor de UN MILLÓN NOVECIENTOS CUARENTA Y SIETE MIL QUINIENTOS PESOS ($1’947.500) M/CTE</t>
  </si>
  <si>
    <t>018/2017</t>
  </si>
  <si>
    <t xml:space="preserve">CESAR ALEXANDER CORREDOR MELO </t>
  </si>
  <si>
    <t xml:space="preserve">Prestar los servicios profesionales en el Grupo de Comunicaciones Estratégicas de la Función Pública, con el fin de dar a conocer y evaluar la información relacionada con el accionar institucional, en el marco de la Estrategia de Comunicaciones de la Función Pública y de acuerdo con el Proyecto de Inversión “MEJORAMIENTO, FORTALECIMIENTO DE LA CAPACIDAD INSTITUCIONAL PARA EL DESARROLLO DE LAS POLITICAS PUBLICAS. NACIONAL”. </t>
  </si>
  <si>
    <t>Dos (2) mensualidades vencidas, cada una por valor de DIEZ MILLONES DE PESOS ($10´000.000) M/CTE.</t>
  </si>
  <si>
    <t>Dos (2) meses, contado a partir del perfeccionamiento del mismo y Registro Presupuestal.</t>
  </si>
  <si>
    <t>CATALINA GUTIÉRREZ LÓPEZ</t>
  </si>
  <si>
    <t xml:space="preserve">DIRECCION DE DESARROLLO ORGANIZACIONAL  </t>
  </si>
  <si>
    <t>Prestación de servicios profesionales para apoyar a la DIRECCION DE DESARROLLO ORGANIZACIONAL   de la Función Púbica en el marco del PROYECTO DESARROLLO CAPACIDAD INSTITUCIONAL DE LAS ENTIDADES PUBLICAS DEL ORDEN TERRITORIAL</t>
  </si>
  <si>
    <t>Clara Collazos ext 141</t>
  </si>
  <si>
    <t>012/2017</t>
  </si>
  <si>
    <t>CLARA INES COLLAZOS MARTINEZ</t>
  </si>
  <si>
    <t xml:space="preserve">Prestar servicios profesionales en la Dirección de Desarrollo Organizacional de la Función Pública, para apoyar la implementación de la Estrategia de Gestión Territorial, en el marco del Proyecto de Inversión “DESARROLLO CAPACIDAD INSTITUCIONAL DE LAS ENTIDADES PÚBLICAS DEL ORDEN TERRITORIAL”. </t>
  </si>
  <si>
    <t>Doce (12) pagos, así: a) Once (11) mensualidades vencidas, cada una por valor de ONCE MILLONES DOSCIENTOS NOVENTA MIL PESOS ($11’290.000) M/CTE. y b) Un (1) pago final por valor de TRES MILLONES SETECIENTOS SESENTA Y TRES MIL TRESCIENTOS CINCUENTA PESOS ($3’763.350) M/CTE</t>
  </si>
  <si>
    <t>ALEJANDRO BECKER ROJAS</t>
  </si>
  <si>
    <t>039/2017</t>
  </si>
  <si>
    <t>CLAUDIA ANDREA CELY RUIZ</t>
  </si>
  <si>
    <t>Prestar los servicios profesionales en la Dirección General de la Función Pública, para apoyar al Equipo de Construcción de Paz de la Entidad, en la implementación y seguimiento de la tercera fase de la Estrategia “Pedagogía y Construcción de Paz”.</t>
  </si>
  <si>
    <t xml:space="preserve">Cuatro (4) pagos así: a) Tres (3) mensualidades vencidas, cada una por valor de TRES MILLONES TREINTA Y TRES MIL PESOS ($3’033.000) M/CTE, y b) Un (1) último pago por valor de UN MILLÓN QUINIENTOS DIECISEIS MIL QUINIENTOS PESOS ($1’516.500) M/CTE </t>
  </si>
  <si>
    <t xml:space="preserve"> SECRETARIA GENERAL -  GRUPO DE SERVICIO AL CIUDADANO</t>
  </si>
  <si>
    <t>Prestación de servicios profesionales para apoyar a la  SECRETARIA GENERAL -  GRUPO DE SERVICIO AL CIUDADANO de la Función Púbica en el marco del PROYECTO MEJORAMIENTO FORTALECIMIENTO DE LA CAPACIDAD INSTITUCIONAL PARA EL DESARROLLO DE POLÍTICAS PÚBLICAS. NACIONAL</t>
  </si>
  <si>
    <t>Jaime Jimenez</t>
  </si>
  <si>
    <t>046/2017</t>
  </si>
  <si>
    <t>DANIEL ASDRUBAL ROMERO GONZALEZ</t>
  </si>
  <si>
    <t xml:space="preserve">Prestar los Servicios Profesionales en la Función Pública, para articular la ejecución de actividades orientadas a la adecuada operación y funcionamiento del Espacio Virtual de Asesoría – EVA, con cargo al Proyecto de Inversión “Mejoramiento Fortalecimiento de la Capacidad Institucional para el Desarrollo de Políticas Públicas. Nacional”. </t>
  </si>
  <si>
    <t xml:space="preserve">Cuatro (4) pagos, así: a) Tres (3) mensualidades vencidas, cada una por valor de NUEVE MILLONES DOCIENTOS OCHENTA Y DOS MIL PESOS ($9’282.000) M/CTE, y b) Un (1) último pago por valor de CUATRO MILLONES SEISCIENTOS CUARENTA Y UN MIL PESOS ($4’641.000) M/CTE </t>
  </si>
  <si>
    <t xml:space="preserve">NATALIA ASTRID CARDONA RAMIREZ </t>
  </si>
  <si>
    <t>SECRETARIA GENERAL</t>
  </si>
  <si>
    <t>DIRECCION DE PARTICIPACION, TRANSPARENCIA Y SERVICIO AL CIUDADANO</t>
  </si>
  <si>
    <t>Prestación de servicios profesionales para apoyar a la DIRECCION DE PARTICIPACION, TRANSPARENCIA Y SERVICIO AL CIUDADANO de la Función Púbica en el marco del PROYECTO MEJORAMIENTO FORTALECIMIENTO DE LA CAPACIDAD INSTITUCIONAL PARA EL DESARROLLO DE POLÍTICAS PÚBLICAS. NACIONAL</t>
  </si>
  <si>
    <t>Fernando Segura</t>
  </si>
  <si>
    <t>Prestación de servicios profesionales para apoyar a la DIRECCION JURIDICA de la Función Púbica en el marco del PROYECTO MEJORAMIENTO FORTALECIMIENTO DE LA CAPACIDAD INSTITUCIONAL PARA EL DESARROLLO DE POLÍTICAS PÚBLICAS. NACIONAL</t>
  </si>
  <si>
    <t>026/2017</t>
  </si>
  <si>
    <t>DIANA ELIZABETH SALINAS GUTIERREZ</t>
  </si>
  <si>
    <t>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</si>
  <si>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CUATRO MILLONES CUATROCIENTOS CINCUENTA Y DOS MIL PESOS ($4’452.000) M/CTE, y b) Un último pago por valor de UN MILLÓN CIENTO OCHENTA Y SIETE MIL DOSCIENTOS PESOS ($1’187.200) M/CTE.</t>
  </si>
  <si>
    <t>JHON VICENTE CUADROS CUADROS</t>
  </si>
  <si>
    <t>DIRECCION JURIDICA</t>
  </si>
  <si>
    <t>051/2017</t>
  </si>
  <si>
    <t>DIANA MARITZA BUENHOMBRE GUERRERO</t>
  </si>
  <si>
    <t>SECRETARIA GENERAL - GRUPO DE GESTION CONTRACTUAL</t>
  </si>
  <si>
    <t>Prestación de servicios de apoyo a la gestión para apoyar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</si>
  <si>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Doris Atahualpa</t>
  </si>
  <si>
    <t>013/2017</t>
  </si>
  <si>
    <t>DIEGO ALEXANDER MAYORGA MAYORGA</t>
  </si>
  <si>
    <t>Prestar los servicios de apoyo a la gestión en el Grupo de Gestión Contractual de la Función Pública, para la organización del archivo, el manejo, clasificación y disposición final de la documentación que se genera, como resultado de los procesos de selección necesarios para la adquisición de bienes, servicios y obras requeridos por la Entidad.</t>
  </si>
  <si>
    <t>PRESTACION DE SERVICIOS DE APOYO A LA GESTION</t>
  </si>
  <si>
    <t>Cuatro (4) pagos, así: a) Tres (3) mensualidades vencidas, cada una por valor de UN MILLÓN NOVECIENTOS NUEVE MIL PESOS ($1’909.000) M/CTE, y b) Un último pago por valor de NOVECIENTOS CINCUENTA Y CUATRO MIL QUINIENTOS PESOS ($954.500) M/CTE</t>
  </si>
  <si>
    <t>DORIS ATAHUALPA POLANCO</t>
  </si>
  <si>
    <t>GRUPO DE GESTION CONTRACTUAL</t>
  </si>
  <si>
    <t>Prestación de servicios profesionales para apoyar a la SUBDIRECCION de la Función Púbica en el marco del PROYECTO MEJORAMIENTO FORTALECIMIENTO DE LA CAPACIDAD INSTITUCIONAL PARA EL DESARROLLO DE POLÍTICAS PÚBLICAS. NACIONAL</t>
  </si>
  <si>
    <t>Armando Ardila</t>
  </si>
  <si>
    <t>004/2017</t>
  </si>
  <si>
    <t>DIEGO ARMANDO ARIAS URREA</t>
  </si>
  <si>
    <t>Prestar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</si>
  <si>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Cuatro (4) pagos, así: a) Tres (3) mensualidades vencidas  cada una por valor de SIETE MILLONES OCHOCIENTOS MIL DE PESOS ($7´800.000) M/CTE. y b) Un último pago, por valor de TRES MILLONES NOVECIENTOS MIL PESOS ($3’900.000) M/CTE</t>
  </si>
  <si>
    <t>CATALINA GUTIERREZ LOPEZ</t>
  </si>
  <si>
    <t>Prestación de servicios profesionales para apoyar a la SUBDIRECCION de la Función Púbica en el marco del PROYECTO DESARROLLO CAPACIDAD INSTITUCIONAL DE LAS ENTIDADES PUBLICAS DEL ORDEN TERRITORIAL</t>
  </si>
  <si>
    <t>040/2017</t>
  </si>
  <si>
    <t>DIEGO JOSÉ GARCÍA SOLANO</t>
  </si>
  <si>
    <t xml:space="preserve">Prestar los servicios profesionales en la Subdirección de la Función Pública, para apoyar en la preparación y seguimiento de las bases de datos, para ampliar el Índice Sintético de Desempeño Institucional – ISDI a nivel territorial, y apoyar la estimación del impacto de la gestión de la Entidad, en el marco del Proyecto de Inversión “Desarrollo Capacidad Institucional de las Entidades Públicas del Orden Territorial”. </t>
  </si>
  <si>
    <t>Once (11) mensualidades vencidas, cada una por valor de DOS MILLONES QUINIENTOS MIL PESOS ($2’500.000) M/CTE</t>
  </si>
  <si>
    <t xml:space="preserve">DIEGO ARMANDO ARIAS URREA </t>
  </si>
  <si>
    <t>024/2017</t>
  </si>
  <si>
    <t>EDINSON GABRIEL MALAGÓN MAYORGA</t>
  </si>
  <si>
    <t xml:space="preserve">Prestar los servicios profesionales en la Dirección General de la Función Pública, para apoyar la implementación y seguimiento de la tercera fase de la Estrategia “Pedagogía y Construcción de Paz”. </t>
  </si>
  <si>
    <t>Cuatro (4) pagos, así: a) Tres (3) mensualidades vencidas, cada una por valor de SIETE MILLONES QUINIENTOS MIL PESOS ($7’500.000) M/CTE. y b) Un (1) último pago por valor de TRES MILLONES SETECIENTOS CINCUENTA MIL PESOS ($3’750.000) M/CTE</t>
  </si>
  <si>
    <t>165 DÍAS</t>
  </si>
  <si>
    <t>029/2017</t>
  </si>
  <si>
    <t>GERALDINE GIRALDO MORENO</t>
  </si>
  <si>
    <t xml:space="preserve">Prestar los servicios profesionales en la Dirección Jurídica de la Función Pública, para la búsqueda de extractos, reseñas, jurisprudencia, normas y demás documentos jurídicos, que permitan la publicación o actualización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</si>
  <si>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DOS MILLONES QUINIENTOS OCHENTA Y CUATRO MIL PESOS ($2’584.000) M/CTE., y b) Un último pago por valor de SEISCIENTOS OCHENTA Y NUEVE MIL OCHENTA PESOS ($689.080) M/CTE</t>
  </si>
  <si>
    <t>Prestación de servicios de apoyo a la gestión para apoyar a la DIRECCION JURIDICA de la Función Púbica en el marco del PROYECTO MEJORAMIENTO FORTALECIMIENTO DE LA CAPACIDAD INSTITUCIONAL PARA EL DESARROLLO DE POLÍTICAS PÚBLICAS. NACIONAL</t>
  </si>
  <si>
    <t>030/2017</t>
  </si>
  <si>
    <t>GLORIA ESPERANZA JIMENEZ CABRERA</t>
  </si>
  <si>
    <t xml:space="preserve">Prestar los servicios de apoyo a la gestión en la Dirección Jurídica de la Función Pública, para la digitación y cargue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</si>
  <si>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UN MILLÓN SEISCIENTOS OCHENTA Y CINCO MIL PESOS ($1’685.000) M/CTE, y b) Un último pago por valor de CUATROCIENTOS CUARENTA Y NUEVE MIL TRESCIENTOS CINCUENTA PESOS ($449.350) M/CTE</t>
  </si>
  <si>
    <t>Prestación de servicios profesionales para apoyar a la OFICINA DE TECNOLOGIAS DE LA INFORMACION Y LAS COMUNICACIONES  de la Función Púbica en el marco del PROYECTO MEJORAMIENTO DE LA GESTION DE LAS POLITICAS PUBLICAS A TRAVES DE LAS TECNOLOGIAS DE INFORMACION TIC´S</t>
  </si>
  <si>
    <t>010/2017</t>
  </si>
  <si>
    <t>GREISTLY KARINE VEGA PÉREZ</t>
  </si>
  <si>
    <t xml:space="preserve">Prestar los servicios profesionales de apoyo técnico y financiero a la Oficina de Tecnologías de la Información y las Comunicaciones de la Función Pública, en la ejecución de las actividades relacionadas con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</si>
  <si>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</si>
  <si>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 xml:space="preserve">Once meses y medio (11,5), contado a partir del perfeccionamiento del mismo y registro presupuestal. </t>
  </si>
  <si>
    <t>HECTOR JULIO MELO OCAMPO</t>
  </si>
  <si>
    <t>Prestación de servicios profesionales para apoyar a la OFICINA DE TECNOLOGIAS DE LA INFORMACION Y LAS COMUNICACIONES  de la Función Púbica en el marco del PROYECTO FORTALECIMIENTO DE LOS SISTEMAS DE INFORMACION DEL EMPLEO PUBLICO EN COLOMBIA</t>
  </si>
  <si>
    <t>037/2017</t>
  </si>
  <si>
    <t>JACK LEONARDO MARTINEZ VANEGAS</t>
  </si>
  <si>
    <t xml:space="preserve">Prestar los servicios profesionales en la Oficina de Tecnologías de la Información y las Comunicaciones de la Función Pública, para apoyar las necesidades de desarrollo tecnológico y fortalecimiento de los sistemas de información y gestión misionales y de apoyo de la Entidad, así como de los portales web que soportan dichos sistemas, incorporando los lineamientos de Gobierno en Línea, en el marco del Proyecto de Inversión denominado “Mejoramiento de la Gestión de las Políticas Públicas a Través de las Tecnologías de Información TICS”. </t>
  </si>
  <si>
    <t>Once (11) mensualidades vencidas, cada una por valor de SEIS MILLONES QUINIENTOS DIEZ MIL PESOS ($6’510.000) M/CTE</t>
  </si>
  <si>
    <t>EDUAR ALFONSO GAVIRIA VERA</t>
  </si>
  <si>
    <t>008/2017</t>
  </si>
  <si>
    <t xml:space="preserve">JEFFERSON HERNANDO CENDALES CRUZ </t>
  </si>
  <si>
    <t>Prestar los servicios profesionales en la Oficina Asesora de Planeación para apoyar el seguimiento a la planeación estratégica de la Función Pública, en el marco del Proyecto de Inversión “MEJORAMIENTO, FORTALECIMIENTO DE LA CAPACIDAD INSTITUCIONAL PARA EL DESARROLLO DE LAS POLÍTICAS PÚBLICAS. NACIONAL”.</t>
  </si>
  <si>
    <t>Doce (12) pagos, así: a) Once (11) mensualidades vencidas, cada una por valor de TRES MILLONES SEISCIENTOS CUATRO MIL PESOS ($3’604.000) M/CTE y b) Un pago final por valor de UN MILLÓN OCHOCIENTOS DOS MIL PESOS ($1’802.000) M/CTE</t>
  </si>
  <si>
    <t xml:space="preserve">Oonce meses y medio (11,5) contados a partir del perfeccionamiento del mismo y registro presupuestal. </t>
  </si>
  <si>
    <t xml:space="preserve">MARÍA DEL CARMEN LÓPEZ HERRERA </t>
  </si>
  <si>
    <t>036/2017</t>
  </si>
  <si>
    <t>JHON EDINSON HALLEY MOSQUERA MIRANDA</t>
  </si>
  <si>
    <t>006/2017</t>
  </si>
  <si>
    <t>JOHANNA JIMENEZ CORREA</t>
  </si>
  <si>
    <t xml:space="preserve">Prestar los servicios profesionales en la Oficina Asesora de Planeación de la Función Pública, para apoyar la formulación de la Planeación estratégica institucional y sectorial 2017 y seguimiento a los compromisos del Plan Nacional de Desarrollo, en el marco del Proyecto de Inversión: "MEJORAMIENTO, FORTALECIMIENTO DE LA CAPACIDAD INSTITUCIONAL PARA EL DESARROLLO DE LAS POLÍTICAS PÚBLICAS. NACIONAL. </t>
  </si>
  <si>
    <t>Doce (12) pagos, así: a) Once (11) mensualidades vencidas, cada una por valor de CINCO MILLONES QUINIENTOS DOCE MIL PESOS ($5’512.000) M/CTE., y b) Un último pago, por valor de DOS MILLONES SETECIENTOS CINCUENTA Y SEIS MIL PESOS ($2’756.000) M/CTE</t>
  </si>
  <si>
    <t xml:space="preserve">Once meses y medio (11,5), contado a partir del perfeccionamiento del mismo y Registro Presupuestal. </t>
  </si>
  <si>
    <t>042/2017</t>
  </si>
  <si>
    <t>JOHN CAMILO OJEDA CASALLAS</t>
  </si>
  <si>
    <t xml:space="preserve">Prestar los Servicios Profesionales en la Oficina Asesora de Planeación de la Función Pública, para apoyar la gestión de la información sectorial de las entidades del Orden Nacional, del Sistema de Información Estratégica – SIE, en el marco del proyecto de inversión “Mejoramiento, Fortalecimiento de la Capacidad Institucional para el Desarrollo de las Políticas Públicas. Nacional”. </t>
  </si>
  <si>
    <t>Cuatro (4) pagos así: a) Tres (3) mensualidades vencidas, cada una por valor de CINCO MILLONES SETECIENTOS MIL PESOS ($5’700.000) M/CTE, y b) Un (1) último pago por valor de DOS MILLONES OCHOCIENTOS CINCUENTA MIL PESOS ($2’850.000) M/CTE</t>
  </si>
  <si>
    <t>005/2017</t>
  </si>
  <si>
    <t>JORGE IVÁN GIRALDO DÍAZ</t>
  </si>
  <si>
    <t xml:space="preserve">Prestar los Servicios Profesionales en el Grupo de Comunicaciones Estratégicas, para apoyar la consolidación de la Estrategia de Comunicaciones de la Función Pública, en su componente de redes sociales institucionales, en el marco del Proyecto de Inversión “MEJORAMIENTO, FORTALECIMIENTO DE LA CAPACIDAD INSTITUCIONAL PARA EL DESARROLLO DE LAS POLITICAS PUBLICAS. NACIONAL. </t>
  </si>
  <si>
    <t>Cuatro (4) pagos, así: a) Tres (3) mensualidades vencidas, cada una por valor de TRES MILLONES CUATROCIENTOS TREINTA Y NUEVE MIL PESOS ($3'439.000) M/CTE. y b) Un último pago por valor de UN MILLÓN SETECIENTOS DICECINUEVE MIL QUINIENTOS PESOS ($1’719.500) M/CTE.</t>
  </si>
  <si>
    <t>033/2017</t>
  </si>
  <si>
    <t>JUAN JOSÉ OCAMPO PAVA</t>
  </si>
  <si>
    <t xml:space="preserve">Prestar los servicios profesionales en la Subdirección de la Función Pública, para apoyar el desarrollo, elaboración e implementación de sistemas, estrategias y herramientas para el fortalecimiento institucional de la Entidad, en el marco del Proyecto de Inversión "MEJORAMIENTO, FORTALECIMIENTO DE LA CAPACIDAD INSTITUCIONAL PARA EL DESARROLLO DE LAS POLÍTICAS PÚBLICAS NACIONAL”. </t>
  </si>
  <si>
    <t>Cuatro (4) pagos, así: a) Tres (3) mensualidades vencidas cada una por valor de SEIS MILLONES CIENTO SETENTA Y CUATRO MIL PESOS ($6’174.000) PESOS MCTE, y b) Un último pago por valor de TRES MILLONES OCHENTA Y SIETE MIL PESOS ($3’087.000) M/CTE</t>
  </si>
  <si>
    <t>023/2017</t>
  </si>
  <si>
    <t>JULIANA SALCEDO MONCALEANO</t>
  </si>
  <si>
    <t>Doce (12) pagos, así: a) Once (11) mensualidades vencidas cada una por valor de DOS MILLONES QUINIENTOS OCHENTA Y CUATRO MIL PESOS ($2’584.000) M/CTE, y b) Un último pago por valor de SEISCIENTOS OCHENTA Y NUEVE MIL OCHENTA PESOS ($689.080) M/CTE</t>
  </si>
  <si>
    <t>DIRECCION GENERAL - GESTION INTERNACIONAL</t>
  </si>
  <si>
    <t>Prestación de servicios profesionales para apoyar a la DIRECCION GENERAL - GESTION INTERNACIONAL de la Función Púbica en el marco del PROYECTO MEJORAMIENTO FORTALECIMIENTO DE LA CAPACIDAD INSTITUCIONAL PARA EL DESARROLLO DE POLÍTICAS PÚBLICAS. NACIONAL</t>
  </si>
  <si>
    <t>015/2017</t>
  </si>
  <si>
    <t>JULIANA TORRES QUIJANO</t>
  </si>
  <si>
    <t xml:space="preserve">Prestar los servicios profesionales en la Dirección General de la Función Pública, para apoyar la implementación, seguimiento y evaluación de la Estrategia de Gestión Internacional de la Entidad, en el marco del Proyecto de Inversión “MEJORAMIENTO, FORTALECIMIENTO DE LA CAPACIDAD INSTITUCIONAL PARA EL DESARROLLO DE LAS POLITICAS PUBLICAS. NACIONAL”. </t>
  </si>
  <si>
    <t>Cuatro (4) pagos, así: a) Tres (3) mensualidades vencidas, cada una por valor de NUEVE MILLONES SESENTA Y TRES MIL PESOS ($9’063.000) M/CTE, y b) Un último pago por valor de CUATRO MILLONES QUINIENTOS TREINTA Y UN MIL QUINIENTOS PESOS ($4’531.500)</t>
  </si>
  <si>
    <t>Prestación de servicios profesionales para apoyar a la  SECRETARIA GENERAL -  GRUPO DE GESTION DOCUMENTAL de la Función Púbica en el marco del PROYECTO MEJORAMIENTO TECNOLOGICO Y OPERATIVO DE LA GESTION DOCUMENTAL DEL DEPARTAMENTO ADMINISTRATIVO DE LA FUNCION PUBLICA</t>
  </si>
  <si>
    <t>C-0599-1000-3</t>
  </si>
  <si>
    <t>044/2017</t>
  </si>
  <si>
    <t>KAROL YOLIMA MERCHÁN PARRA</t>
  </si>
  <si>
    <t xml:space="preserve">Prestar los Servicios Profesionales en el Grupo de Gestión Documental, para apoyar el seguimiento a la integralidad de las actividades establecidas en el Proyecto de Inversión “Mejoramiento Tecnológico y Operativo de la Gestión Documental del Departamento Administrativo de la Función Pública”. </t>
  </si>
  <si>
    <t xml:space="preserve">Once (11) mensualidades vencidas, cada una por la suma de CINCO MILLONES DE PESOS ($5´000.000) M/CTE </t>
  </si>
  <si>
    <t>JUDY MAGALY RODRÍGUEZ SANTANA</t>
  </si>
  <si>
    <t>GRUPO DE GESTION DOCUMENTAL</t>
  </si>
  <si>
    <t>22 diciembre de 2017</t>
  </si>
  <si>
    <t>050/2017</t>
  </si>
  <si>
    <t>LAURA CAMILA RONDÓN LIZARAZO</t>
  </si>
  <si>
    <t xml:space="preserve">Prestar los servicios profesionales en la Dirección de Participación, Transparencia y Servicio al Ciudadano de la Función Pública, para apoyar la formulación y seguimiento de estrategias para la implementación del Marco de Integridad y de los compromisos internacionales en materia de fortalecimiento y democratización de la administración pública, en el marco del Proyecto de Inversión “Mejoramiento, Fortalecimiento de la Capacidad Institucional para el Desarrollo de las Políticas Públicas. Nacional”. </t>
  </si>
  <si>
    <t>Once (11) mensualidades vencidas, cada una por valor de TRES MILLONES OCHOCIENTOS NOVENTA Y CINCO MIL PESOS ($3’895.000) M/CTE</t>
  </si>
  <si>
    <t>Prestación de servicios profesionales para apoyar a la OFICINA ASESORA DE PLANEACION de la Función Púbica en el marco del PROYECTO DESARROLLO CAPACIDAD INSTITUCIONAL DE LAS ENTIDADES PUBLICAS DEL ORDEN TERRITORIAL</t>
  </si>
  <si>
    <t>043/2017</t>
  </si>
  <si>
    <t>LEIDY DAYANA MURCÍA SANTAMARÍA</t>
  </si>
  <si>
    <t>Prestar los Servicios Profesionales en la Oficina Asesora de Planeación, para apoyar la gestión de la información del Sistema de Información Estratégica – SIE a nivel territorial, en el marco del proyecto de inversión “Desarrollo Capacidad Institucional de las Entidades Públicas del Orden Territorial”.</t>
  </si>
  <si>
    <t>014/2017</t>
  </si>
  <si>
    <t>LINA MARIA RICAURTE SIERRA</t>
  </si>
  <si>
    <t xml:space="preserve">Prestar los servicios profesionales en la Dirección General de la Función Pública, para apoyar la implementación de la Estrategia de Gestión Internacional de la Entidad, en el marco el Proyecto de Inversión “MEJORAMIENTO, FORTALECIMIENTO DE LA CAPACIDAD INSTITUCIONAL PARA EL DESARROLLO DE LAS POLITICAS PUBLICAS. NACIONAL.” </t>
  </si>
  <si>
    <t>Cuatro (4) pagos, así: a) Tres (3) mensualidades vencidas, cada una por valor de TRES MILLONES OCHOCIENTOS NOVENTA Y CINCO MIL PESOS ($3’895.000) M/CTE, y b) Un (1) último pago por valor de UN MILLÓN SEISCIENTOS SETENTA Y SIETE MIL QUINIENTOS PESOS ($1’677.500) M/CTE</t>
  </si>
  <si>
    <t>Tres (3) meses y trece (13) días, contado a partir del perfeccionamiento del mismo y Registro Presupuestal.</t>
  </si>
  <si>
    <t>Prestación de servicios profesionales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</si>
  <si>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003/2017</t>
  </si>
  <si>
    <t>JAZMYN NATALIA BOLIVAR FONSECA</t>
  </si>
  <si>
    <t>Prestar los servicios profesionales de apoyo jurídico en el Grupo de Gestión Contractual de la Función Pública, para adelantar los procesos de selección necesarios para la adquisición de bienes, servicios y obras requeridos por la Entidad.</t>
  </si>
  <si>
    <t>Cuatro (4) pagos, así: a) Tres (3) mensualidades vencidas, cada una por valor de CINCO MILLONES DE PESOS ($5’000.000) M/CTE. y b) Un último pago, por valor de DOS MILLONES QUINIENTOS MIL PESOS ($2’500.000) M/CTE.</t>
  </si>
  <si>
    <t>009/2017</t>
  </si>
  <si>
    <t>LINDA DEL SOCORRO VELOSA OCHOA</t>
  </si>
  <si>
    <t xml:space="preserve">Prestar los servicios profesionales en la Oficina de Tecnologías de la Información y las Comunicaciones de la Función Pública, para adelantar los procesos de selección necesarios para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</si>
  <si>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</si>
  <si>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RAUL FRANCISCO ACEVEDO WILCHES</t>
  </si>
  <si>
    <t>Prestación de servicios profesionales para apoyar a la  DIRECCION JURIDICA  de la Función Púbica en el marco del PROYECTO MEJORAMIENTO FORTALECIMIENTO DE LA CAPACIDAD INSTITUCIONAL PARA EL DESARROLLO DE POLÍTICAS PÚBLICAS. NACIONAL</t>
  </si>
  <si>
    <t>025/2017</t>
  </si>
  <si>
    <t>LUZ ESTELA ROJAS QUINTERO</t>
  </si>
  <si>
    <t xml:space="preserve">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 </t>
  </si>
  <si>
    <t>020/2017</t>
  </si>
  <si>
    <t>MARIA BIBIANA BELTRAN BALLESTEROS</t>
  </si>
  <si>
    <t>032/2017</t>
  </si>
  <si>
    <t>MARÍA HERRERA PARDO</t>
  </si>
  <si>
    <t>Prestar los servicios profesionales en la Dirección General de la Función Pública, para apoyar, desde una perspectiva comunicacional,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</si>
  <si>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TRES MILLONES OCHOCIENTOS NOVENTA Y CINCO MIL PESOS ($3’895.000) M/CTE y b) Un (1) último pago por valor de UN MILLÓN NOVECIENTOS CUARENTA Y SIETE MIL PESOS ($1’947.500) M/CTE</t>
  </si>
  <si>
    <t>022/2017</t>
  </si>
  <si>
    <t>MELITZA DONADO DIAZ GRANADOS</t>
  </si>
  <si>
    <t>027/2017</t>
  </si>
  <si>
    <t>MYRIAM ALINA ORMAZA ARANGO</t>
  </si>
  <si>
    <t>Prestar los servicios profesionales en la Dirección Jurídica de la Función Pública, para articular las actividades de relatoría, necesarias para la actualización o publicación de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</si>
  <si>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SIETE MILLONES TREINTA Y CINCO MIL PESOS ($7’035.000) M/CTE, y b) Un último pago por valor de UN MILLÓN OCHOCIENTOS SETENTA Y SEIS MIL PESOS ($1’876.000) M/CTE</t>
  </si>
  <si>
    <t>021/2017</t>
  </si>
  <si>
    <t>NATALIA ANDREA GONZALEZ PUIN</t>
  </si>
  <si>
    <t>052/2017</t>
  </si>
  <si>
    <t>NOHORA SUSANA BONILLA</t>
  </si>
  <si>
    <t>038/2017</t>
  </si>
  <si>
    <t>PEDRO ANTONIO GARCIA MEDINA</t>
  </si>
  <si>
    <t xml:space="preserve">FRANCISCO JOSE URBINA SUÁREZ </t>
  </si>
  <si>
    <t>031/2017</t>
  </si>
  <si>
    <t>SANTIAGO ARANGO CORRALES</t>
  </si>
  <si>
    <t xml:space="preserve">Prestar los servicios profesionales en la Subdirección de la Función Pública, para apoyar el diseño y gestión de herramientas, que permitan la generación de información de las políticas públicas de la Entidad, en el marco del Proyecto de Inversión denominado “MEJORAMIENTO, FORTALECIMIENTO DE LA CAPACIDAD INSTITUCIONAL PARA EL DESARROLLO DE LAS POLÍTICAS PÚBLICAS. NACIONAL”. </t>
  </si>
  <si>
    <t>Cuatro (4) pagos, así: a) Tres (3) mensualidades vencidas cada una por valor de SEIS MILLONES NOVECIENTOS MIL PESOS ($6’900.000) PESOS MCTE, y b) Un último pago por valor de TRES MILLONES CUATROCIENTOS CINCUENTA MIL PESOS ($3’450.000) M/CTE</t>
  </si>
  <si>
    <t>Alejandro Becker</t>
  </si>
  <si>
    <t>047/2017</t>
  </si>
  <si>
    <t>SEBASTIAN ARIAS ESPINOSA</t>
  </si>
  <si>
    <t>Prestar los Servicios Profesionales en el Grupo de Comunicaciones Estratégicas de la Función Pública, con el fin de apoyar la implementación de la Estrategia de Comunicaciones de la Entidad para las líneas dirigidas a los servidores públicos y entidades estatales, en el marco del Proyecto de Inversión “Mejoramiento, Fortalecimiento de la Capacidad Institucional para el Desarrollo de las Políticas Públicas. Nacional”.</t>
  </si>
  <si>
    <t xml:space="preserve">Cuatro (4) pagos así: a) Tres (3) mensualidades vencidas, cada una por valor de TRES MILLONES CUATROCIENTOS TREINTA Y NUEVE MIL PESOS ($3’439.000) M/CTE, y b) Un (1) último pago por valor de UN MILLÓN SETECIENTOS DIECINUEVE MIL QUINIENTOS PESOS ($1’719.500) M/CTE </t>
  </si>
  <si>
    <t xml:space="preserve">DIEGO  ARAMANDO ARIAS URREA </t>
  </si>
  <si>
    <t>017/2017</t>
  </si>
  <si>
    <t>SEBASTIÁN GUERRA SANCHEZ</t>
  </si>
  <si>
    <t xml:space="preserve">Prestar los servicios profesionales en la Dirección General de la Función Pública, para articular la implementación, seguimiento y evaluación de la tercera fase de la Estrategia “Pedagogía y Construcción de Paz”. </t>
  </si>
  <si>
    <t>Cuatro (4) pagos, así: a) Tres (3) mensualidades vencidas, cada una por valor de OCHO MILLONES QUINIENTOS MIL PESOS ($8’500.000) M/CTE. y b) Un (1) último pago por valor de CUATRO MILLONES DOSCIENTOS CINCUENTA MIL PESOS ($4’250.000) M/CTE</t>
  </si>
  <si>
    <t>016/2017</t>
  </si>
  <si>
    <t>VALERIA GABRIELA PARRA GREGORY</t>
  </si>
  <si>
    <t xml:space="preserve">Prestar los servicios profesionales en la Subdirección de la Función Pública, para apoyar el seguimiento de los compromisos adquiridos por la dependencia frente al cumplimiento de las metas encaminadas al fortalecimiento de las políticas públicas, en el marco del Proyecto de Inversión denominado "MEJORAMIENTO, FORTALECIMIENTO PARA EL DESARROLLO DE LAS POLÍTICAS PÚBLICAS NACIONAL". </t>
  </si>
  <si>
    <t>Doce (12) pagos, así: a) Once (11) mensualidades vencidas cada una por valor de CUATRO MILLONES QUINIENTOS MIL PESOS ($4’500.000) M/CTE, y b) Un último pago por valor de UN MILLON QUINIENTOS MIL PESOS ($1’500.000) M/CTE.</t>
  </si>
  <si>
    <t>011/2017</t>
  </si>
  <si>
    <t>VÍCTOR HUGO JÁUREGUI PAZ</t>
  </si>
  <si>
    <t xml:space="preserve">Prestar los servicios profesionales en la Oficina de Tecnologías de la Información y las Comunicaciones de la Función Pública, para apoyar el desarrollo, optimización, mejoramiento, actualización, monitoreo y mantenimiento de los Sistemas de Información y Gestión misionales y de apoyo, así como los portales web que soportan dichos sistemas, incorporando los lineamientos de Gobierno en Línea, en el marco del Proyecto de Inversión denominado “Mejoramiento de la Gestión de las Políticas Públicas a Través de las Tecnologías de Información TICS”. </t>
  </si>
  <si>
    <t>Doce (12) pagos, así: a) Once (11) mensualidades vencidas, cada una por valor de SIETE MILLONES DE PESOS ($7’000.000,00) M/CTE., y b) Un (1) último pago por valor de TRES MILLONES QUINIENTOS MIL PESOS ($3.500.000) M/CTE.</t>
  </si>
  <si>
    <t>002/2017</t>
  </si>
  <si>
    <t>LINA PATRICIA DIMATÉ BENJUMEA</t>
  </si>
  <si>
    <t xml:space="preserve">Prestar servicios profesionales de apoyo jurídico en el Grupo de Gestión Contractual de la Función Pública, para adelantar los procesos de selección y contratación necesarios para la adquisición de bienes, servicios y obras requeridos por la Entidad. </t>
  </si>
  <si>
    <t>Claudia Hernandez</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</si>
  <si>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</si>
  <si>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Acuerdo Marco de Precios</t>
  </si>
  <si>
    <t>Soporte extendido SIGEP</t>
  </si>
  <si>
    <t>Adquisición  de habladores en acrílico de 22 cm de ancho x 10 de alto x 4 cm de base en 2 mm transparente .</t>
  </si>
  <si>
    <t>Máquina duplicadora de llaves.</t>
  </si>
  <si>
    <t>Servicio de transporte de bienes muebles dados de baja de la sede de la entidad para la bodega en el IDRD</t>
  </si>
  <si>
    <t xml:space="preserve">SECRETARIA GENERAL - GRUPO DE GESTION ADMINISTRATIVA </t>
  </si>
  <si>
    <t>Prestación de servicios profesionales para apoyar a la SECRETARIA GENERAL - GRUPO DE GESTION ADMINISTRATIVA  de la Función Púbica en el marco del PROYECTO MEJORAMIENTO FORTALECIMIENTO DE LA CAPACIDAD INSTITUCIONAL PARA EL DESARROLLO DE POLÍTICAS PÚBLICAS. NACIONAL</t>
  </si>
  <si>
    <t xml:space="preserve"> SECRETARIA GENERAL -  GRUPO DE GESTION HUMANA</t>
  </si>
  <si>
    <t>Prestación de servicios profesionales para apoyar a la  SECRETARIA GENERAL -  GRUPO DE GESTION HUMANA de la Función Púbica en el marco del PROYECTO DESARROLLO CAPACIDAD INSTITUCIONAL DE LAS ENTIDADES PUBLICAS DEL ORDEN TERRITORIAL</t>
  </si>
  <si>
    <t>Luz Mary Riaño</t>
  </si>
  <si>
    <t>OFICINA DE CONTROL INTERNO</t>
  </si>
  <si>
    <t>Prestación de servicios profesionales para apoyar a la OFICINA DE CONTROL INTERNO de la Función Púbica en el marco del PROYECTO MEJORAMIENTO FORTALECIMIENTO DE LA CAPACIDAD INSTITUCIONAL PARA EL DESARROLLO DE POLÍTICAS PÚBLICAS. NACIONAL</t>
  </si>
  <si>
    <t>10 MESES</t>
  </si>
  <si>
    <t>Luz Stella Patiño</t>
  </si>
  <si>
    <t>DIRECCION DE DESARROLLO ORGANIZACIONAL</t>
  </si>
  <si>
    <t>Prestación de servicios profesionales para apoyar a la DIRECCION DE DESARROLLO ORGANIZACIONAL de la Función Púbica en el marco del PROYECTO DESARROLLO CAPACIDAD INSTITUCIONAL DE LAS ENTIDADES PUBLICAS DEL ORDEN TERRITORIAL</t>
  </si>
  <si>
    <t>Segunda fase CRM</t>
  </si>
  <si>
    <t xml:space="preserve">Selección Abreviada por subasta </t>
  </si>
  <si>
    <t xml:space="preserve">
ANGELA MARÍA GONZALEZ LOZADA
SECRETARIA GENERAL
JULIAN MAURICIO MARTINEZ ALVARADO
COORDINADOR DEL GRUPO DE GESTIÓN ADMINISTRATIVA</t>
  </si>
  <si>
    <t>JULIAN MAURICIO MARTÍNEZ ALVARADO
Coordinador Grupo Gestión Administrativa</t>
  </si>
  <si>
    <t>JULIAN MAURICIO MARTINEZ ALVARADO</t>
  </si>
  <si>
    <t>COORDINADOR GRUPO GESTIÓN ADMINISTRATIVA</t>
  </si>
  <si>
    <t>Apoyo seguimiento en temas de la planeación estratégica</t>
  </si>
  <si>
    <t xml:space="preserve">C-123-1000-4 Recurso 11
</t>
  </si>
  <si>
    <t>Adriana Daza Tel 3344080 Ett. 192</t>
  </si>
  <si>
    <t>SUBDIRECCIÓN</t>
  </si>
  <si>
    <t>Prestar los Servicios Profesionales en el Grupo de Comunicaciones Estratégicas, con el fin de apoyar la actualización de la estrategia de comunicaciones de la Función Pública</t>
  </si>
  <si>
    <t xml:space="preserve">Prestar los Servicios Profesionales en el Grupo de Comunicaciones Estratégicas, con el fin de apoyar la estrategia de comunicaciones dirigida a los servidores públicos </t>
  </si>
  <si>
    <t xml:space="preserve">Prestar los Servicios Profesionales en el Grupo de Comunicaciones Estratégicas, con el fin de implementar la estrategia de comunicaciones en las redes sociales institucionales del Departamento. </t>
  </si>
  <si>
    <t>C-123-1000-4 Recurso 11</t>
  </si>
  <si>
    <t>Prestar los Servicios Profesionales en el Grupo de Comunicaciones Estratégicas, con el fin de efectuar la diagramación de las publicaciones técnicas y de los documentos institucionales de la entidad</t>
  </si>
  <si>
    <t>Prestar los Servicios Profesionales en el Grupo de Comunicaciones Estratégicas, para apoyar la difusión en los medios de comunicación tanto nacionales como territoriales, la información que produce la Función Pública</t>
  </si>
  <si>
    <t>C-520-1403-1 Recurso 10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</si>
</sst>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4" formatCode="_(&quot;$&quot;\ * #,##0.00_);_(&quot;$&quot;\ * \(#,##0.00\);_(&quot;$&quot;\ * &quot;-&quot;??_);_(@_)"/>
    <numFmt numFmtId="164" formatCode="_-* #,##0_-;\-* #,##0_-;_-* &quot;-&quot;_-;_-@_-"/>
    <numFmt numFmtId="165" formatCode="_(&quot;$&quot;\ * #,##0_);_(&quot;$&quot;\ * \(#,##0\);_(&quot;$&quot;\ * &quot;-&quot;??_);_(@_)"/>
    <numFmt numFmtId="166" formatCode="_([$$-240A]\ * #,##0.00_);_([$$-240A]\ * \(#,##0.00\);_([$$-240A]\ * &quot;-&quot;??_);_(@_)"/>
    <numFmt numFmtId="167" formatCode="_-&quot;$&quot;* #,##0_-;\-&quot;$&quot;* #,##0_-;_-&quot;$&quot;* &quot;-&quot;_-;_-@_-"/>
    <numFmt numFmtId="168" formatCode="&quot;$&quot;\ #,##0.00"/>
    <numFmt numFmtId="169" formatCode="#,###\ &quot;MESES&quot;"/>
    <numFmt numFmtId="170" formatCode="#,###.0\ &quot;MESES&quot;"/>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rgb="FF0033CC"/>
      <name val="Calibri"/>
      <family val="2"/>
      <scheme val="minor"/>
    </font>
    <font>
      <sz val="14"/>
      <color theme="1"/>
      <name val="Calibri"/>
      <family val="2"/>
      <scheme val="minor"/>
    </font>
    <font>
      <sz val="12"/>
      <color theme="1"/>
      <name val="Arial"/>
      <family val="2"/>
    </font>
    <font>
      <sz val="20"/>
      <color theme="1"/>
      <name val="Calibri"/>
      <family val="2"/>
      <scheme val="minor"/>
    </font>
    <font>
      <sz val="12"/>
      <color theme="1"/>
      <name val="Calibri"/>
      <family val="2"/>
      <scheme val="minor"/>
    </font>
    <font>
      <b/>
      <sz val="20"/>
      <color theme="1"/>
      <name val="Calibri"/>
      <family val="2"/>
      <scheme val="minor"/>
    </font>
    <font>
      <sz val="11"/>
      <name val="Calibri"/>
      <family val="2"/>
      <scheme val="minor"/>
    </font>
    <font>
      <u/>
      <sz val="11"/>
      <color theme="10"/>
      <name val="Calibri"/>
      <family val="2"/>
      <scheme val="minor"/>
    </font>
    <font>
      <sz val="22"/>
      <color theme="1"/>
      <name val="Calibri"/>
      <family val="2"/>
      <scheme val="minor"/>
    </font>
    <font>
      <sz val="26"/>
      <color theme="1"/>
      <name val="Calibri"/>
      <family val="2"/>
      <scheme val="minor"/>
    </font>
    <font>
      <b/>
      <sz val="12"/>
      <color theme="1"/>
      <name val="Arial"/>
      <family val="2"/>
    </font>
    <font>
      <b/>
      <sz val="16"/>
      <color rgb="FFFF0000"/>
      <name val="Calibri"/>
      <family val="2"/>
      <scheme val="minor"/>
    </font>
    <font>
      <b/>
      <sz val="16"/>
      <name val="Calibri"/>
      <family val="2"/>
      <scheme val="minor"/>
    </font>
    <font>
      <b/>
      <sz val="14"/>
      <color rgb="FFFF0000"/>
      <name val="Calibri"/>
      <family val="2"/>
      <scheme val="minor"/>
    </font>
    <font>
      <b/>
      <sz val="16"/>
      <color rgb="FF002060"/>
      <name val="Arial Narrow"/>
      <family val="2"/>
    </font>
    <font>
      <b/>
      <sz val="12"/>
      <color rgb="FF002060"/>
      <name val="Arial"/>
      <family val="2"/>
    </font>
    <font>
      <sz val="12"/>
      <color rgb="FF002060"/>
      <name val="Calibri"/>
      <family val="2"/>
      <scheme val="minor"/>
    </font>
    <font>
      <b/>
      <sz val="16"/>
      <color theme="5" tint="-0.499984740745262"/>
      <name val="Arial"/>
      <family val="2"/>
    </font>
    <font>
      <sz val="14"/>
      <color theme="5" tint="-0.499984740745262"/>
      <name val="Arial"/>
      <family val="2"/>
    </font>
    <font>
      <sz val="12"/>
      <color theme="5" tint="-0.499984740745262"/>
      <name val="Arial"/>
      <family val="2"/>
    </font>
    <font>
      <sz val="11"/>
      <color theme="5" tint="-0.499984740745262"/>
      <name val="Arial"/>
      <family val="2"/>
    </font>
    <font>
      <sz val="11"/>
      <color rgb="FF002060"/>
      <name val="Arial"/>
      <family val="2"/>
    </font>
    <font>
      <b/>
      <sz val="14"/>
      <color rgb="FF002060"/>
      <name val="Arial"/>
      <family val="2"/>
    </font>
    <font>
      <sz val="12"/>
      <color rgb="FF002060"/>
      <name val="Arial"/>
      <family val="2"/>
    </font>
    <font>
      <sz val="12"/>
      <color rgb="FF002060"/>
      <name val="Times New Roman"/>
      <family val="1"/>
    </font>
    <font>
      <b/>
      <sz val="13"/>
      <color rgb="FF002060"/>
      <name val="Arial"/>
      <family val="2"/>
    </font>
    <font>
      <b/>
      <sz val="15"/>
      <name val="Arial"/>
      <family val="2"/>
    </font>
    <font>
      <b/>
      <sz val="15"/>
      <color theme="1"/>
      <name val="Arial"/>
      <family val="2"/>
    </font>
    <font>
      <sz val="15"/>
      <color theme="1"/>
      <name val="Arial"/>
      <family val="2"/>
    </font>
    <font>
      <sz val="15"/>
      <color rgb="FF002060"/>
      <name val="Arial"/>
      <family val="2"/>
    </font>
    <font>
      <b/>
      <sz val="11"/>
      <color rgb="FF002060"/>
      <name val="Arial"/>
      <family val="2"/>
    </font>
    <font>
      <b/>
      <sz val="13"/>
      <color rgb="FF002060"/>
      <name val="Calibri"/>
      <family val="2"/>
      <scheme val="minor"/>
    </font>
    <font>
      <sz val="11"/>
      <color rgb="FF002060"/>
      <name val="Calibri"/>
      <family val="2"/>
      <scheme val="minor"/>
    </font>
    <font>
      <b/>
      <strike/>
      <sz val="14"/>
      <color rgb="FF002060"/>
      <name val="Arial"/>
      <family val="2"/>
    </font>
    <font>
      <strike/>
      <sz val="11"/>
      <color rgb="FF002060"/>
      <name val="Calibri"/>
      <family val="2"/>
      <scheme val="minor"/>
    </font>
    <font>
      <sz val="14"/>
      <color rgb="FF002060"/>
      <name val="Arial"/>
      <family val="2"/>
    </font>
    <font>
      <sz val="11"/>
      <color theme="5" tint="-0.499984740745262"/>
      <name val="Calibri"/>
      <family val="2"/>
      <scheme val="minor"/>
    </font>
    <font>
      <sz val="11"/>
      <color theme="0"/>
      <name val="Arial"/>
      <family val="2"/>
    </font>
    <font>
      <strike/>
      <sz val="11"/>
      <color rgb="FF002060"/>
      <name val="Arial"/>
      <family val="2"/>
    </font>
    <font>
      <b/>
      <strike/>
      <sz val="16"/>
      <color theme="0"/>
      <name val="Arial"/>
      <family val="2"/>
    </font>
    <font>
      <strike/>
      <sz val="14"/>
      <color theme="0"/>
      <name val="Arial"/>
      <family val="2"/>
    </font>
    <font>
      <strike/>
      <sz val="12"/>
      <color theme="0"/>
      <name val="Arial"/>
      <family val="2"/>
    </font>
    <font>
      <strike/>
      <sz val="11"/>
      <color theme="0"/>
      <name val="Arial"/>
      <family val="2"/>
    </font>
    <font>
      <b/>
      <sz val="14"/>
      <color theme="0"/>
      <name val="Arial"/>
      <family val="2"/>
    </font>
    <font>
      <sz val="12"/>
      <color theme="0"/>
      <name val="Arial"/>
      <family val="2"/>
    </font>
    <font>
      <sz val="16"/>
      <color theme="1"/>
      <name val="Calibri"/>
      <family val="2"/>
      <scheme val="minor"/>
    </font>
    <font>
      <b/>
      <sz val="14"/>
      <name val="Arial"/>
      <family val="2"/>
    </font>
    <font>
      <sz val="14"/>
      <name val="Arial"/>
      <family val="2"/>
    </font>
    <font>
      <b/>
      <sz val="16"/>
      <name val="Arial"/>
      <family val="2"/>
    </font>
    <font>
      <b/>
      <sz val="16"/>
      <color rgb="FF002060"/>
      <name val="Arial"/>
      <family val="2"/>
    </font>
    <font>
      <b/>
      <sz val="22"/>
      <color rgb="FF002060"/>
      <name val="Arial"/>
      <family val="2"/>
    </font>
    <font>
      <sz val="11"/>
      <name val="Arial"/>
      <family val="2"/>
    </font>
    <font>
      <sz val="12"/>
      <name val="Arial"/>
      <family val="2"/>
    </font>
    <font>
      <sz val="14"/>
      <name val="Calibri"/>
      <family val="2"/>
      <scheme val="minor"/>
    </font>
  </fonts>
  <fills count="12">
    <fill>
      <patternFill patternType="none"/>
    </fill>
    <fill>
      <patternFill patternType="gray125"/>
    </fill>
    <fill>
      <patternFill patternType="solid">
        <fgColor theme="4"/>
      </patternFill>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1" tint="0.499984740745262"/>
        <bgColor indexed="64"/>
      </patternFill>
    </fill>
  </fills>
  <borders count="29">
    <border>
      <left/>
      <right/>
      <top/>
      <bottom/>
      <diagonal/>
    </border>
    <border>
      <left/>
      <right style="thick">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style="thin">
        <color auto="1"/>
      </left>
      <right style="thick">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6">
    <xf numFmtId="0" fontId="0" fillId="0" borderId="0"/>
    <xf numFmtId="16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0" fontId="3" fillId="2" borderId="0" applyNumberFormat="0" applyBorder="0" applyAlignment="0" applyProtection="0"/>
    <xf numFmtId="0" fontId="11" fillId="0" borderId="0" applyNumberFormat="0" applyFill="0" applyBorder="0" applyAlignment="0" applyProtection="0"/>
  </cellStyleXfs>
  <cellXfs count="481">
    <xf numFmtId="0" fontId="0" fillId="0" borderId="0" xfId="0"/>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vertical="center" wrapText="1"/>
    </xf>
    <xf numFmtId="0" fontId="0" fillId="0" borderId="0" xfId="0" applyFont="1" applyFill="1" applyBorder="1" applyAlignment="1">
      <alignment horizontal="center" vertical="center" wrapText="1"/>
    </xf>
    <xf numFmtId="164" fontId="0" fillId="0" borderId="0" xfId="1" applyFont="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0" borderId="0" xfId="0" applyFont="1"/>
    <xf numFmtId="0" fontId="7" fillId="0" borderId="0" xfId="1" applyNumberFormat="1" applyFont="1" applyAlignment="1">
      <alignment wrapText="1"/>
    </xf>
    <xf numFmtId="0" fontId="8" fillId="0" borderId="0" xfId="0" applyFont="1"/>
    <xf numFmtId="0" fontId="8" fillId="0" borderId="0" xfId="0" applyFont="1" applyAlignment="1">
      <alignment horizontal="center" vertical="center"/>
    </xf>
    <xf numFmtId="44" fontId="0" fillId="0" borderId="0" xfId="0" applyNumberFormat="1" applyFont="1"/>
    <xf numFmtId="0" fontId="0" fillId="0" borderId="1" xfId="0" applyFont="1" applyBorder="1"/>
    <xf numFmtId="0" fontId="0" fillId="0" borderId="0" xfId="0" applyFont="1" applyFill="1"/>
    <xf numFmtId="0" fontId="4" fillId="0" borderId="0" xfId="0" applyFont="1" applyFill="1" applyAlignment="1">
      <alignment horizontal="center"/>
    </xf>
    <xf numFmtId="0" fontId="9" fillId="0" borderId="0"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left" vertical="center" wrapText="1"/>
    </xf>
    <xf numFmtId="0" fontId="4" fillId="3" borderId="0" xfId="0" applyFont="1" applyFill="1" applyAlignment="1">
      <alignment horizontal="center" vertical="center" wrapText="1"/>
    </xf>
    <xf numFmtId="0" fontId="5" fillId="3" borderId="0" xfId="0" applyFont="1" applyFill="1" applyAlignment="1">
      <alignment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11" fillId="0" borderId="0" xfId="5" quotePrefix="1"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164" fontId="0" fillId="0" borderId="0" xfId="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Border="1" applyAlignment="1">
      <alignment horizontal="left" vertical="center" wrapText="1"/>
    </xf>
    <xf numFmtId="0" fontId="5" fillId="0" borderId="3" xfId="0" applyFont="1" applyBorder="1" applyAlignment="1">
      <alignment horizontal="center" vertical="center" wrapText="1"/>
    </xf>
    <xf numFmtId="165" fontId="0"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right" vertical="center" wrapText="1"/>
    </xf>
    <xf numFmtId="0" fontId="5" fillId="0" borderId="11" xfId="0" applyFont="1" applyBorder="1" applyAlignment="1">
      <alignment horizontal="center" vertical="center" wrapText="1"/>
    </xf>
    <xf numFmtId="14" fontId="10" fillId="3" borderId="0" xfId="0" applyNumberFormat="1" applyFont="1" applyFill="1" applyBorder="1" applyAlignment="1">
      <alignment horizontal="right" vertical="center" wrapText="1"/>
    </xf>
    <xf numFmtId="14" fontId="6"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168" fontId="0" fillId="0" borderId="0" xfId="0" applyNumberFormat="1" applyFont="1" applyFill="1" applyBorder="1" applyAlignment="1">
      <alignment horizontal="center" vertical="center" wrapText="1"/>
    </xf>
    <xf numFmtId="164" fontId="0" fillId="0" borderId="0" xfId="1" applyFont="1" applyFill="1" applyBorder="1" applyAlignment="1">
      <alignment horizontal="right" vertical="center" wrapText="1"/>
    </xf>
    <xf numFmtId="0" fontId="0" fillId="0" borderId="0" xfId="0" applyFont="1" applyFill="1" applyBorder="1" applyAlignment="1">
      <alignment horizontal="right" vertical="center" wrapText="1"/>
    </xf>
    <xf numFmtId="44" fontId="0" fillId="0" borderId="0" xfId="0" applyNumberFormat="1" applyFont="1" applyAlignment="1">
      <alignment vertical="center" wrapText="1"/>
    </xf>
    <xf numFmtId="44" fontId="3" fillId="5" borderId="0" xfId="0" applyNumberFormat="1" applyFont="1" applyFill="1"/>
    <xf numFmtId="168" fontId="0" fillId="0" borderId="0" xfId="0" applyNumberFormat="1" applyFont="1" applyAlignment="1">
      <alignment horizontal="center" vertical="center" wrapText="1"/>
    </xf>
    <xf numFmtId="164" fontId="0" fillId="0" borderId="0" xfId="1" applyFont="1" applyAlignment="1">
      <alignment horizontal="right" vertical="center" wrapText="1"/>
    </xf>
    <xf numFmtId="168" fontId="0" fillId="0" borderId="0" xfId="0" applyNumberFormat="1" applyFont="1" applyAlignment="1">
      <alignment horizontal="right" vertical="center" wrapText="1"/>
    </xf>
    <xf numFmtId="168" fontId="0" fillId="0" borderId="0" xfId="0" applyNumberFormat="1" applyFont="1" applyAlignment="1">
      <alignment vertical="center" wrapText="1"/>
    </xf>
    <xf numFmtId="168" fontId="0" fillId="0" borderId="0" xfId="0" applyNumberFormat="1" applyFont="1"/>
    <xf numFmtId="168" fontId="8" fillId="0" borderId="0" xfId="0" applyNumberFormat="1" applyFont="1" applyAlignment="1">
      <alignment horizontal="center" vertical="center"/>
    </xf>
    <xf numFmtId="0" fontId="14" fillId="0" borderId="0" xfId="0" applyFont="1" applyBorder="1" applyAlignment="1">
      <alignment horizontal="left" vertical="center" wrapText="1"/>
    </xf>
    <xf numFmtId="44" fontId="15" fillId="0" borderId="0" xfId="2" applyFont="1" applyFill="1" applyAlignment="1">
      <alignment horizontal="right" vertical="center" wrapText="1"/>
    </xf>
    <xf numFmtId="0" fontId="0" fillId="6" borderId="0" xfId="0" applyFont="1" applyFill="1" applyAlignment="1">
      <alignment vertical="center" wrapText="1"/>
    </xf>
    <xf numFmtId="44" fontId="16" fillId="3" borderId="0" xfId="2" applyNumberFormat="1" applyFont="1" applyFill="1" applyAlignment="1">
      <alignment horizontal="right" vertical="center" wrapText="1"/>
    </xf>
    <xf numFmtId="44" fontId="15" fillId="3" borderId="2" xfId="2" applyNumberFormat="1" applyFont="1" applyFill="1" applyBorder="1" applyAlignment="1">
      <alignment horizontal="right" vertical="center" wrapText="1"/>
    </xf>
    <xf numFmtId="44" fontId="17" fillId="3" borderId="0" xfId="2" applyFont="1" applyFill="1" applyAlignment="1">
      <alignment horizontal="right" vertical="center" wrapText="1"/>
    </xf>
    <xf numFmtId="0" fontId="18" fillId="7" borderId="2" xfId="4" applyFont="1" applyFill="1" applyBorder="1" applyAlignment="1">
      <alignment horizontal="center" vertical="center" wrapText="1"/>
    </xf>
    <xf numFmtId="164" fontId="18" fillId="7" borderId="2" xfId="1" applyFont="1" applyFill="1" applyBorder="1" applyAlignment="1">
      <alignment horizontal="center" vertical="center" wrapText="1"/>
    </xf>
    <xf numFmtId="0" fontId="18" fillId="6" borderId="2" xfId="4" applyFont="1" applyFill="1" applyBorder="1" applyAlignment="1">
      <alignment horizontal="center" vertical="center" wrapText="1"/>
    </xf>
    <xf numFmtId="0" fontId="19" fillId="7" borderId="2" xfId="0" applyFont="1" applyFill="1" applyBorder="1" applyAlignment="1">
      <alignment horizontal="center" vertical="center" wrapText="1"/>
    </xf>
    <xf numFmtId="14" fontId="19" fillId="7" borderId="2" xfId="0" applyNumberFormat="1" applyFont="1" applyFill="1" applyBorder="1" applyAlignment="1">
      <alignment horizontal="center" vertical="center" wrapText="1"/>
    </xf>
    <xf numFmtId="165" fontId="19" fillId="7" borderId="2" xfId="2" applyNumberFormat="1" applyFont="1" applyFill="1" applyBorder="1" applyAlignment="1">
      <alignment horizontal="center" vertical="center" wrapText="1"/>
    </xf>
    <xf numFmtId="44" fontId="19" fillId="7" borderId="2" xfId="2" applyNumberFormat="1" applyFont="1" applyFill="1" applyBorder="1" applyAlignment="1">
      <alignment horizontal="center" vertical="center" wrapText="1"/>
    </xf>
    <xf numFmtId="0" fontId="19" fillId="7" borderId="16" xfId="0" applyFont="1" applyFill="1" applyBorder="1" applyAlignment="1">
      <alignment horizontal="center" vertical="center" wrapText="1"/>
    </xf>
    <xf numFmtId="0" fontId="20" fillId="7" borderId="17" xfId="4" applyFont="1" applyFill="1" applyBorder="1" applyAlignment="1">
      <alignment horizontal="center" vertical="center" wrapText="1"/>
    </xf>
    <xf numFmtId="0" fontId="20" fillId="7" borderId="18" xfId="4" applyFont="1" applyFill="1" applyBorder="1" applyAlignment="1">
      <alignment horizontal="center" vertical="center" wrapText="1"/>
    </xf>
    <xf numFmtId="0" fontId="20" fillId="7" borderId="0" xfId="0" applyFont="1" applyFill="1" applyAlignment="1">
      <alignment horizontal="center" vertical="center" wrapText="1"/>
    </xf>
    <xf numFmtId="0" fontId="21" fillId="3" borderId="2"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3" fillId="3" borderId="5" xfId="0" applyFont="1" applyFill="1" applyBorder="1" applyAlignment="1">
      <alignment vertical="center" wrapText="1"/>
    </xf>
    <xf numFmtId="14" fontId="22" fillId="3" borderId="2" xfId="0" applyNumberFormat="1" applyFont="1" applyFill="1" applyBorder="1" applyAlignment="1">
      <alignment horizontal="center" vertical="center" wrapText="1"/>
    </xf>
    <xf numFmtId="169" fontId="22" fillId="3" borderId="2" xfId="0" applyNumberFormat="1" applyFont="1" applyFill="1" applyBorder="1" applyAlignment="1">
      <alignment horizontal="center" vertical="center" wrapText="1"/>
    </xf>
    <xf numFmtId="166" fontId="22" fillId="3" borderId="2" xfId="1" applyNumberFormat="1" applyFont="1" applyFill="1" applyBorder="1" applyAlignment="1">
      <alignment horizontal="right" vertical="center" wrapText="1"/>
    </xf>
    <xf numFmtId="166" fontId="22" fillId="3" borderId="2" xfId="2" applyNumberFormat="1" applyFont="1" applyFill="1" applyBorder="1" applyAlignment="1">
      <alignment horizontal="right" vertical="center" wrapText="1"/>
    </xf>
    <xf numFmtId="0" fontId="24" fillId="3" borderId="2" xfId="0" applyFont="1" applyFill="1" applyBorder="1" applyAlignment="1">
      <alignment horizontal="center" vertical="center" wrapText="1"/>
    </xf>
    <xf numFmtId="0" fontId="24" fillId="3" borderId="19" xfId="0" applyFont="1" applyFill="1" applyBorder="1" applyAlignment="1">
      <alignment vertical="center" wrapText="1"/>
    </xf>
    <xf numFmtId="0" fontId="25" fillId="6" borderId="6" xfId="0" applyFont="1" applyFill="1" applyBorder="1" applyAlignment="1">
      <alignment vertical="center" wrapText="1"/>
    </xf>
    <xf numFmtId="0" fontId="26" fillId="3" borderId="20" xfId="0" applyFont="1" applyFill="1" applyBorder="1" applyAlignment="1">
      <alignment horizontal="center" vertical="center" wrapText="1"/>
    </xf>
    <xf numFmtId="14" fontId="27" fillId="3" borderId="20" xfId="0" applyNumberFormat="1" applyFont="1" applyFill="1" applyBorder="1" applyAlignment="1">
      <alignment horizontal="center" vertical="center" wrapText="1"/>
    </xf>
    <xf numFmtId="0" fontId="27" fillId="3" borderId="20" xfId="0" applyFont="1" applyFill="1" applyBorder="1" applyAlignment="1">
      <alignment horizontal="center" vertical="center" wrapText="1"/>
    </xf>
    <xf numFmtId="165" fontId="27" fillId="3" borderId="20" xfId="2" applyNumberFormat="1" applyFont="1" applyFill="1" applyBorder="1" applyAlignment="1">
      <alignment horizontal="center" vertical="center" wrapText="1"/>
    </xf>
    <xf numFmtId="0" fontId="27" fillId="3" borderId="7" xfId="0" applyFont="1" applyFill="1" applyBorder="1" applyAlignment="1">
      <alignment vertical="center" wrapText="1"/>
    </xf>
    <xf numFmtId="15" fontId="27" fillId="3" borderId="20" xfId="0" applyNumberFormat="1"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7" fillId="3" borderId="21" xfId="0" applyFont="1" applyFill="1" applyBorder="1" applyAlignment="1">
      <alignment horizontal="center" vertical="center" wrapText="1"/>
    </xf>
    <xf numFmtId="165" fontId="25" fillId="3" borderId="7" xfId="2" applyNumberFormat="1" applyFont="1" applyFill="1" applyBorder="1" applyAlignment="1">
      <alignment horizontal="center" vertical="center" wrapText="1"/>
    </xf>
    <xf numFmtId="165" fontId="25" fillId="3" borderId="20" xfId="2" applyNumberFormat="1" applyFont="1" applyFill="1" applyBorder="1" applyAlignment="1">
      <alignment horizontal="center" vertical="center" wrapText="1"/>
    </xf>
    <xf numFmtId="44" fontId="25" fillId="3" borderId="20" xfId="2" applyFont="1" applyFill="1" applyBorder="1" applyAlignment="1">
      <alignment horizontal="center" vertical="center" wrapText="1"/>
    </xf>
    <xf numFmtId="0" fontId="25" fillId="3" borderId="20" xfId="0" applyFont="1" applyFill="1" applyBorder="1" applyAlignment="1">
      <alignment horizontal="center" vertical="center" wrapText="1"/>
    </xf>
    <xf numFmtId="0" fontId="0" fillId="3" borderId="0" xfId="0" applyFill="1" applyAlignment="1">
      <alignment vertical="center" wrapText="1"/>
    </xf>
    <xf numFmtId="0" fontId="25" fillId="6" borderId="4" xfId="0" applyFont="1" applyFill="1" applyBorder="1" applyAlignment="1">
      <alignment vertical="center" wrapText="1"/>
    </xf>
    <xf numFmtId="0" fontId="26" fillId="3" borderId="2" xfId="0" applyFont="1" applyFill="1" applyBorder="1" applyAlignment="1">
      <alignment horizontal="center" vertical="center" wrapText="1"/>
    </xf>
    <xf numFmtId="14" fontId="27" fillId="3" borderId="2" xfId="0" applyNumberFormat="1" applyFont="1" applyFill="1" applyBorder="1" applyAlignment="1">
      <alignment horizontal="center" vertical="center" wrapText="1"/>
    </xf>
    <xf numFmtId="0" fontId="27" fillId="3" borderId="2" xfId="0" applyFont="1" applyFill="1" applyBorder="1" applyAlignment="1">
      <alignment horizontal="left" vertical="center" wrapText="1"/>
    </xf>
    <xf numFmtId="0" fontId="27" fillId="3" borderId="2" xfId="0" applyFont="1" applyFill="1" applyBorder="1" applyAlignment="1">
      <alignment horizontal="center" vertical="center" wrapText="1"/>
    </xf>
    <xf numFmtId="165" fontId="27" fillId="3" borderId="2" xfId="2" applyNumberFormat="1" applyFont="1" applyFill="1" applyBorder="1" applyAlignment="1">
      <alignment horizontal="center" vertical="center" wrapText="1"/>
    </xf>
    <xf numFmtId="0" fontId="27" fillId="3" borderId="2" xfId="0" applyFont="1" applyFill="1" applyBorder="1" applyAlignment="1">
      <alignment vertical="center" wrapText="1"/>
    </xf>
    <xf numFmtId="0" fontId="27" fillId="3" borderId="5" xfId="0" applyFont="1" applyFill="1" applyBorder="1" applyAlignment="1">
      <alignment horizontal="center" vertical="center" wrapText="1"/>
    </xf>
    <xf numFmtId="0" fontId="27" fillId="3" borderId="4" xfId="0" applyFont="1" applyFill="1" applyBorder="1" applyAlignment="1">
      <alignment horizontal="center" vertical="center" wrapText="1"/>
    </xf>
    <xf numFmtId="15" fontId="27" fillId="3" borderId="2" xfId="0" applyNumberFormat="1" applyFont="1" applyFill="1" applyBorder="1" applyAlignment="1">
      <alignment horizontal="center" vertical="center" wrapText="1"/>
    </xf>
    <xf numFmtId="165" fontId="27" fillId="3" borderId="2" xfId="2" applyNumberFormat="1" applyFont="1" applyFill="1" applyBorder="1" applyAlignment="1">
      <alignment horizontal="right" vertical="center" wrapText="1"/>
    </xf>
    <xf numFmtId="44" fontId="27" fillId="3" borderId="2" xfId="2" applyFont="1" applyFill="1" applyBorder="1" applyAlignment="1">
      <alignment horizontal="right" vertical="center" wrapText="1"/>
    </xf>
    <xf numFmtId="44" fontId="29" fillId="3" borderId="2" xfId="2" applyFont="1" applyFill="1" applyBorder="1" applyAlignment="1">
      <alignment vertical="center" wrapText="1"/>
    </xf>
    <xf numFmtId="165" fontId="29" fillId="3" borderId="2" xfId="2" applyNumberFormat="1" applyFont="1" applyFill="1" applyBorder="1" applyAlignment="1">
      <alignment horizontal="center" vertical="center" wrapText="1"/>
    </xf>
    <xf numFmtId="0" fontId="0" fillId="3" borderId="0" xfId="0" applyFont="1" applyFill="1" applyAlignment="1">
      <alignment vertical="center" wrapText="1"/>
    </xf>
    <xf numFmtId="0" fontId="26" fillId="3" borderId="22" xfId="0" applyFont="1" applyFill="1" applyBorder="1" applyAlignment="1">
      <alignment horizontal="center" vertical="center" wrapText="1"/>
    </xf>
    <xf numFmtId="14" fontId="27" fillId="3" borderId="22" xfId="0" applyNumberFormat="1" applyFont="1" applyFill="1" applyBorder="1" applyAlignment="1">
      <alignment horizontal="center" vertical="center" wrapText="1"/>
    </xf>
    <xf numFmtId="0" fontId="27" fillId="3" borderId="22" xfId="0" applyFont="1" applyFill="1" applyBorder="1" applyAlignment="1">
      <alignment horizontal="left" vertical="center" wrapText="1"/>
    </xf>
    <xf numFmtId="0" fontId="27" fillId="3" borderId="22" xfId="0" applyFont="1" applyFill="1" applyBorder="1" applyAlignment="1">
      <alignment horizontal="center" vertical="center" wrapText="1"/>
    </xf>
    <xf numFmtId="165" fontId="27" fillId="3" borderId="22" xfId="2" applyNumberFormat="1" applyFont="1" applyFill="1" applyBorder="1" applyAlignment="1">
      <alignment horizontal="center" vertical="center" wrapText="1"/>
    </xf>
    <xf numFmtId="15" fontId="27" fillId="3" borderId="22" xfId="0" applyNumberFormat="1" applyFont="1" applyFill="1" applyBorder="1" applyAlignment="1">
      <alignment horizontal="center" vertical="center" wrapText="1"/>
    </xf>
    <xf numFmtId="0" fontId="27" fillId="3" borderId="23" xfId="0" applyFont="1" applyFill="1" applyBorder="1" applyAlignment="1">
      <alignment horizontal="center" vertical="center" wrapText="1"/>
    </xf>
    <xf numFmtId="165" fontId="27" fillId="3" borderId="14" xfId="2" applyNumberFormat="1" applyFont="1" applyFill="1" applyBorder="1" applyAlignment="1">
      <alignment horizontal="right" vertical="center" wrapText="1"/>
    </xf>
    <xf numFmtId="6" fontId="27" fillId="3" borderId="22" xfId="2" applyNumberFormat="1" applyFont="1" applyFill="1" applyBorder="1" applyAlignment="1">
      <alignment horizontal="right" vertical="center" wrapText="1"/>
    </xf>
    <xf numFmtId="44" fontId="29" fillId="3" borderId="22" xfId="2" applyFont="1" applyFill="1" applyBorder="1" applyAlignment="1">
      <alignment vertical="center" wrapText="1"/>
    </xf>
    <xf numFmtId="0" fontId="22" fillId="3" borderId="2" xfId="0" applyFont="1" applyFill="1" applyBorder="1" applyAlignment="1">
      <alignment horizontal="left" vertical="center" wrapText="1"/>
    </xf>
    <xf numFmtId="0" fontId="27" fillId="3" borderId="16" xfId="0" applyFont="1" applyFill="1" applyBorder="1" applyAlignment="1">
      <alignment horizontal="center" vertical="center" wrapText="1"/>
    </xf>
    <xf numFmtId="165" fontId="27" fillId="3" borderId="5" xfId="2" applyNumberFormat="1" applyFont="1" applyFill="1" applyBorder="1" applyAlignment="1">
      <alignment horizontal="center" vertical="center" wrapText="1"/>
    </xf>
    <xf numFmtId="165" fontId="27" fillId="3" borderId="5" xfId="2" applyNumberFormat="1" applyFont="1" applyFill="1" applyBorder="1" applyAlignment="1">
      <alignment horizontal="right" vertical="center" wrapText="1"/>
    </xf>
    <xf numFmtId="6" fontId="27" fillId="3" borderId="2" xfId="2" applyNumberFormat="1" applyFont="1" applyFill="1" applyBorder="1" applyAlignment="1">
      <alignment horizontal="right" vertical="center" wrapText="1"/>
    </xf>
    <xf numFmtId="0" fontId="26" fillId="3" borderId="2" xfId="0" applyFont="1" applyFill="1" applyBorder="1" applyAlignment="1">
      <alignment vertical="center" wrapText="1"/>
    </xf>
    <xf numFmtId="14" fontId="27" fillId="3" borderId="2" xfId="0" applyNumberFormat="1" applyFont="1" applyFill="1" applyBorder="1" applyAlignment="1">
      <alignment vertical="center" wrapText="1"/>
    </xf>
    <xf numFmtId="15" fontId="27" fillId="3" borderId="2" xfId="0" applyNumberFormat="1" applyFont="1" applyFill="1" applyBorder="1" applyAlignment="1">
      <alignment vertical="center" wrapText="1"/>
    </xf>
    <xf numFmtId="0" fontId="10" fillId="3" borderId="0" xfId="0" applyFont="1" applyFill="1" applyAlignment="1">
      <alignment vertical="center" wrapText="1"/>
    </xf>
    <xf numFmtId="0" fontId="25" fillId="6" borderId="12" xfId="0" applyFont="1" applyFill="1" applyBorder="1" applyAlignment="1">
      <alignment vertical="center" wrapText="1"/>
    </xf>
    <xf numFmtId="6" fontId="25" fillId="3" borderId="2" xfId="2" applyNumberFormat="1" applyFont="1" applyFill="1" applyBorder="1" applyAlignment="1">
      <alignment horizontal="center" vertical="center" wrapText="1"/>
    </xf>
    <xf numFmtId="165" fontId="25" fillId="3" borderId="2" xfId="2" applyNumberFormat="1" applyFont="1" applyFill="1" applyBorder="1" applyAlignment="1">
      <alignment horizontal="center" vertical="center" wrapText="1"/>
    </xf>
    <xf numFmtId="44" fontId="25" fillId="3" borderId="5" xfId="2" applyFont="1" applyFill="1" applyBorder="1" applyAlignment="1">
      <alignment horizontal="center" vertical="center" wrapText="1"/>
    </xf>
    <xf numFmtId="44" fontId="27" fillId="3" borderId="2" xfId="2" applyFont="1" applyFill="1" applyBorder="1" applyAlignment="1">
      <alignment horizontal="center" vertical="center" wrapText="1"/>
    </xf>
    <xf numFmtId="165" fontId="25" fillId="3" borderId="5" xfId="2" applyNumberFormat="1" applyFont="1" applyFill="1" applyBorder="1" applyAlignment="1">
      <alignment horizontal="center" vertical="center" wrapText="1"/>
    </xf>
    <xf numFmtId="165" fontId="25" fillId="3" borderId="4" xfId="2" applyNumberFormat="1" applyFont="1" applyFill="1" applyBorder="1" applyAlignment="1">
      <alignment horizontal="center" vertical="center" wrapText="1"/>
    </xf>
    <xf numFmtId="0" fontId="25" fillId="3" borderId="2" xfId="0" applyFont="1" applyFill="1" applyBorder="1" applyAlignment="1">
      <alignment vertical="center" wrapText="1"/>
    </xf>
    <xf numFmtId="44" fontId="29" fillId="3" borderId="2" xfId="2" applyFont="1" applyFill="1" applyBorder="1" applyAlignment="1">
      <alignment horizontal="center" vertical="center" wrapText="1"/>
    </xf>
    <xf numFmtId="165" fontId="27" fillId="8" borderId="5" xfId="2" applyNumberFormat="1" applyFont="1" applyFill="1" applyBorder="1" applyAlignment="1">
      <alignment horizontal="center" vertical="center" wrapText="1"/>
    </xf>
    <xf numFmtId="44" fontId="27" fillId="8" borderId="2" xfId="2" applyFont="1" applyFill="1" applyBorder="1" applyAlignment="1">
      <alignment horizontal="center" vertical="center" wrapText="1"/>
    </xf>
    <xf numFmtId="165" fontId="29" fillId="8" borderId="2" xfId="2" applyNumberFormat="1" applyFont="1" applyFill="1" applyBorder="1" applyAlignment="1">
      <alignment horizontal="center" vertical="center" wrapText="1"/>
    </xf>
    <xf numFmtId="0" fontId="0" fillId="8" borderId="0" xfId="0" applyFont="1" applyFill="1" applyAlignment="1">
      <alignment vertical="center" wrapText="1"/>
    </xf>
    <xf numFmtId="165" fontId="25" fillId="3" borderId="24" xfId="2" applyNumberFormat="1" applyFont="1" applyFill="1" applyBorder="1" applyAlignment="1">
      <alignment horizontal="center" vertical="center" wrapText="1"/>
    </xf>
    <xf numFmtId="165" fontId="25" fillId="9" borderId="5" xfId="2" applyNumberFormat="1" applyFont="1" applyFill="1" applyBorder="1" applyAlignment="1">
      <alignment horizontal="center" vertical="center" wrapText="1"/>
    </xf>
    <xf numFmtId="6" fontId="25" fillId="9" borderId="2" xfId="2" applyNumberFormat="1" applyFont="1" applyFill="1" applyBorder="1" applyAlignment="1">
      <alignment horizontal="center" vertical="center" wrapText="1"/>
    </xf>
    <xf numFmtId="165" fontId="25" fillId="9" borderId="2" xfId="2" applyNumberFormat="1" applyFont="1" applyFill="1" applyBorder="1" applyAlignment="1">
      <alignment horizontal="center" vertical="center" wrapText="1"/>
    </xf>
    <xf numFmtId="15" fontId="27" fillId="9" borderId="5" xfId="0" applyNumberFormat="1" applyFont="1" applyFill="1" applyBorder="1" applyAlignment="1">
      <alignment horizontal="center" vertical="center" wrapText="1"/>
    </xf>
    <xf numFmtId="165" fontId="34" fillId="9" borderId="2" xfId="2" applyNumberFormat="1" applyFont="1" applyFill="1" applyBorder="1" applyAlignment="1">
      <alignment horizontal="center" vertical="center" wrapText="1"/>
    </xf>
    <xf numFmtId="0" fontId="0" fillId="9" borderId="0" xfId="0" applyFill="1"/>
    <xf numFmtId="0" fontId="0" fillId="3" borderId="0" xfId="0" applyFill="1"/>
    <xf numFmtId="44" fontId="25" fillId="3" borderId="2" xfId="2" applyFont="1" applyFill="1" applyBorder="1" applyAlignment="1">
      <alignment horizontal="center" vertical="center" wrapText="1"/>
    </xf>
    <xf numFmtId="165" fontId="34" fillId="3" borderId="2" xfId="2" applyNumberFormat="1" applyFont="1" applyFill="1" applyBorder="1" applyAlignment="1">
      <alignment horizontal="center" vertical="center" wrapText="1"/>
    </xf>
    <xf numFmtId="44" fontId="34" fillId="3" borderId="2" xfId="2" applyFont="1" applyFill="1" applyBorder="1" applyAlignment="1">
      <alignment horizontal="center" vertical="center" wrapText="1"/>
    </xf>
    <xf numFmtId="44" fontId="20" fillId="3" borderId="2" xfId="2" applyFont="1" applyFill="1" applyBorder="1" applyAlignment="1">
      <alignment horizontal="right" vertical="center"/>
    </xf>
    <xf numFmtId="44" fontId="35" fillId="3" borderId="2" xfId="2" applyFont="1" applyFill="1" applyBorder="1" applyAlignment="1">
      <alignment vertical="center"/>
    </xf>
    <xf numFmtId="166" fontId="20" fillId="3" borderId="2" xfId="0" applyNumberFormat="1" applyFont="1" applyFill="1" applyBorder="1" applyAlignment="1">
      <alignment vertical="center"/>
    </xf>
    <xf numFmtId="44" fontId="35" fillId="3" borderId="2" xfId="2" applyFont="1" applyFill="1" applyBorder="1" applyAlignment="1">
      <alignment horizontal="center" vertical="center"/>
    </xf>
    <xf numFmtId="166" fontId="20" fillId="3" borderId="2" xfId="0" applyNumberFormat="1" applyFont="1" applyFill="1" applyBorder="1" applyAlignment="1">
      <alignment horizontal="right" vertical="center" wrapText="1"/>
    </xf>
    <xf numFmtId="166" fontId="20" fillId="3" borderId="2" xfId="0" applyNumberFormat="1" applyFont="1" applyFill="1" applyBorder="1" applyAlignment="1">
      <alignment horizontal="center" vertical="center"/>
    </xf>
    <xf numFmtId="0" fontId="36" fillId="3" borderId="2" xfId="0" applyFont="1" applyFill="1" applyBorder="1"/>
    <xf numFmtId="165" fontId="27" fillId="3" borderId="8" xfId="2" applyNumberFormat="1" applyFont="1" applyFill="1" applyBorder="1" applyAlignment="1">
      <alignment horizontal="center" vertical="center" wrapText="1"/>
    </xf>
    <xf numFmtId="44" fontId="27" fillId="3" borderId="20" xfId="2" applyFont="1" applyFill="1" applyBorder="1" applyAlignment="1">
      <alignment horizontal="right" vertical="center" wrapText="1"/>
    </xf>
    <xf numFmtId="44" fontId="20" fillId="3" borderId="20" xfId="2" applyFont="1" applyFill="1" applyBorder="1" applyAlignment="1">
      <alignment horizontal="right" vertical="center"/>
    </xf>
    <xf numFmtId="166" fontId="20" fillId="3" borderId="20" xfId="2" applyNumberFormat="1" applyFont="1" applyFill="1" applyBorder="1" applyAlignment="1">
      <alignment vertical="center"/>
    </xf>
    <xf numFmtId="44" fontId="25" fillId="3" borderId="22" xfId="2" applyFont="1" applyFill="1" applyBorder="1" applyAlignment="1">
      <alignment horizontal="center" vertical="center" wrapText="1"/>
    </xf>
    <xf numFmtId="165" fontId="25" fillId="3" borderId="22" xfId="2" applyNumberFormat="1" applyFont="1" applyFill="1" applyBorder="1" applyAlignment="1">
      <alignment horizontal="center" vertical="center" wrapText="1"/>
    </xf>
    <xf numFmtId="165" fontId="25" fillId="8" borderId="5" xfId="2" applyNumberFormat="1" applyFont="1" applyFill="1" applyBorder="1" applyAlignment="1">
      <alignment horizontal="center" vertical="center" wrapText="1"/>
    </xf>
    <xf numFmtId="165" fontId="25" fillId="8" borderId="2" xfId="2" applyNumberFormat="1" applyFont="1" applyFill="1" applyBorder="1" applyAlignment="1">
      <alignment horizontal="center" vertical="center" wrapText="1"/>
    </xf>
    <xf numFmtId="0" fontId="0" fillId="8" borderId="0" xfId="0" applyFill="1"/>
    <xf numFmtId="165" fontId="25" fillId="3" borderId="8" xfId="2" applyNumberFormat="1" applyFont="1" applyFill="1" applyBorder="1" applyAlignment="1">
      <alignment horizontal="center" vertical="center" wrapText="1"/>
    </xf>
    <xf numFmtId="0" fontId="27" fillId="3" borderId="25" xfId="0" applyFont="1" applyFill="1" applyBorder="1" applyAlignment="1">
      <alignment horizontal="center" vertical="center" wrapText="1"/>
    </xf>
    <xf numFmtId="165" fontId="27" fillId="3" borderId="10" xfId="2" applyNumberFormat="1" applyFont="1" applyFill="1" applyBorder="1" applyAlignment="1">
      <alignment horizontal="center" vertical="center" wrapText="1"/>
    </xf>
    <xf numFmtId="165" fontId="25" fillId="3" borderId="10" xfId="2" applyNumberFormat="1" applyFont="1" applyFill="1" applyBorder="1" applyAlignment="1">
      <alignment horizontal="center" vertical="center" wrapText="1"/>
    </xf>
    <xf numFmtId="44" fontId="27" fillId="3" borderId="25" xfId="2" applyFont="1" applyFill="1" applyBorder="1" applyAlignment="1">
      <alignment horizontal="center" vertical="center" wrapText="1"/>
    </xf>
    <xf numFmtId="44" fontId="29" fillId="3" borderId="25" xfId="2" applyFont="1" applyFill="1" applyBorder="1" applyAlignment="1">
      <alignment horizontal="center" vertical="center" wrapText="1"/>
    </xf>
    <xf numFmtId="166" fontId="25" fillId="3" borderId="2" xfId="2" applyNumberFormat="1" applyFont="1" applyFill="1" applyBorder="1" applyAlignment="1">
      <alignment horizontal="center" vertical="center" wrapText="1"/>
    </xf>
    <xf numFmtId="44" fontId="25" fillId="3" borderId="2" xfId="2" applyNumberFormat="1" applyFont="1" applyFill="1" applyBorder="1" applyAlignment="1">
      <alignment horizontal="center" vertical="center" wrapText="1"/>
    </xf>
    <xf numFmtId="0" fontId="42" fillId="3" borderId="2" xfId="0" applyFont="1" applyFill="1" applyBorder="1" applyAlignment="1">
      <alignment horizontal="center" vertical="center" wrapText="1"/>
    </xf>
    <xf numFmtId="0" fontId="3" fillId="11" borderId="2" xfId="0" applyFont="1" applyFill="1" applyBorder="1" applyAlignment="1">
      <alignment horizontal="center" vertical="center"/>
    </xf>
    <xf numFmtId="165" fontId="41" fillId="11" borderId="2" xfId="2" applyNumberFormat="1" applyFont="1" applyFill="1" applyBorder="1" applyAlignment="1">
      <alignment horizontal="center" vertical="center" wrapText="1"/>
    </xf>
    <xf numFmtId="0" fontId="36" fillId="3" borderId="2" xfId="0" applyFont="1" applyFill="1" applyBorder="1" applyAlignment="1">
      <alignment horizontal="center" vertical="center"/>
    </xf>
    <xf numFmtId="44" fontId="36" fillId="3" borderId="2" xfId="2" applyFont="1" applyFill="1" applyBorder="1" applyAlignment="1">
      <alignment horizontal="center" vertical="center"/>
    </xf>
    <xf numFmtId="0" fontId="49" fillId="3" borderId="0" xfId="0" applyFont="1" applyFill="1" applyAlignment="1">
      <alignment horizontal="center" vertical="center"/>
    </xf>
    <xf numFmtId="0" fontId="36" fillId="3" borderId="22" xfId="0" applyFont="1" applyFill="1" applyBorder="1" applyAlignment="1">
      <alignment horizontal="center" vertical="center"/>
    </xf>
    <xf numFmtId="44" fontId="36" fillId="3" borderId="22" xfId="2" applyFont="1" applyFill="1" applyBorder="1" applyAlignment="1">
      <alignment horizontal="center" vertical="center"/>
    </xf>
    <xf numFmtId="0" fontId="36" fillId="3" borderId="22" xfId="0" applyFont="1" applyFill="1" applyBorder="1"/>
    <xf numFmtId="0" fontId="36" fillId="8" borderId="2" xfId="0" applyFont="1" applyFill="1" applyBorder="1" applyAlignment="1">
      <alignment horizontal="center" vertical="center"/>
    </xf>
    <xf numFmtId="44" fontId="36" fillId="8" borderId="2" xfId="2" applyFont="1" applyFill="1" applyBorder="1" applyAlignment="1">
      <alignment horizontal="center" vertical="center"/>
    </xf>
    <xf numFmtId="0" fontId="36" fillId="8" borderId="2" xfId="0" applyFont="1" applyFill="1" applyBorder="1"/>
    <xf numFmtId="0" fontId="49" fillId="8" borderId="0" xfId="0" applyFont="1" applyFill="1" applyAlignment="1">
      <alignment horizontal="center" vertical="center"/>
    </xf>
    <xf numFmtId="0" fontId="36" fillId="9" borderId="2" xfId="0" applyFont="1" applyFill="1" applyBorder="1" applyAlignment="1">
      <alignment horizontal="center" vertical="center"/>
    </xf>
    <xf numFmtId="44" fontId="36" fillId="9" borderId="2" xfId="2" applyFont="1" applyFill="1" applyBorder="1" applyAlignment="1">
      <alignment horizontal="center" vertical="center"/>
    </xf>
    <xf numFmtId="0" fontId="36" fillId="9" borderId="2" xfId="0" applyFont="1" applyFill="1" applyBorder="1"/>
    <xf numFmtId="0" fontId="0" fillId="8" borderId="5" xfId="0" applyFill="1" applyBorder="1"/>
    <xf numFmtId="0" fontId="0" fillId="8" borderId="2" xfId="0" applyFill="1" applyBorder="1"/>
    <xf numFmtId="0" fontId="49" fillId="8" borderId="2" xfId="0" applyFont="1" applyFill="1" applyBorder="1" applyAlignment="1">
      <alignment horizontal="center" vertical="center"/>
    </xf>
    <xf numFmtId="0" fontId="0" fillId="8" borderId="0" xfId="0" applyFill="1" applyBorder="1"/>
    <xf numFmtId="0" fontId="49" fillId="8" borderId="0" xfId="0" applyFont="1" applyFill="1" applyBorder="1" applyAlignment="1">
      <alignment horizontal="center" vertical="center"/>
    </xf>
    <xf numFmtId="0" fontId="0" fillId="0" borderId="0" xfId="0" applyFill="1"/>
    <xf numFmtId="0" fontId="49" fillId="0" borderId="0" xfId="0" applyFont="1" applyFill="1" applyAlignment="1">
      <alignment horizontal="center" vertical="center"/>
    </xf>
    <xf numFmtId="0" fontId="26" fillId="8" borderId="2" xfId="0" applyFont="1" applyFill="1" applyBorder="1" applyAlignment="1">
      <alignment vertical="center" wrapText="1"/>
    </xf>
    <xf numFmtId="0" fontId="36" fillId="8" borderId="5" xfId="0" applyFont="1" applyFill="1" applyBorder="1" applyAlignment="1">
      <alignment horizontal="center" vertical="center"/>
    </xf>
    <xf numFmtId="0" fontId="10" fillId="0" borderId="2" xfId="0" applyFont="1" applyFill="1" applyBorder="1" applyAlignment="1"/>
    <xf numFmtId="0" fontId="36" fillId="0" borderId="2" xfId="0" applyFont="1" applyFill="1" applyBorder="1" applyAlignment="1"/>
    <xf numFmtId="0" fontId="36" fillId="0" borderId="2" xfId="0" applyFont="1" applyFill="1" applyBorder="1" applyAlignment="1">
      <alignment horizontal="center"/>
    </xf>
    <xf numFmtId="0" fontId="10" fillId="0" borderId="14" xfId="0" applyFont="1" applyFill="1" applyBorder="1"/>
    <xf numFmtId="0" fontId="10" fillId="0" borderId="22" xfId="0" applyFont="1" applyFill="1" applyBorder="1"/>
    <xf numFmtId="0" fontId="10" fillId="0" borderId="0" xfId="0" applyFont="1" applyFill="1"/>
    <xf numFmtId="0" fontId="10" fillId="0" borderId="5" xfId="0" applyFont="1" applyFill="1" applyBorder="1"/>
    <xf numFmtId="0" fontId="10" fillId="0" borderId="2" xfId="0" applyFont="1" applyFill="1" applyBorder="1"/>
    <xf numFmtId="0" fontId="36" fillId="10" borderId="2" xfId="0" applyFont="1" applyFill="1" applyBorder="1" applyAlignment="1">
      <alignment horizontal="center"/>
    </xf>
    <xf numFmtId="0" fontId="36" fillId="10" borderId="2" xfId="0" applyFont="1" applyFill="1" applyBorder="1" applyAlignment="1"/>
    <xf numFmtId="0" fontId="10" fillId="10" borderId="5" xfId="0" applyFont="1" applyFill="1" applyBorder="1"/>
    <xf numFmtId="0" fontId="10" fillId="10" borderId="2" xfId="0" applyFont="1" applyFill="1" applyBorder="1"/>
    <xf numFmtId="0" fontId="10" fillId="10" borderId="0" xfId="0" applyFont="1" applyFill="1"/>
    <xf numFmtId="0" fontId="36" fillId="10" borderId="22" xfId="0" applyFont="1" applyFill="1" applyBorder="1" applyAlignment="1"/>
    <xf numFmtId="0" fontId="10" fillId="0" borderId="0" xfId="0" applyFont="1" applyFill="1" applyBorder="1" applyAlignment="1"/>
    <xf numFmtId="0" fontId="36" fillId="0" borderId="0" xfId="0" applyFont="1" applyFill="1" applyBorder="1" applyAlignment="1"/>
    <xf numFmtId="0" fontId="27" fillId="8" borderId="0" xfId="0" applyFont="1" applyFill="1" applyBorder="1" applyAlignment="1">
      <alignment vertical="center" wrapText="1"/>
    </xf>
    <xf numFmtId="0" fontId="36" fillId="0" borderId="0" xfId="0" applyFont="1" applyFill="1" applyBorder="1" applyAlignment="1">
      <alignment horizontal="center"/>
    </xf>
    <xf numFmtId="0" fontId="53" fillId="0" borderId="0" xfId="0" applyFont="1" applyFill="1" applyBorder="1" applyAlignment="1">
      <alignment horizontal="center" vertical="center" wrapText="1"/>
    </xf>
    <xf numFmtId="0" fontId="53" fillId="0" borderId="0" xfId="0" applyFont="1" applyFill="1" applyBorder="1" applyAlignment="1">
      <alignment vertical="center" wrapText="1"/>
    </xf>
    <xf numFmtId="0" fontId="54" fillId="0" borderId="0" xfId="0" applyFont="1" applyFill="1" applyBorder="1" applyAlignment="1">
      <alignment horizontal="center" wrapText="1"/>
    </xf>
    <xf numFmtId="0" fontId="36" fillId="0" borderId="0" xfId="0" applyFont="1" applyFill="1" applyBorder="1" applyAlignment="1">
      <alignment horizontal="center" vertical="center"/>
    </xf>
    <xf numFmtId="0" fontId="10" fillId="0" borderId="5" xfId="0" applyFont="1" applyFill="1" applyBorder="1" applyAlignment="1">
      <alignment vertical="center"/>
    </xf>
    <xf numFmtId="0" fontId="10" fillId="0" borderId="2" xfId="0" applyFont="1" applyFill="1" applyBorder="1" applyAlignment="1">
      <alignment vertical="center"/>
    </xf>
    <xf numFmtId="0" fontId="10" fillId="0" borderId="0" xfId="0" applyFont="1" applyFill="1" applyAlignment="1">
      <alignment vertical="center"/>
    </xf>
    <xf numFmtId="0" fontId="54"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5" fillId="0" borderId="22" xfId="0" applyFont="1" applyFill="1" applyBorder="1" applyAlignment="1">
      <alignment horizontal="center" vertical="center" wrapText="1"/>
    </xf>
    <xf numFmtId="166" fontId="55" fillId="0" borderId="22" xfId="1" applyNumberFormat="1" applyFont="1" applyFill="1" applyBorder="1" applyAlignment="1">
      <alignment horizontal="right" vertical="center" wrapText="1"/>
    </xf>
    <xf numFmtId="0" fontId="55" fillId="0" borderId="22" xfId="0" applyFont="1" applyFill="1" applyBorder="1" applyAlignment="1">
      <alignment vertical="center" wrapText="1"/>
    </xf>
    <xf numFmtId="0" fontId="55" fillId="0" borderId="0" xfId="0" applyFont="1" applyFill="1" applyBorder="1" applyAlignment="1">
      <alignment vertical="center" wrapText="1"/>
    </xf>
    <xf numFmtId="0" fontId="10" fillId="0" borderId="0" xfId="2" applyNumberFormat="1" applyFont="1" applyFill="1"/>
    <xf numFmtId="0" fontId="10" fillId="0" borderId="1" xfId="0" applyFont="1" applyFill="1" applyBorder="1"/>
    <xf numFmtId="0" fontId="52" fillId="0" borderId="0" xfId="0" applyFont="1" applyFill="1" applyBorder="1" applyAlignment="1">
      <alignment vertical="center" wrapText="1"/>
    </xf>
    <xf numFmtId="169" fontId="55" fillId="0" borderId="0" xfId="0" applyNumberFormat="1" applyFont="1" applyFill="1" applyBorder="1" applyAlignment="1">
      <alignment horizontal="center" vertical="center" wrapText="1"/>
    </xf>
    <xf numFmtId="0" fontId="55" fillId="0" borderId="2" xfId="0" applyFont="1" applyFill="1" applyBorder="1" applyAlignment="1">
      <alignment horizontal="center" vertical="center" wrapText="1"/>
    </xf>
    <xf numFmtId="166" fontId="55" fillId="0" borderId="2" xfId="1" applyNumberFormat="1" applyFont="1" applyFill="1" applyBorder="1" applyAlignment="1">
      <alignment horizontal="right" vertical="center" wrapText="1"/>
    </xf>
    <xf numFmtId="0" fontId="55" fillId="0" borderId="2" xfId="0" applyFont="1" applyFill="1" applyBorder="1" applyAlignment="1">
      <alignment vertical="center" wrapText="1"/>
    </xf>
    <xf numFmtId="0" fontId="52" fillId="0" borderId="13" xfId="0" applyFont="1" applyFill="1" applyBorder="1" applyAlignment="1">
      <alignment vertical="center" wrapText="1"/>
    </xf>
    <xf numFmtId="0" fontId="16" fillId="0" borderId="0" xfId="0" applyFont="1" applyFill="1" applyAlignment="1">
      <alignment horizontal="center" vertical="center"/>
    </xf>
    <xf numFmtId="0" fontId="51" fillId="0" borderId="2" xfId="0" applyFont="1" applyFill="1" applyBorder="1" applyAlignment="1">
      <alignment horizontal="center" vertical="center" wrapText="1"/>
    </xf>
    <xf numFmtId="0" fontId="56" fillId="0" borderId="2" xfId="0" applyFont="1" applyFill="1" applyBorder="1" applyAlignment="1">
      <alignment horizontal="left" vertical="center" wrapText="1"/>
    </xf>
    <xf numFmtId="14" fontId="55" fillId="0" borderId="2" xfId="0" applyNumberFormat="1" applyFont="1" applyFill="1" applyBorder="1" applyAlignment="1">
      <alignment horizontal="center" vertical="center" wrapText="1"/>
    </xf>
    <xf numFmtId="170" fontId="55" fillId="0" borderId="2" xfId="0" applyNumberFormat="1" applyFont="1" applyFill="1" applyBorder="1" applyAlignment="1">
      <alignment horizontal="center" vertical="center" wrapText="1"/>
    </xf>
    <xf numFmtId="169" fontId="55" fillId="0" borderId="2" xfId="0" applyNumberFormat="1" applyFont="1" applyFill="1" applyBorder="1" applyAlignment="1">
      <alignment horizontal="center" vertical="center" wrapText="1"/>
    </xf>
    <xf numFmtId="0" fontId="57" fillId="0" borderId="0" xfId="0" applyFont="1" applyFill="1" applyAlignment="1">
      <alignment horizontal="center" vertical="center"/>
    </xf>
    <xf numFmtId="0" fontId="10" fillId="0" borderId="0" xfId="0" applyFont="1" applyFill="1" applyAlignment="1">
      <alignment horizontal="center" vertical="center"/>
    </xf>
    <xf numFmtId="0" fontId="56" fillId="0" borderId="0" xfId="0" applyFont="1" applyFill="1" applyAlignment="1">
      <alignment wrapText="1"/>
    </xf>
    <xf numFmtId="0" fontId="10" fillId="0" borderId="0" xfId="0" applyFont="1" applyFill="1" applyAlignment="1">
      <alignment horizontal="center"/>
    </xf>
    <xf numFmtId="164" fontId="10" fillId="0" borderId="0" xfId="1" applyFont="1" applyFill="1" applyAlignment="1">
      <alignment horizontal="right"/>
    </xf>
    <xf numFmtId="0" fontId="10" fillId="0" borderId="0" xfId="0" applyFont="1" applyFill="1" applyAlignment="1">
      <alignment horizontal="right"/>
    </xf>
    <xf numFmtId="0" fontId="36" fillId="8" borderId="2" xfId="0" applyFont="1" applyFill="1" applyBorder="1" applyAlignment="1">
      <alignment horizontal="center" vertical="center"/>
    </xf>
    <xf numFmtId="0" fontId="54" fillId="0" borderId="0" xfId="0" applyFont="1" applyFill="1" applyBorder="1" applyAlignment="1">
      <alignment horizontal="center" wrapText="1"/>
    </xf>
    <xf numFmtId="0" fontId="54" fillId="0" borderId="0" xfId="0" applyFont="1" applyFill="1" applyBorder="1" applyAlignment="1">
      <alignment horizontal="center" vertical="center" wrapText="1"/>
    </xf>
    <xf numFmtId="0" fontId="36" fillId="8" borderId="20" xfId="0" applyFont="1" applyFill="1" applyBorder="1" applyAlignment="1">
      <alignment horizontal="center" vertical="center"/>
    </xf>
    <xf numFmtId="0" fontId="36" fillId="8" borderId="5" xfId="0" applyFont="1" applyFill="1" applyBorder="1" applyAlignment="1">
      <alignment horizontal="center" vertical="center"/>
    </xf>
    <xf numFmtId="0" fontId="26" fillId="8" borderId="2"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14" xfId="0" applyFont="1" applyFill="1" applyBorder="1" applyAlignment="1">
      <alignment horizontal="center" vertical="center" wrapText="1"/>
    </xf>
    <xf numFmtId="15" fontId="27" fillId="3" borderId="20" xfId="0" applyNumberFormat="1" applyFont="1" applyFill="1" applyBorder="1" applyAlignment="1">
      <alignment horizontal="center" vertical="center" wrapText="1"/>
    </xf>
    <xf numFmtId="15" fontId="27" fillId="3" borderId="22" xfId="0" applyNumberFormat="1" applyFont="1" applyFill="1" applyBorder="1" applyAlignment="1">
      <alignment horizontal="center" vertical="center" wrapText="1"/>
    </xf>
    <xf numFmtId="0" fontId="27" fillId="3" borderId="20"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27" fillId="3" borderId="21"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 fillId="0" borderId="15" xfId="0" applyFont="1" applyBorder="1" applyAlignment="1">
      <alignment horizontal="left" vertical="center" wrapText="1"/>
    </xf>
    <xf numFmtId="165" fontId="27" fillId="3" borderId="8" xfId="2" applyNumberFormat="1" applyFont="1" applyFill="1" applyBorder="1" applyAlignment="1">
      <alignment horizontal="right" vertical="center" wrapText="1"/>
    </xf>
    <xf numFmtId="165" fontId="25" fillId="3" borderId="14" xfId="2"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165" fontId="7" fillId="3" borderId="4" xfId="0" applyNumberFormat="1" applyFont="1" applyFill="1" applyBorder="1" applyAlignment="1">
      <alignment horizontal="left" vertical="center" wrapText="1"/>
    </xf>
    <xf numFmtId="165" fontId="7" fillId="3" borderId="5" xfId="0" applyNumberFormat="1" applyFont="1" applyFill="1" applyBorder="1" applyAlignment="1">
      <alignment horizontal="left" vertical="center" wrapText="1"/>
    </xf>
    <xf numFmtId="166" fontId="13" fillId="3" borderId="2" xfId="0" applyNumberFormat="1" applyFont="1" applyFill="1" applyBorder="1" applyAlignment="1">
      <alignment horizontal="right" vertical="center" wrapText="1"/>
    </xf>
    <xf numFmtId="167" fontId="13" fillId="3" borderId="2" xfId="3" applyFont="1" applyFill="1" applyBorder="1" applyAlignment="1">
      <alignment horizontal="right" vertical="center" wrapText="1"/>
    </xf>
    <xf numFmtId="14" fontId="13" fillId="4" borderId="4" xfId="0" applyNumberFormat="1" applyFont="1" applyFill="1" applyBorder="1" applyAlignment="1">
      <alignment horizontal="right" vertical="center" wrapText="1"/>
    </xf>
    <xf numFmtId="14" fontId="13" fillId="4" borderId="5" xfId="0" applyNumberFormat="1" applyFont="1" applyFill="1" applyBorder="1" applyAlignment="1">
      <alignment horizontal="right" vertical="center" wrapText="1"/>
    </xf>
    <xf numFmtId="0" fontId="9" fillId="0" borderId="0" xfId="0" applyFont="1" applyBorder="1" applyAlignment="1">
      <alignment horizontal="center" vertical="center" wrapText="1"/>
    </xf>
    <xf numFmtId="0" fontId="2" fillId="0" borderId="0" xfId="0" applyFont="1" applyBorder="1" applyAlignment="1">
      <alignment horizontal="left" vertical="center" wrapText="1"/>
    </xf>
    <xf numFmtId="0" fontId="1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10" fillId="0" borderId="2" xfId="0" quotePrefix="1" applyFont="1" applyBorder="1" applyAlignment="1">
      <alignment horizontal="center" vertical="center" wrapText="1"/>
    </xf>
    <xf numFmtId="0" fontId="10" fillId="0" borderId="0" xfId="0" quotePrefix="1" applyFont="1" applyAlignment="1">
      <alignment horizontal="center" vertical="center"/>
    </xf>
    <xf numFmtId="0" fontId="27" fillId="0" borderId="22" xfId="2" applyNumberFormat="1" applyFont="1" applyFill="1" applyBorder="1" applyAlignment="1">
      <alignment vertical="center" wrapText="1"/>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3" fillId="0" borderId="5" xfId="0" applyFont="1" applyFill="1" applyBorder="1" applyAlignment="1">
      <alignment vertical="center" wrapText="1"/>
    </xf>
    <xf numFmtId="14" fontId="22" fillId="0" borderId="2" xfId="0" applyNumberFormat="1" applyFont="1" applyFill="1" applyBorder="1" applyAlignment="1">
      <alignment horizontal="center" vertical="center" wrapText="1"/>
    </xf>
    <xf numFmtId="169" fontId="22" fillId="0" borderId="2" xfId="0" applyNumberFormat="1" applyFont="1" applyFill="1" applyBorder="1" applyAlignment="1">
      <alignment horizontal="center" vertical="center" wrapText="1"/>
    </xf>
    <xf numFmtId="166" fontId="22" fillId="0" borderId="2" xfId="1" applyNumberFormat="1" applyFont="1" applyFill="1" applyBorder="1" applyAlignment="1">
      <alignment horizontal="right" vertical="center" wrapText="1"/>
    </xf>
    <xf numFmtId="166" fontId="22" fillId="0" borderId="2" xfId="2" applyNumberFormat="1" applyFont="1" applyFill="1" applyBorder="1" applyAlignment="1">
      <alignment horizontal="right" vertical="center" wrapText="1"/>
    </xf>
    <xf numFmtId="0" fontId="24" fillId="0" borderId="2" xfId="0" applyFont="1" applyFill="1" applyBorder="1" applyAlignment="1">
      <alignment horizontal="center" vertical="center" wrapText="1"/>
    </xf>
    <xf numFmtId="0" fontId="24" fillId="0" borderId="19" xfId="0" applyFont="1" applyFill="1" applyBorder="1" applyAlignment="1">
      <alignment vertical="center" wrapText="1"/>
    </xf>
    <xf numFmtId="0" fontId="25" fillId="0" borderId="4" xfId="0" applyFont="1" applyFill="1" applyBorder="1" applyAlignment="1">
      <alignment vertical="center" wrapText="1"/>
    </xf>
    <xf numFmtId="0" fontId="26" fillId="0" borderId="2" xfId="0" applyFont="1" applyFill="1" applyBorder="1" applyAlignment="1">
      <alignment horizontal="center" vertical="center" wrapText="1"/>
    </xf>
    <xf numFmtId="14" fontId="27" fillId="0" borderId="2" xfId="0" applyNumberFormat="1" applyFont="1" applyFill="1" applyBorder="1" applyAlignment="1">
      <alignment horizontal="center" vertical="center" wrapText="1"/>
    </xf>
    <xf numFmtId="0" fontId="27" fillId="0" borderId="2" xfId="0" applyFont="1" applyFill="1" applyBorder="1" applyAlignment="1">
      <alignment horizontal="left" vertical="center" wrapText="1"/>
    </xf>
    <xf numFmtId="0" fontId="27" fillId="0" borderId="2" xfId="0" applyFont="1" applyFill="1" applyBorder="1" applyAlignment="1">
      <alignment horizontal="center" vertical="center" wrapText="1"/>
    </xf>
    <xf numFmtId="165" fontId="27" fillId="0" borderId="2" xfId="2" applyNumberFormat="1" applyFont="1" applyFill="1" applyBorder="1" applyAlignment="1">
      <alignment horizontal="center" vertical="center" wrapText="1"/>
    </xf>
    <xf numFmtId="0" fontId="27" fillId="0" borderId="2" xfId="0" applyFont="1" applyFill="1" applyBorder="1" applyAlignment="1">
      <alignment vertical="center" wrapText="1"/>
    </xf>
    <xf numFmtId="15" fontId="27" fillId="0" borderId="2" xfId="0" applyNumberFormat="1"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15" fontId="32" fillId="0" borderId="2" xfId="0" applyNumberFormat="1"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2" xfId="0" applyFont="1" applyFill="1" applyBorder="1" applyAlignment="1">
      <alignment horizontal="center" vertical="center" wrapText="1"/>
    </xf>
    <xf numFmtId="44" fontId="32" fillId="0" borderId="2" xfId="2" applyFont="1" applyFill="1" applyBorder="1" applyAlignment="1">
      <alignment horizontal="center" vertical="center" wrapText="1"/>
    </xf>
    <xf numFmtId="165" fontId="33" fillId="0" borderId="2" xfId="2" applyNumberFormat="1" applyFont="1" applyFill="1" applyBorder="1" applyAlignment="1">
      <alignment horizontal="center" vertical="center" wrapText="1"/>
    </xf>
    <xf numFmtId="165" fontId="32" fillId="0" borderId="2" xfId="2" applyNumberFormat="1" applyFont="1" applyFill="1" applyBorder="1" applyAlignment="1">
      <alignment horizontal="center" vertical="center" wrapText="1"/>
    </xf>
    <xf numFmtId="6" fontId="27" fillId="0" borderId="2" xfId="0" applyNumberFormat="1" applyFont="1" applyFill="1" applyBorder="1" applyAlignment="1">
      <alignment horizontal="right" vertical="center" wrapText="1"/>
    </xf>
    <xf numFmtId="0" fontId="28" fillId="0" borderId="2" xfId="0" applyFont="1" applyFill="1" applyBorder="1" applyAlignment="1">
      <alignment horizontal="center" vertical="center" wrapText="1"/>
    </xf>
    <xf numFmtId="44" fontId="27" fillId="0" borderId="2" xfId="2"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165" fontId="27" fillId="0" borderId="16" xfId="2" applyNumberFormat="1"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7" fillId="0" borderId="2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5" fillId="0" borderId="6" xfId="0" applyFont="1" applyFill="1" applyBorder="1" applyAlignment="1">
      <alignment vertical="center" wrapText="1"/>
    </xf>
    <xf numFmtId="0" fontId="26" fillId="0" borderId="20" xfId="0" applyFont="1" applyFill="1" applyBorder="1" applyAlignment="1">
      <alignment horizontal="center" vertical="center" wrapText="1"/>
    </xf>
    <xf numFmtId="44" fontId="27" fillId="0" borderId="2" xfId="0" applyNumberFormat="1" applyFont="1" applyFill="1" applyBorder="1" applyAlignment="1">
      <alignment horizontal="center" vertical="center" wrapText="1"/>
    </xf>
    <xf numFmtId="0" fontId="26" fillId="0" borderId="2" xfId="0" applyFont="1" applyFill="1" applyBorder="1" applyAlignment="1">
      <alignment vertical="center" wrapText="1"/>
    </xf>
    <xf numFmtId="0" fontId="26" fillId="0" borderId="21" xfId="0" applyFont="1" applyFill="1" applyBorder="1" applyAlignment="1">
      <alignment horizontal="center" vertical="center" wrapText="1"/>
    </xf>
    <xf numFmtId="0" fontId="25" fillId="0" borderId="12" xfId="0" applyFont="1" applyFill="1" applyBorder="1" applyAlignment="1">
      <alignment vertical="center" wrapText="1"/>
    </xf>
    <xf numFmtId="0" fontId="26" fillId="0" borderId="22"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20" xfId="0" applyFont="1" applyFill="1" applyBorder="1" applyAlignment="1">
      <alignment horizontal="center" vertical="center" wrapText="1"/>
    </xf>
    <xf numFmtId="6" fontId="27" fillId="0" borderId="2" xfId="0" applyNumberFormat="1" applyFont="1" applyFill="1" applyBorder="1" applyAlignment="1">
      <alignment horizontal="center" vertical="center" wrapText="1"/>
    </xf>
    <xf numFmtId="167" fontId="27" fillId="0" borderId="2" xfId="3" applyFont="1" applyFill="1" applyBorder="1" applyAlignment="1">
      <alignment horizontal="center" vertical="center" wrapText="1"/>
    </xf>
    <xf numFmtId="44" fontId="27" fillId="0" borderId="2" xfId="2" applyFont="1" applyFill="1" applyBorder="1" applyAlignment="1">
      <alignment horizontal="right" vertical="center" wrapText="1"/>
    </xf>
    <xf numFmtId="0" fontId="22" fillId="0" borderId="20"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8" fillId="0" borderId="0" xfId="0" applyFont="1" applyFill="1" applyAlignment="1">
      <alignment horizontal="center" vertical="center" wrapText="1"/>
    </xf>
    <xf numFmtId="0" fontId="22" fillId="0" borderId="22" xfId="0" applyFont="1" applyFill="1" applyBorder="1" applyAlignment="1">
      <alignment horizontal="center" vertical="center" wrapText="1"/>
    </xf>
    <xf numFmtId="0" fontId="26" fillId="0" borderId="2" xfId="0" applyFont="1" applyFill="1" applyBorder="1" applyAlignment="1">
      <alignment horizontal="center" vertical="center"/>
    </xf>
    <xf numFmtId="44" fontId="27" fillId="0" borderId="20" xfId="2" applyFont="1" applyFill="1" applyBorder="1" applyAlignment="1">
      <alignment horizontal="center" vertical="center" wrapText="1"/>
    </xf>
    <xf numFmtId="0" fontId="36" fillId="0" borderId="2" xfId="2" applyNumberFormat="1" applyFont="1" applyFill="1" applyBorder="1" applyAlignment="1">
      <alignment wrapText="1"/>
    </xf>
    <xf numFmtId="0" fontId="36" fillId="0" borderId="2" xfId="0" applyFont="1" applyFill="1" applyBorder="1"/>
    <xf numFmtId="167" fontId="36" fillId="0" borderId="2" xfId="3" applyFont="1" applyFill="1" applyBorder="1" applyAlignment="1">
      <alignment horizontal="center" vertical="center"/>
    </xf>
    <xf numFmtId="0" fontId="36" fillId="0" borderId="16" xfId="0" applyFont="1" applyFill="1" applyBorder="1"/>
    <xf numFmtId="0" fontId="37" fillId="0" borderId="2" xfId="0" applyFont="1" applyFill="1" applyBorder="1" applyAlignment="1">
      <alignment horizontal="center" vertical="center" wrapText="1"/>
    </xf>
    <xf numFmtId="0" fontId="38" fillId="0" borderId="2" xfId="2" applyNumberFormat="1" applyFont="1" applyFill="1" applyBorder="1" applyAlignment="1">
      <alignment wrapText="1"/>
    </xf>
    <xf numFmtId="0" fontId="39" fillId="0" borderId="2" xfId="0" applyFont="1" applyFill="1" applyBorder="1" applyAlignment="1">
      <alignment vertical="center" wrapText="1"/>
    </xf>
    <xf numFmtId="0" fontId="39" fillId="0" borderId="2" xfId="1"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15" fontId="25" fillId="0" borderId="2" xfId="0" applyNumberFormat="1" applyFont="1" applyFill="1" applyBorder="1" applyAlignment="1">
      <alignment horizontal="center" vertical="center" wrapText="1"/>
    </xf>
    <xf numFmtId="14" fontId="25" fillId="0" borderId="16" xfId="0" applyNumberFormat="1" applyFont="1" applyFill="1" applyBorder="1" applyAlignment="1">
      <alignment horizontal="center" vertical="center" wrapText="1"/>
    </xf>
    <xf numFmtId="0" fontId="26" fillId="0" borderId="20" xfId="0" applyFont="1" applyFill="1" applyBorder="1" applyAlignment="1">
      <alignment horizontal="center" vertical="center" wrapText="1"/>
    </xf>
    <xf numFmtId="14" fontId="27" fillId="0" borderId="20" xfId="0" applyNumberFormat="1"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6" fillId="0" borderId="2" xfId="1" applyNumberFormat="1" applyFont="1" applyFill="1" applyBorder="1" applyAlignment="1">
      <alignment vertical="center" wrapText="1"/>
    </xf>
    <xf numFmtId="14" fontId="27" fillId="0" borderId="2" xfId="0" applyNumberFormat="1" applyFont="1" applyFill="1" applyBorder="1" applyAlignment="1">
      <alignment vertical="center" wrapText="1"/>
    </xf>
    <xf numFmtId="0" fontId="27" fillId="0" borderId="2" xfId="2" applyNumberFormat="1" applyFont="1" applyFill="1" applyBorder="1" applyAlignment="1">
      <alignment vertical="center" wrapText="1"/>
    </xf>
    <xf numFmtId="0" fontId="25" fillId="0" borderId="9" xfId="0" applyFont="1" applyFill="1" applyBorder="1" applyAlignment="1">
      <alignment vertical="center" wrapText="1"/>
    </xf>
    <xf numFmtId="165" fontId="27" fillId="0" borderId="20" xfId="2" applyNumberFormat="1" applyFont="1" applyFill="1" applyBorder="1" applyAlignment="1">
      <alignment horizontal="center" vertical="center" wrapText="1"/>
    </xf>
    <xf numFmtId="0" fontId="25" fillId="0" borderId="20" xfId="0" applyFont="1" applyFill="1" applyBorder="1" applyAlignment="1">
      <alignment horizontal="center" vertical="center" wrapText="1"/>
    </xf>
    <xf numFmtId="15" fontId="25" fillId="0" borderId="20" xfId="0" applyNumberFormat="1" applyFont="1" applyFill="1" applyBorder="1" applyAlignment="1">
      <alignment horizontal="center" vertical="center" wrapText="1"/>
    </xf>
    <xf numFmtId="14" fontId="25" fillId="0" borderId="21" xfId="0" applyNumberFormat="1"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6" fillId="0" borderId="25" xfId="0" applyFont="1" applyFill="1" applyBorder="1" applyAlignment="1">
      <alignment horizontal="center" vertical="center" wrapText="1"/>
    </xf>
    <xf numFmtId="14" fontId="27" fillId="0" borderId="25" xfId="0" applyNumberFormat="1" applyFont="1" applyFill="1" applyBorder="1" applyAlignment="1">
      <alignment horizontal="center" vertical="center" wrapText="1"/>
    </xf>
    <xf numFmtId="0" fontId="27" fillId="0" borderId="25" xfId="0" applyFont="1" applyFill="1" applyBorder="1" applyAlignment="1">
      <alignment horizontal="left" vertical="center" wrapText="1"/>
    </xf>
    <xf numFmtId="0" fontId="27" fillId="0" borderId="25" xfId="0" applyFont="1" applyFill="1" applyBorder="1" applyAlignment="1">
      <alignment horizontal="center" vertical="center" wrapText="1"/>
    </xf>
    <xf numFmtId="165" fontId="27" fillId="0" borderId="25" xfId="2" applyNumberFormat="1" applyFont="1" applyFill="1" applyBorder="1" applyAlignment="1">
      <alignment horizontal="center" vertical="center" wrapText="1"/>
    </xf>
    <xf numFmtId="15" fontId="27" fillId="0" borderId="25" xfId="0" applyNumberFormat="1"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5" xfId="0" applyFont="1" applyFill="1" applyBorder="1" applyAlignment="1">
      <alignment horizontal="left" vertical="center" wrapText="1"/>
    </xf>
    <xf numFmtId="14" fontId="25" fillId="0" borderId="2" xfId="0" applyNumberFormat="1" applyFont="1" applyFill="1" applyBorder="1" applyAlignment="1">
      <alignment horizontal="center" vertical="center" wrapText="1"/>
    </xf>
    <xf numFmtId="0" fontId="22" fillId="0" borderId="2" xfId="0" applyFont="1" applyFill="1" applyBorder="1" applyAlignment="1">
      <alignment horizontal="left" vertical="top" wrapText="1"/>
    </xf>
    <xf numFmtId="0" fontId="23" fillId="0" borderId="5" xfId="0" applyFont="1" applyFill="1" applyBorder="1" applyAlignment="1">
      <alignment horizontal="left" vertical="center" wrapText="1"/>
    </xf>
    <xf numFmtId="170" fontId="22" fillId="0" borderId="2" xfId="0" applyNumberFormat="1" applyFont="1" applyFill="1" applyBorder="1" applyAlignment="1">
      <alignment horizontal="center" vertical="center" wrapText="1"/>
    </xf>
    <xf numFmtId="166" fontId="22" fillId="0" borderId="2" xfId="2" applyNumberFormat="1" applyFont="1" applyFill="1" applyBorder="1" applyAlignment="1">
      <alignment horizontal="left" vertical="center" wrapText="1"/>
    </xf>
    <xf numFmtId="0" fontId="24" fillId="0" borderId="19"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25" fillId="0" borderId="7" xfId="0" applyFont="1" applyFill="1" applyBorder="1" applyAlignment="1">
      <alignment vertical="center" wrapText="1"/>
    </xf>
    <xf numFmtId="0" fontId="27" fillId="0" borderId="2" xfId="0" applyFont="1" applyFill="1" applyBorder="1" applyAlignment="1">
      <alignment horizontal="center" vertical="center" wrapText="1"/>
    </xf>
    <xf numFmtId="15" fontId="27" fillId="0" borderId="2" xfId="0" applyNumberFormat="1" applyFont="1" applyFill="1" applyBorder="1" applyAlignment="1">
      <alignment horizontal="center" vertical="center" wrapText="1"/>
    </xf>
    <xf numFmtId="0" fontId="28" fillId="0" borderId="2" xfId="0" applyFont="1" applyFill="1" applyBorder="1" applyAlignment="1">
      <alignment vertical="center" wrapText="1"/>
    </xf>
    <xf numFmtId="15" fontId="27" fillId="0" borderId="2" xfId="0" applyNumberFormat="1" applyFont="1" applyFill="1" applyBorder="1" applyAlignment="1">
      <alignment vertical="center" wrapText="1"/>
    </xf>
    <xf numFmtId="0" fontId="25" fillId="0" borderId="13" xfId="0" applyFont="1" applyFill="1" applyBorder="1" applyAlignment="1">
      <alignment vertical="center" wrapText="1"/>
    </xf>
    <xf numFmtId="0" fontId="42" fillId="0" borderId="2" xfId="0" applyFont="1" applyFill="1" applyBorder="1" applyAlignment="1">
      <alignment horizontal="center" vertical="center" wrapText="1"/>
    </xf>
    <xf numFmtId="167" fontId="42" fillId="0" borderId="2" xfId="3"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4" fillId="0" borderId="2" xfId="0" applyFont="1" applyFill="1" applyBorder="1" applyAlignment="1">
      <alignment horizontal="left" vertical="center" wrapText="1"/>
    </xf>
    <xf numFmtId="0" fontId="44" fillId="0" borderId="2" xfId="0" applyFont="1" applyFill="1" applyBorder="1" applyAlignment="1">
      <alignment horizontal="center" vertical="center" wrapText="1"/>
    </xf>
    <xf numFmtId="0" fontId="45" fillId="0" borderId="5" xfId="0" applyFont="1" applyFill="1" applyBorder="1" applyAlignment="1">
      <alignment vertical="center" wrapText="1"/>
    </xf>
    <xf numFmtId="14" fontId="44" fillId="0" borderId="2" xfId="0" applyNumberFormat="1" applyFont="1" applyFill="1" applyBorder="1" applyAlignment="1">
      <alignment horizontal="center" vertical="center" wrapText="1"/>
    </xf>
    <xf numFmtId="169" fontId="44" fillId="0" borderId="2" xfId="0" applyNumberFormat="1" applyFont="1" applyFill="1" applyBorder="1" applyAlignment="1">
      <alignment horizontal="center" vertical="center" wrapText="1"/>
    </xf>
    <xf numFmtId="166" fontId="44" fillId="0" borderId="2" xfId="2" applyNumberFormat="1" applyFont="1" applyFill="1" applyBorder="1" applyAlignment="1">
      <alignment horizontal="right" vertical="center" wrapText="1"/>
    </xf>
    <xf numFmtId="0" fontId="46" fillId="0" borderId="2" xfId="0" applyFont="1" applyFill="1" applyBorder="1" applyAlignment="1">
      <alignment horizontal="center" vertical="center" wrapText="1"/>
    </xf>
    <xf numFmtId="0" fontId="46" fillId="0" borderId="19" xfId="0" applyFont="1" applyFill="1" applyBorder="1" applyAlignment="1">
      <alignment vertical="center" wrapText="1"/>
    </xf>
    <xf numFmtId="0" fontId="41" fillId="0" borderId="4" xfId="0" applyFont="1" applyFill="1" applyBorder="1" applyAlignment="1">
      <alignment vertical="center" wrapText="1"/>
    </xf>
    <xf numFmtId="0" fontId="47" fillId="0" borderId="2" xfId="0" applyFont="1" applyFill="1" applyBorder="1" applyAlignment="1">
      <alignment horizontal="center" vertical="center" wrapText="1"/>
    </xf>
    <xf numFmtId="14" fontId="48" fillId="0" borderId="2" xfId="0" applyNumberFormat="1" applyFont="1" applyFill="1" applyBorder="1" applyAlignment="1">
      <alignment horizontal="center" vertical="center" wrapText="1"/>
    </xf>
    <xf numFmtId="0" fontId="48" fillId="0" borderId="2" xfId="0" applyFont="1" applyFill="1" applyBorder="1" applyAlignment="1">
      <alignment vertical="center" wrapText="1"/>
    </xf>
    <xf numFmtId="0" fontId="48" fillId="0" borderId="2" xfId="0" applyFont="1" applyFill="1" applyBorder="1" applyAlignment="1">
      <alignment horizontal="center" vertical="center" wrapText="1"/>
    </xf>
    <xf numFmtId="44" fontId="48" fillId="0" borderId="2" xfId="2" applyFont="1" applyFill="1" applyBorder="1" applyAlignment="1">
      <alignment horizontal="center" vertical="center" wrapText="1"/>
    </xf>
    <xf numFmtId="165" fontId="48" fillId="0" borderId="2" xfId="2" applyNumberFormat="1" applyFont="1" applyFill="1" applyBorder="1" applyAlignment="1">
      <alignment horizontal="center" vertical="center" wrapText="1"/>
    </xf>
    <xf numFmtId="0" fontId="48" fillId="0" borderId="2" xfId="0" applyNumberFormat="1" applyFont="1" applyFill="1" applyBorder="1" applyAlignment="1">
      <alignment horizontal="center" vertical="center" wrapText="1"/>
    </xf>
    <xf numFmtId="15" fontId="48" fillId="0" borderId="2" xfId="0" applyNumberFormat="1" applyFont="1" applyFill="1" applyBorder="1" applyAlignment="1">
      <alignment horizontal="center" vertical="center" wrapText="1"/>
    </xf>
    <xf numFmtId="0" fontId="25" fillId="0" borderId="0" xfId="0" applyFont="1" applyFill="1" applyBorder="1" applyAlignment="1">
      <alignment vertical="center" wrapText="1"/>
    </xf>
    <xf numFmtId="0" fontId="26" fillId="0" borderId="22" xfId="0" applyFont="1" applyFill="1" applyBorder="1" applyAlignment="1">
      <alignment horizontal="center" vertical="center" wrapText="1"/>
    </xf>
    <xf numFmtId="14" fontId="27" fillId="0" borderId="22" xfId="0" applyNumberFormat="1" applyFont="1" applyFill="1" applyBorder="1" applyAlignment="1">
      <alignment horizontal="center" vertical="center" wrapText="1"/>
    </xf>
    <xf numFmtId="0" fontId="27" fillId="0" borderId="22" xfId="0" applyFont="1" applyFill="1" applyBorder="1" applyAlignment="1">
      <alignment vertical="center" wrapText="1"/>
    </xf>
    <xf numFmtId="0" fontId="27" fillId="0" borderId="22" xfId="0" applyFont="1" applyFill="1" applyBorder="1" applyAlignment="1">
      <alignment horizontal="center" vertical="center" wrapText="1"/>
    </xf>
    <xf numFmtId="165" fontId="27" fillId="0" borderId="22" xfId="2"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2" xfId="0" applyNumberFormat="1" applyFont="1" applyFill="1" applyBorder="1" applyAlignment="1">
      <alignment horizontal="center" vertical="center" wrapText="1"/>
    </xf>
    <xf numFmtId="15" fontId="27" fillId="0" borderId="22" xfId="0" applyNumberFormat="1" applyFont="1" applyFill="1" applyBorder="1" applyAlignment="1">
      <alignment horizontal="center" vertical="center" wrapText="1"/>
    </xf>
    <xf numFmtId="0" fontId="50" fillId="0" borderId="2" xfId="0" applyFont="1" applyFill="1" applyBorder="1" applyAlignment="1">
      <alignment horizontal="center" vertical="center" wrapText="1"/>
    </xf>
    <xf numFmtId="170" fontId="44" fillId="0" borderId="2" xfId="0" applyNumberFormat="1" applyFont="1" applyFill="1" applyBorder="1" applyAlignment="1">
      <alignment horizontal="center" vertical="center" wrapText="1"/>
    </xf>
    <xf numFmtId="166" fontId="44" fillId="0" borderId="2" xfId="1" applyNumberFormat="1" applyFont="1" applyFill="1" applyBorder="1" applyAlignment="1">
      <alignment horizontal="right" vertical="center" wrapText="1"/>
    </xf>
    <xf numFmtId="166" fontId="51" fillId="0" borderId="2" xfId="2" applyNumberFormat="1" applyFont="1" applyFill="1" applyBorder="1" applyAlignment="1">
      <alignment horizontal="right" vertical="center" wrapText="1"/>
    </xf>
    <xf numFmtId="14" fontId="22" fillId="0" borderId="20" xfId="0" applyNumberFormat="1" applyFont="1" applyFill="1" applyBorder="1" applyAlignment="1">
      <alignment horizontal="center" vertical="center" wrapText="1"/>
    </xf>
    <xf numFmtId="170" fontId="22" fillId="0" borderId="20" xfId="0" applyNumberFormat="1"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1" fillId="0" borderId="20" xfId="0" applyFont="1" applyFill="1" applyBorder="1" applyAlignment="1">
      <alignment horizontal="center" vertical="center" wrapText="1"/>
    </xf>
    <xf numFmtId="14" fontId="22" fillId="0" borderId="22" xfId="0" applyNumberFormat="1" applyFont="1" applyFill="1" applyBorder="1" applyAlignment="1">
      <alignment horizontal="center" vertical="center" wrapText="1"/>
    </xf>
    <xf numFmtId="170" fontId="22" fillId="0" borderId="22"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2" fillId="0" borderId="5" xfId="0" applyFont="1" applyFill="1" applyBorder="1" applyAlignment="1">
      <alignment horizontal="left" vertical="center" wrapText="1"/>
    </xf>
    <xf numFmtId="0" fontId="3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15"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26" fillId="0" borderId="8" xfId="0" applyFont="1" applyFill="1" applyBorder="1" applyAlignment="1">
      <alignment vertical="center" wrapText="1"/>
    </xf>
    <xf numFmtId="0" fontId="26" fillId="0" borderId="20" xfId="0" applyFont="1" applyFill="1" applyBorder="1" applyAlignment="1">
      <alignment vertical="center" wrapText="1"/>
    </xf>
    <xf numFmtId="0" fontId="26" fillId="0" borderId="6" xfId="0" applyFont="1" applyFill="1" applyBorder="1" applyAlignment="1">
      <alignment vertical="center" wrapText="1"/>
    </xf>
    <xf numFmtId="165" fontId="32" fillId="0" borderId="2" xfId="2" applyNumberFormat="1" applyFont="1" applyFill="1" applyBorder="1" applyAlignment="1">
      <alignment horizontal="center" vertical="center" wrapText="1"/>
    </xf>
    <xf numFmtId="0" fontId="26" fillId="0" borderId="14" xfId="0" applyFont="1" applyFill="1" applyBorder="1" applyAlignment="1">
      <alignment vertical="center" wrapText="1"/>
    </xf>
    <xf numFmtId="0" fontId="26" fillId="0" borderId="22" xfId="0" applyFont="1" applyFill="1" applyBorder="1" applyAlignment="1">
      <alignment vertical="center" wrapText="1"/>
    </xf>
    <xf numFmtId="0" fontId="26" fillId="0" borderId="12" xfId="0" applyFont="1" applyFill="1" applyBorder="1" applyAlignment="1">
      <alignment vertical="center" wrapText="1"/>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15" fontId="32" fillId="0" borderId="20" xfId="0" applyNumberFormat="1" applyFont="1" applyFill="1" applyBorder="1" applyAlignment="1">
      <alignment horizontal="center" vertical="center" wrapText="1"/>
    </xf>
    <xf numFmtId="0" fontId="32" fillId="0" borderId="20" xfId="0" applyFont="1" applyFill="1" applyBorder="1" applyAlignment="1">
      <alignment horizontal="center" vertical="center" wrapText="1"/>
    </xf>
    <xf numFmtId="166" fontId="22" fillId="0" borderId="20" xfId="2" applyNumberFormat="1" applyFont="1" applyFill="1" applyBorder="1" applyAlignment="1">
      <alignment horizontal="right" vertical="center" wrapText="1"/>
    </xf>
    <xf numFmtId="0" fontId="27" fillId="0" borderId="20" xfId="0" applyFont="1" applyFill="1" applyBorder="1" applyAlignment="1">
      <alignment vertical="center" wrapText="1"/>
    </xf>
    <xf numFmtId="44" fontId="32" fillId="0" borderId="20" xfId="2" applyFont="1" applyFill="1" applyBorder="1" applyAlignment="1">
      <alignment horizontal="center" vertical="center" wrapText="1"/>
    </xf>
    <xf numFmtId="165" fontId="32" fillId="0" borderId="20" xfId="2" applyNumberFormat="1" applyFont="1" applyFill="1" applyBorder="1" applyAlignment="1">
      <alignment horizontal="center" vertical="center" wrapText="1"/>
    </xf>
    <xf numFmtId="0" fontId="41" fillId="0" borderId="0" xfId="0" applyFont="1" applyFill="1" applyBorder="1" applyAlignment="1">
      <alignment vertical="center" wrapText="1"/>
    </xf>
    <xf numFmtId="0" fontId="24" fillId="0" borderId="2" xfId="0" applyFont="1" applyFill="1" applyBorder="1" applyAlignment="1">
      <alignment horizontal="left" vertical="center" wrapText="1"/>
    </xf>
    <xf numFmtId="0" fontId="41" fillId="0" borderId="0" xfId="0" applyFont="1" applyFill="1" applyBorder="1" applyAlignment="1">
      <alignment vertical="top" wrapText="1"/>
    </xf>
    <xf numFmtId="0" fontId="21" fillId="0" borderId="2" xfId="0" applyFont="1" applyFill="1" applyBorder="1" applyAlignment="1">
      <alignment vertical="center" wrapText="1"/>
    </xf>
    <xf numFmtId="0" fontId="24" fillId="0" borderId="0" xfId="0" applyFont="1" applyFill="1" applyBorder="1" applyAlignment="1">
      <alignment vertical="top" wrapText="1"/>
    </xf>
    <xf numFmtId="0" fontId="52" fillId="0" borderId="2" xfId="0" applyFont="1" applyFill="1" applyBorder="1" applyAlignment="1">
      <alignment horizontal="center" vertical="center" wrapText="1"/>
    </xf>
    <xf numFmtId="0" fontId="24" fillId="0" borderId="2" xfId="0" applyFont="1" applyFill="1" applyBorder="1" applyAlignment="1">
      <alignment horizontal="center" vertical="top" wrapText="1"/>
    </xf>
    <xf numFmtId="0" fontId="24" fillId="0" borderId="19" xfId="0" applyFont="1" applyFill="1" applyBorder="1" applyAlignment="1">
      <alignment vertical="top" wrapText="1"/>
    </xf>
    <xf numFmtId="0" fontId="10" fillId="0" borderId="22" xfId="0" applyFont="1" applyFill="1" applyBorder="1" applyAlignment="1"/>
    <xf numFmtId="0" fontId="36" fillId="0" borderId="22" xfId="0" applyFont="1" applyFill="1" applyBorder="1" applyAlignment="1"/>
    <xf numFmtId="0" fontId="36" fillId="0" borderId="22" xfId="0" applyFont="1" applyFill="1" applyBorder="1" applyAlignment="1">
      <alignment horizontal="center"/>
    </xf>
    <xf numFmtId="0" fontId="27" fillId="0" borderId="0" xfId="0" applyFont="1" applyFill="1" applyBorder="1" applyAlignment="1">
      <alignment vertical="center" wrapText="1"/>
    </xf>
  </cellXfs>
  <cellStyles count="6">
    <cellStyle name="Énfasis1" xfId="4" builtinId="29"/>
    <cellStyle name="Hipervínculo" xfId="5" builtinId="8"/>
    <cellStyle name="Millares [0]" xfId="1" builtinId="6"/>
    <cellStyle name="Moneda" xfId="2"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amgonzalez\Documents\2017\Plan_Compras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MPRAS_2003"/>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XFD193"/>
  <sheetViews>
    <sheetView showGridLines="0" tabSelected="1" view="pageBreakPreview" topLeftCell="A16" zoomScale="10" zoomScaleNormal="10" zoomScaleSheetLayoutView="10" workbookViewId="0">
      <pane ySplit="570" topLeftCell="A6" activePane="bottomLeft"/>
      <selection activeCell="M18" sqref="M18"/>
      <selection pane="bottomLeft" activeCell="X34" sqref="X34"/>
    </sheetView>
  </sheetViews>
  <sheetFormatPr baseColWidth="10" defaultColWidth="0" defaultRowHeight="0" customHeight="1" zeroHeight="1" x14ac:dyDescent="0.25"/>
  <cols>
    <col min="1" max="1" width="8.42578125" style="238" customWidth="1"/>
    <col min="2" max="2" width="27.42578125" style="244" customWidth="1"/>
    <col min="3" max="3" width="32.42578125" style="245" customWidth="1"/>
    <col min="4" max="4" width="68.28515625" style="246" customWidth="1"/>
    <col min="5" max="5" width="17.5703125" style="222" customWidth="1"/>
    <col min="6" max="6" width="15.42578125" style="203" customWidth="1"/>
    <col min="7" max="7" width="22.42578125" style="247" customWidth="1"/>
    <col min="8" max="8" width="18.42578125" style="245" customWidth="1"/>
    <col min="9" max="9" width="27.5703125" style="203" customWidth="1"/>
    <col min="10" max="10" width="39.140625" style="247" customWidth="1"/>
    <col min="11" max="11" width="37.42578125" style="247" customWidth="1"/>
    <col min="12" max="12" width="38.42578125" style="248" customWidth="1"/>
    <col min="13" max="13" width="40.140625" style="249" customWidth="1"/>
    <col min="14" max="14" width="13.85546875" style="247" customWidth="1"/>
    <col min="15" max="15" width="15.140625" style="247" customWidth="1"/>
    <col min="16" max="16" width="36.140625" style="203" customWidth="1"/>
    <col min="17" max="17" width="5.140625" style="203" customWidth="1"/>
    <col min="18" max="18" width="20" style="203" customWidth="1"/>
    <col min="19" max="19" width="39.28515625" style="230" hidden="1" customWidth="1"/>
    <col min="20" max="20" width="20.5703125" style="203" hidden="1" customWidth="1"/>
    <col min="21" max="21" width="56.42578125" style="203" hidden="1" customWidth="1"/>
    <col min="22" max="22" width="30" style="203" hidden="1" customWidth="1"/>
    <col min="23" max="23" width="37.140625" style="203" customWidth="1"/>
    <col min="24" max="24" width="33.42578125" style="214" customWidth="1"/>
    <col min="25" max="26" width="36.42578125" style="203" customWidth="1"/>
    <col min="27" max="27" width="94.85546875" style="203" customWidth="1"/>
    <col min="28" max="28" width="30.140625" style="203" hidden="1" customWidth="1"/>
    <col min="29" max="29" width="35" style="203" hidden="1" customWidth="1"/>
    <col min="30" max="30" width="26.42578125" style="203" hidden="1" customWidth="1"/>
    <col min="31" max="31" width="38.85546875" style="203" hidden="1" customWidth="1"/>
    <col min="32" max="32" width="23.42578125" style="203" hidden="1" customWidth="1"/>
    <col min="33" max="33" width="25" style="203" hidden="1" customWidth="1"/>
    <col min="34" max="34" width="43.42578125" style="203" customWidth="1"/>
    <col min="35" max="35" width="24.5703125" style="203" customWidth="1"/>
    <col min="36" max="36" width="25.42578125" style="203" customWidth="1"/>
    <col min="37" max="37" width="24" style="203" customWidth="1"/>
    <col min="38" max="38" width="41.140625" style="231" customWidth="1"/>
    <col min="39" max="39" width="24.42578125" style="203" customWidth="1"/>
    <col min="40" max="40" width="25.5703125" style="203" customWidth="1"/>
    <col min="41" max="41" width="26.42578125" style="203" customWidth="1"/>
    <col min="42" max="42" width="30.85546875" style="203" customWidth="1"/>
    <col min="43" max="43" width="29.42578125" style="203" customWidth="1"/>
    <col min="44" max="44" width="26.42578125" style="203" customWidth="1"/>
    <col min="45" max="45" width="28.140625" style="203" customWidth="1"/>
    <col min="46" max="46" width="29" style="203" customWidth="1"/>
    <col min="47" max="47" width="23.42578125" style="203" customWidth="1"/>
    <col min="48" max="48" width="23.85546875" style="203" customWidth="1"/>
    <col min="49" max="49" width="23.42578125" style="203" customWidth="1"/>
    <col min="50" max="50" width="31.42578125" style="203" customWidth="1"/>
    <col min="51" max="51" width="23.85546875" style="203" customWidth="1"/>
    <col min="52" max="52" width="23" style="203" customWidth="1"/>
    <col min="53" max="53" width="28.42578125" style="203" customWidth="1"/>
    <col min="54" max="274" width="11.42578125" style="203" hidden="1" customWidth="1"/>
    <col min="275" max="275" width="0" style="203" hidden="1" customWidth="1"/>
    <col min="276" max="277" width="11.42578125" style="203" hidden="1" customWidth="1"/>
    <col min="278" max="279" width="0" style="203" hidden="1" customWidth="1"/>
    <col min="280" max="16384" width="11.42578125" style="203" hidden="1"/>
  </cols>
  <sheetData>
    <row r="1" spans="1:50" s="15" customFormat="1" ht="26.25" x14ac:dyDescent="0.4">
      <c r="A1" s="1"/>
      <c r="B1" s="2"/>
      <c r="C1" s="3"/>
      <c r="D1" s="4"/>
      <c r="E1" s="3"/>
      <c r="F1" s="3"/>
      <c r="G1" s="3"/>
      <c r="H1" s="3"/>
      <c r="I1" s="3"/>
      <c r="J1" s="5"/>
      <c r="K1" s="3"/>
      <c r="L1" s="6"/>
      <c r="M1" s="7"/>
      <c r="N1" s="3"/>
      <c r="O1" s="3"/>
      <c r="P1" s="8"/>
      <c r="Q1" s="8"/>
      <c r="R1" s="9"/>
      <c r="S1" s="10"/>
      <c r="T1" s="11"/>
      <c r="U1" s="9"/>
      <c r="V1" s="9"/>
      <c r="W1" s="9"/>
      <c r="X1" s="12"/>
      <c r="Y1" s="9"/>
      <c r="Z1" s="13"/>
      <c r="AA1" s="9"/>
      <c r="AB1" s="9"/>
      <c r="AC1" s="9"/>
      <c r="AD1" s="9"/>
      <c r="AE1" s="9"/>
      <c r="AF1" s="9"/>
      <c r="AG1" s="9"/>
      <c r="AH1" s="9"/>
      <c r="AI1" s="9"/>
      <c r="AJ1" s="9"/>
      <c r="AK1" s="9"/>
      <c r="AL1" s="14"/>
      <c r="AM1" s="9"/>
      <c r="AN1" s="9"/>
      <c r="AO1" s="9"/>
      <c r="AP1" s="9"/>
      <c r="AQ1" s="9"/>
      <c r="AR1" s="9"/>
      <c r="AS1" s="9"/>
      <c r="AT1" s="9"/>
      <c r="AU1" s="9"/>
      <c r="AV1" s="9"/>
      <c r="AW1" s="9"/>
      <c r="AX1" s="9"/>
    </row>
    <row r="2" spans="1:50" s="15" customFormat="1" ht="26.25" customHeight="1" x14ac:dyDescent="0.4">
      <c r="A2" s="16"/>
      <c r="B2" s="288" t="s">
        <v>0</v>
      </c>
      <c r="C2" s="288"/>
      <c r="D2" s="288"/>
      <c r="E2" s="288"/>
      <c r="F2" s="288"/>
      <c r="G2" s="288"/>
      <c r="H2" s="288"/>
      <c r="I2" s="288"/>
      <c r="J2" s="288"/>
      <c r="K2" s="288"/>
      <c r="L2" s="288"/>
      <c r="M2" s="288"/>
      <c r="N2" s="288"/>
      <c r="O2" s="288"/>
      <c r="P2" s="288"/>
      <c r="Q2" s="17"/>
      <c r="R2" s="9"/>
      <c r="S2" s="10"/>
      <c r="T2" s="11"/>
      <c r="U2" s="9"/>
      <c r="V2" s="9"/>
      <c r="W2" s="9"/>
      <c r="X2" s="12"/>
      <c r="Y2" s="9"/>
      <c r="Z2" s="13"/>
      <c r="AA2" s="9"/>
      <c r="AB2" s="9"/>
      <c r="AC2" s="9"/>
      <c r="AD2" s="9"/>
      <c r="AE2" s="9"/>
      <c r="AF2" s="9"/>
      <c r="AG2" s="9"/>
      <c r="AH2" s="9"/>
      <c r="AI2" s="9"/>
      <c r="AJ2" s="9"/>
      <c r="AK2" s="9"/>
      <c r="AL2" s="14"/>
      <c r="AM2" s="9"/>
      <c r="AN2" s="9"/>
      <c r="AO2" s="9"/>
      <c r="AP2" s="9"/>
      <c r="AQ2" s="9"/>
      <c r="AR2" s="9"/>
      <c r="AS2" s="9"/>
      <c r="AT2" s="9"/>
      <c r="AU2" s="9"/>
      <c r="AV2" s="9"/>
      <c r="AW2" s="9"/>
      <c r="AX2" s="9"/>
    </row>
    <row r="3" spans="1:50" s="15" customFormat="1" ht="26.25" x14ac:dyDescent="0.4">
      <c r="A3" s="1"/>
      <c r="B3" s="2"/>
      <c r="C3" s="18"/>
      <c r="D3" s="19"/>
      <c r="E3" s="3"/>
      <c r="F3" s="3"/>
      <c r="G3" s="3"/>
      <c r="H3" s="3"/>
      <c r="I3" s="3"/>
      <c r="J3" s="5"/>
      <c r="K3" s="3"/>
      <c r="L3" s="6"/>
      <c r="M3" s="7"/>
      <c r="N3" s="3"/>
      <c r="O3" s="3"/>
      <c r="P3" s="8"/>
      <c r="Q3" s="8"/>
      <c r="R3" s="9"/>
      <c r="S3" s="10"/>
      <c r="T3" s="11"/>
      <c r="U3" s="9"/>
      <c r="V3" s="9"/>
      <c r="W3" s="9"/>
      <c r="X3" s="12"/>
      <c r="Y3" s="9"/>
      <c r="Z3" s="13"/>
      <c r="AA3" s="9"/>
      <c r="AB3" s="9"/>
      <c r="AC3" s="9"/>
      <c r="AD3" s="9"/>
      <c r="AE3" s="9"/>
      <c r="AF3" s="9"/>
      <c r="AG3" s="9"/>
      <c r="AH3" s="9"/>
      <c r="AI3" s="9"/>
      <c r="AJ3" s="9"/>
      <c r="AK3" s="9"/>
      <c r="AL3" s="14"/>
      <c r="AM3" s="9"/>
      <c r="AN3" s="9"/>
      <c r="AO3" s="9"/>
      <c r="AP3" s="9"/>
      <c r="AQ3" s="9"/>
      <c r="AR3" s="9"/>
      <c r="AS3" s="9"/>
      <c r="AT3" s="9"/>
      <c r="AU3" s="9"/>
      <c r="AV3" s="9"/>
      <c r="AW3" s="9"/>
      <c r="AX3" s="9"/>
    </row>
    <row r="4" spans="1:50" s="15" customFormat="1" ht="26.25" x14ac:dyDescent="0.4">
      <c r="A4" s="1"/>
      <c r="B4" s="2"/>
      <c r="C4" s="289" t="s">
        <v>1</v>
      </c>
      <c r="D4" s="289"/>
      <c r="E4" s="3"/>
      <c r="F4" s="3"/>
      <c r="G4" s="3"/>
      <c r="H4" s="3"/>
      <c r="I4" s="3"/>
      <c r="J4" s="5"/>
      <c r="K4" s="3"/>
      <c r="L4" s="6"/>
      <c r="M4" s="7"/>
      <c r="N4" s="3"/>
      <c r="O4" s="3"/>
      <c r="P4" s="8"/>
      <c r="Q4" s="8"/>
      <c r="R4" s="9"/>
      <c r="S4" s="10"/>
      <c r="T4" s="11"/>
      <c r="U4" s="9"/>
      <c r="V4" s="9"/>
      <c r="W4" s="9"/>
      <c r="X4" s="12"/>
      <c r="Y4" s="9"/>
      <c r="Z4" s="13"/>
      <c r="AA4" s="9"/>
      <c r="AB4" s="9"/>
      <c r="AC4" s="9"/>
      <c r="AD4" s="9"/>
      <c r="AE4" s="9"/>
      <c r="AF4" s="9"/>
      <c r="AG4" s="9"/>
      <c r="AH4" s="9"/>
      <c r="AI4" s="9"/>
      <c r="AJ4" s="9"/>
      <c r="AK4" s="9"/>
      <c r="AL4" s="14"/>
      <c r="AM4" s="9"/>
      <c r="AN4" s="9"/>
      <c r="AO4" s="9"/>
      <c r="AP4" s="9"/>
      <c r="AQ4" s="9"/>
      <c r="AR4" s="9"/>
      <c r="AS4" s="9"/>
      <c r="AT4" s="9"/>
      <c r="AU4" s="9"/>
      <c r="AV4" s="9"/>
      <c r="AW4" s="9"/>
      <c r="AX4" s="9"/>
    </row>
    <row r="5" spans="1:50" s="15" customFormat="1" ht="26.25" x14ac:dyDescent="0.4">
      <c r="A5" s="20"/>
      <c r="B5" s="21"/>
      <c r="C5" s="22" t="s">
        <v>2</v>
      </c>
      <c r="D5" s="290" t="s">
        <v>3</v>
      </c>
      <c r="E5" s="290"/>
      <c r="F5" s="3"/>
      <c r="G5" s="23"/>
      <c r="H5" s="23"/>
      <c r="I5" s="291" t="s">
        <v>4</v>
      </c>
      <c r="J5" s="291"/>
      <c r="K5" s="291"/>
      <c r="L5" s="291"/>
      <c r="M5" s="291"/>
      <c r="N5" s="23"/>
      <c r="O5" s="23"/>
      <c r="P5" s="24"/>
      <c r="Q5" s="24"/>
      <c r="R5" s="9"/>
      <c r="S5" s="10"/>
      <c r="T5" s="11"/>
      <c r="U5" s="9"/>
      <c r="V5" s="9"/>
      <c r="W5" s="9"/>
      <c r="X5" s="12"/>
      <c r="Y5" s="9"/>
      <c r="Z5" s="13"/>
      <c r="AA5" s="9"/>
      <c r="AB5" s="9"/>
      <c r="AC5" s="9"/>
      <c r="AD5" s="9"/>
      <c r="AE5" s="9"/>
      <c r="AF5" s="9"/>
      <c r="AG5" s="9"/>
      <c r="AH5" s="9"/>
      <c r="AI5" s="9"/>
      <c r="AJ5" s="9"/>
      <c r="AK5" s="9"/>
      <c r="AL5" s="14"/>
      <c r="AM5" s="9"/>
      <c r="AN5" s="9"/>
      <c r="AO5" s="9"/>
      <c r="AP5" s="9"/>
      <c r="AQ5" s="9"/>
      <c r="AR5" s="9"/>
      <c r="AS5" s="9"/>
      <c r="AT5" s="9"/>
      <c r="AU5" s="9"/>
      <c r="AV5" s="9"/>
      <c r="AW5" s="9"/>
      <c r="AX5" s="9"/>
    </row>
    <row r="6" spans="1:50" s="15" customFormat="1" ht="26.25" x14ac:dyDescent="0.4">
      <c r="A6" s="20"/>
      <c r="B6" s="21"/>
      <c r="C6" s="25" t="s">
        <v>5</v>
      </c>
      <c r="D6" s="290" t="s">
        <v>6</v>
      </c>
      <c r="E6" s="290"/>
      <c r="F6" s="3"/>
      <c r="G6" s="23"/>
      <c r="H6" s="23"/>
      <c r="I6" s="291"/>
      <c r="J6" s="291"/>
      <c r="K6" s="291"/>
      <c r="L6" s="291"/>
      <c r="M6" s="291"/>
      <c r="N6" s="23"/>
      <c r="O6" s="23"/>
      <c r="P6" s="24"/>
      <c r="Q6" s="24"/>
      <c r="R6" s="9"/>
      <c r="S6" s="10"/>
      <c r="T6" s="11"/>
      <c r="U6" s="9"/>
      <c r="V6" s="9"/>
      <c r="W6" s="9"/>
      <c r="X6" s="12"/>
      <c r="Y6" s="9"/>
      <c r="Z6" s="13"/>
      <c r="AA6" s="9"/>
      <c r="AB6" s="9"/>
      <c r="AC6" s="9"/>
      <c r="AD6" s="9"/>
      <c r="AE6" s="9"/>
      <c r="AF6" s="9"/>
      <c r="AG6" s="9"/>
      <c r="AH6" s="9"/>
      <c r="AI6" s="9"/>
      <c r="AJ6" s="9"/>
      <c r="AK6" s="9"/>
      <c r="AL6" s="14"/>
      <c r="AM6" s="9"/>
      <c r="AN6" s="9"/>
      <c r="AO6" s="9"/>
      <c r="AP6" s="9"/>
      <c r="AQ6" s="9"/>
      <c r="AR6" s="9"/>
      <c r="AS6" s="9"/>
      <c r="AT6" s="9"/>
      <c r="AU6" s="9"/>
      <c r="AV6" s="9"/>
      <c r="AW6" s="9"/>
      <c r="AX6" s="9"/>
    </row>
    <row r="7" spans="1:50" s="15" customFormat="1" ht="26.25" x14ac:dyDescent="0.4">
      <c r="A7" s="20"/>
      <c r="B7" s="21"/>
      <c r="C7" s="25" t="s">
        <v>7</v>
      </c>
      <c r="D7" s="292">
        <v>7395656</v>
      </c>
      <c r="E7" s="292"/>
      <c r="F7" s="26"/>
      <c r="G7" s="23"/>
      <c r="H7" s="23"/>
      <c r="I7" s="291"/>
      <c r="J7" s="291"/>
      <c r="K7" s="291"/>
      <c r="L7" s="291"/>
      <c r="M7" s="291"/>
      <c r="N7" s="23"/>
      <c r="O7" s="23"/>
      <c r="P7" s="24"/>
      <c r="Q7" s="24"/>
      <c r="R7" s="9"/>
      <c r="S7" s="10"/>
      <c r="T7" s="11" t="s">
        <v>8</v>
      </c>
      <c r="U7" s="9"/>
      <c r="V7" s="9"/>
      <c r="W7" s="9"/>
      <c r="X7" s="12"/>
      <c r="Y7" s="9"/>
      <c r="Z7" s="13"/>
      <c r="AA7" s="9"/>
      <c r="AB7" s="9"/>
      <c r="AC7" s="9"/>
      <c r="AD7" s="9"/>
      <c r="AE7" s="9"/>
      <c r="AF7" s="9"/>
      <c r="AG7" s="9"/>
      <c r="AH7" s="9"/>
      <c r="AI7" s="9"/>
      <c r="AJ7" s="9"/>
      <c r="AK7" s="9"/>
      <c r="AL7" s="14"/>
      <c r="AM7" s="9"/>
      <c r="AN7" s="9"/>
      <c r="AO7" s="9"/>
      <c r="AP7" s="9"/>
      <c r="AQ7" s="9"/>
      <c r="AR7" s="9"/>
      <c r="AS7" s="9"/>
      <c r="AT7" s="9"/>
      <c r="AU7" s="9"/>
      <c r="AV7" s="9"/>
      <c r="AW7" s="9"/>
      <c r="AX7" s="9"/>
    </row>
    <row r="8" spans="1:50" s="15" customFormat="1" ht="26.25" x14ac:dyDescent="0.4">
      <c r="A8" s="20"/>
      <c r="B8" s="21"/>
      <c r="C8" s="25" t="s">
        <v>9</v>
      </c>
      <c r="D8" s="293" t="s">
        <v>10</v>
      </c>
      <c r="E8" s="293"/>
      <c r="F8" s="27"/>
      <c r="G8" s="23"/>
      <c r="H8" s="23"/>
      <c r="I8" s="291"/>
      <c r="J8" s="291"/>
      <c r="K8" s="291"/>
      <c r="L8" s="291"/>
      <c r="M8" s="291"/>
      <c r="N8" s="23"/>
      <c r="O8" s="23"/>
      <c r="P8" s="24"/>
      <c r="Q8" s="24"/>
      <c r="R8" s="9"/>
      <c r="S8" s="10"/>
      <c r="T8" s="11"/>
      <c r="U8" s="9"/>
      <c r="V8" s="9"/>
      <c r="W8" s="9"/>
      <c r="X8" s="12"/>
      <c r="Y8" s="9"/>
      <c r="Z8" s="13"/>
      <c r="AA8" s="9"/>
      <c r="AB8" s="9"/>
      <c r="AC8" s="9"/>
      <c r="AD8" s="9"/>
      <c r="AE8" s="9"/>
      <c r="AF8" s="9"/>
      <c r="AG8" s="9"/>
      <c r="AH8" s="9"/>
      <c r="AI8" s="9"/>
      <c r="AJ8" s="9"/>
      <c r="AK8" s="9"/>
      <c r="AL8" s="14"/>
      <c r="AM8" s="9"/>
      <c r="AN8" s="9"/>
      <c r="AO8" s="9"/>
      <c r="AP8" s="9"/>
      <c r="AQ8" s="9"/>
      <c r="AR8" s="9"/>
      <c r="AS8" s="9"/>
      <c r="AT8" s="9"/>
      <c r="AU8" s="9"/>
      <c r="AV8" s="9"/>
      <c r="AW8" s="9"/>
      <c r="AX8" s="9"/>
    </row>
    <row r="9" spans="1:50" s="15" customFormat="1" ht="101.25" customHeight="1" x14ac:dyDescent="0.4">
      <c r="A9" s="20"/>
      <c r="B9" s="21"/>
      <c r="C9" s="25" t="s">
        <v>11</v>
      </c>
      <c r="D9" s="290" t="s">
        <v>12</v>
      </c>
      <c r="E9" s="290"/>
      <c r="F9" s="3"/>
      <c r="G9" s="23"/>
      <c r="H9" s="23"/>
      <c r="I9" s="291"/>
      <c r="J9" s="291"/>
      <c r="K9" s="291"/>
      <c r="L9" s="291"/>
      <c r="M9" s="291"/>
      <c r="N9" s="23"/>
      <c r="O9" s="23"/>
      <c r="P9" s="24"/>
      <c r="Q9" s="24"/>
      <c r="R9" s="9"/>
      <c r="S9" s="10"/>
      <c r="T9" s="11"/>
      <c r="U9" s="9"/>
      <c r="V9" s="9"/>
      <c r="W9" s="9"/>
      <c r="X9" s="12"/>
      <c r="Y9" s="9"/>
      <c r="Z9" s="13"/>
      <c r="AA9" s="9"/>
      <c r="AB9" s="9"/>
      <c r="AC9" s="9"/>
      <c r="AD9" s="9"/>
      <c r="AE9" s="9"/>
      <c r="AF9" s="9"/>
      <c r="AG9" s="9"/>
      <c r="AH9" s="9"/>
      <c r="AI9" s="9"/>
      <c r="AJ9" s="9"/>
      <c r="AK9" s="9"/>
      <c r="AL9" s="14"/>
      <c r="AM9" s="9"/>
      <c r="AN9" s="9"/>
      <c r="AO9" s="9"/>
      <c r="AP9" s="9"/>
      <c r="AQ9" s="9"/>
      <c r="AR9" s="9"/>
      <c r="AS9" s="9"/>
      <c r="AT9" s="9"/>
      <c r="AU9" s="9"/>
      <c r="AV9" s="9"/>
      <c r="AW9" s="9"/>
      <c r="AX9" s="9"/>
    </row>
    <row r="10" spans="1:50" s="15" customFormat="1" ht="147.75" customHeight="1" x14ac:dyDescent="0.4">
      <c r="A10" s="20"/>
      <c r="B10" s="21"/>
      <c r="C10" s="25" t="s">
        <v>13</v>
      </c>
      <c r="D10" s="270" t="s">
        <v>14</v>
      </c>
      <c r="E10" s="270"/>
      <c r="F10" s="28"/>
      <c r="G10" s="23"/>
      <c r="H10" s="23"/>
      <c r="I10" s="29"/>
      <c r="J10" s="29"/>
      <c r="K10" s="29"/>
      <c r="L10" s="30"/>
      <c r="M10" s="31"/>
      <c r="N10" s="23"/>
      <c r="O10" s="23"/>
      <c r="P10" s="24"/>
      <c r="Q10" s="24"/>
      <c r="R10" s="9"/>
      <c r="S10" s="10"/>
      <c r="T10" s="11"/>
      <c r="U10" s="9"/>
      <c r="V10" s="9"/>
      <c r="W10" s="9"/>
      <c r="X10" s="12"/>
      <c r="Y10" s="9"/>
      <c r="Z10" s="13"/>
      <c r="AA10" s="9"/>
      <c r="AB10" s="9"/>
      <c r="AC10" s="9"/>
      <c r="AD10" s="9"/>
      <c r="AE10" s="9"/>
      <c r="AF10" s="9"/>
      <c r="AG10" s="9"/>
      <c r="AH10" s="9"/>
      <c r="AI10" s="9"/>
      <c r="AJ10" s="9"/>
      <c r="AK10" s="9"/>
      <c r="AL10" s="14"/>
      <c r="AM10" s="9"/>
      <c r="AN10" s="9"/>
      <c r="AO10" s="9"/>
      <c r="AP10" s="9"/>
      <c r="AQ10" s="9"/>
      <c r="AR10" s="9"/>
      <c r="AS10" s="9"/>
      <c r="AT10" s="9"/>
      <c r="AU10" s="9"/>
      <c r="AV10" s="9"/>
      <c r="AW10" s="9"/>
      <c r="AX10" s="9"/>
    </row>
    <row r="11" spans="1:50" s="15" customFormat="1" ht="43.5" customHeight="1" x14ac:dyDescent="0.4">
      <c r="A11" s="20"/>
      <c r="B11" s="21"/>
      <c r="C11" s="25" t="s">
        <v>15</v>
      </c>
      <c r="D11" s="271" t="s">
        <v>16</v>
      </c>
      <c r="E11" s="272"/>
      <c r="F11" s="32"/>
      <c r="G11" s="23"/>
      <c r="H11" s="23"/>
      <c r="I11" s="273" t="s">
        <v>17</v>
      </c>
      <c r="J11" s="274"/>
      <c r="K11" s="274"/>
      <c r="L11" s="274"/>
      <c r="M11" s="275"/>
      <c r="N11" s="23"/>
      <c r="O11" s="23"/>
      <c r="P11" s="24"/>
      <c r="Q11" s="24"/>
      <c r="R11" s="9"/>
      <c r="S11" s="10"/>
      <c r="T11" s="11"/>
      <c r="U11" s="9"/>
      <c r="V11" s="9"/>
      <c r="W11" s="9"/>
      <c r="X11" s="12"/>
      <c r="Y11" s="9"/>
      <c r="Z11" s="13"/>
      <c r="AA11" s="9"/>
      <c r="AB11" s="9"/>
      <c r="AC11" s="9"/>
      <c r="AD11" s="9"/>
      <c r="AE11" s="9"/>
      <c r="AF11" s="9"/>
      <c r="AG11" s="9"/>
      <c r="AH11" s="9"/>
      <c r="AI11" s="9"/>
      <c r="AJ11" s="9"/>
      <c r="AK11" s="9"/>
      <c r="AL11" s="14"/>
      <c r="AM11" s="9"/>
      <c r="AN11" s="9"/>
      <c r="AO11" s="9"/>
      <c r="AP11" s="9"/>
      <c r="AQ11" s="9"/>
      <c r="AR11" s="9"/>
      <c r="AS11" s="9"/>
      <c r="AT11" s="9"/>
      <c r="AU11" s="9"/>
      <c r="AV11" s="9"/>
      <c r="AW11" s="9"/>
      <c r="AX11" s="9"/>
    </row>
    <row r="12" spans="1:50" s="15" customFormat="1" ht="87.75" customHeight="1" x14ac:dyDescent="0.4">
      <c r="A12" s="20"/>
      <c r="B12" s="21"/>
      <c r="C12" s="33" t="s">
        <v>18</v>
      </c>
      <c r="D12" s="282" t="s">
        <v>19</v>
      </c>
      <c r="E12" s="283"/>
      <c r="F12" s="34"/>
      <c r="G12" s="23"/>
      <c r="H12" s="23"/>
      <c r="I12" s="276"/>
      <c r="J12" s="277"/>
      <c r="K12" s="277"/>
      <c r="L12" s="277"/>
      <c r="M12" s="278"/>
      <c r="N12" s="23"/>
      <c r="O12" s="23"/>
      <c r="P12" s="24"/>
      <c r="Q12" s="24"/>
      <c r="R12" s="9"/>
      <c r="S12" s="10"/>
      <c r="T12" s="11"/>
      <c r="U12" s="9"/>
      <c r="V12" s="9"/>
      <c r="W12" s="9"/>
      <c r="X12" s="12"/>
      <c r="Y12" s="9"/>
      <c r="Z12" s="13"/>
      <c r="AA12" s="9"/>
      <c r="AB12" s="9"/>
      <c r="AC12" s="9"/>
      <c r="AD12" s="9"/>
      <c r="AE12" s="9"/>
      <c r="AF12" s="9"/>
      <c r="AG12" s="9"/>
      <c r="AH12" s="9"/>
      <c r="AI12" s="9"/>
      <c r="AJ12" s="9"/>
      <c r="AK12" s="9"/>
      <c r="AL12" s="14"/>
      <c r="AM12" s="9"/>
      <c r="AN12" s="9"/>
      <c r="AO12" s="9"/>
      <c r="AP12" s="9"/>
      <c r="AQ12" s="9"/>
      <c r="AR12" s="9"/>
      <c r="AS12" s="9"/>
      <c r="AT12" s="9"/>
      <c r="AU12" s="9"/>
      <c r="AV12" s="9"/>
      <c r="AW12" s="9"/>
      <c r="AX12" s="9"/>
    </row>
    <row r="13" spans="1:50" s="15" customFormat="1" ht="37.5" x14ac:dyDescent="0.4">
      <c r="A13" s="20"/>
      <c r="B13" s="21"/>
      <c r="C13" s="33" t="s">
        <v>20</v>
      </c>
      <c r="D13" s="284">
        <v>206560760</v>
      </c>
      <c r="E13" s="284"/>
      <c r="F13" s="35"/>
      <c r="G13" s="23"/>
      <c r="H13" s="23"/>
      <c r="I13" s="276"/>
      <c r="J13" s="277"/>
      <c r="K13" s="277"/>
      <c r="L13" s="277"/>
      <c r="M13" s="278"/>
      <c r="N13" s="23"/>
      <c r="O13" s="23"/>
      <c r="P13" s="24"/>
      <c r="Q13" s="24"/>
      <c r="R13" s="9"/>
      <c r="S13" s="10"/>
      <c r="T13" s="11"/>
      <c r="U13" s="9"/>
      <c r="V13" s="9"/>
      <c r="W13" s="9"/>
      <c r="X13" s="12"/>
      <c r="Y13" s="9"/>
      <c r="Z13" s="13"/>
      <c r="AA13" s="9"/>
      <c r="AB13" s="9"/>
      <c r="AC13" s="9"/>
      <c r="AD13" s="9"/>
      <c r="AE13" s="9"/>
      <c r="AF13" s="9"/>
      <c r="AG13" s="9"/>
      <c r="AH13" s="9"/>
      <c r="AI13" s="9"/>
      <c r="AJ13" s="9"/>
      <c r="AK13" s="9"/>
      <c r="AL13" s="14"/>
      <c r="AM13" s="9"/>
      <c r="AN13" s="9"/>
      <c r="AO13" s="9"/>
      <c r="AP13" s="9"/>
      <c r="AQ13" s="9"/>
      <c r="AR13" s="9"/>
      <c r="AS13" s="9"/>
      <c r="AT13" s="9"/>
      <c r="AU13" s="9"/>
      <c r="AV13" s="9"/>
      <c r="AW13" s="9"/>
      <c r="AX13" s="9"/>
    </row>
    <row r="14" spans="1:50" s="15" customFormat="1" ht="37.5" x14ac:dyDescent="0.4">
      <c r="A14" s="20"/>
      <c r="B14" s="21"/>
      <c r="C14" s="33" t="s">
        <v>21</v>
      </c>
      <c r="D14" s="285">
        <v>20656076</v>
      </c>
      <c r="E14" s="285"/>
      <c r="F14" s="35"/>
      <c r="G14" s="23"/>
      <c r="H14" s="23"/>
      <c r="I14" s="276"/>
      <c r="J14" s="277"/>
      <c r="K14" s="277"/>
      <c r="L14" s="277"/>
      <c r="M14" s="278"/>
      <c r="N14" s="23"/>
      <c r="O14" s="23"/>
      <c r="P14" s="24"/>
      <c r="Q14" s="24"/>
      <c r="R14" s="9"/>
      <c r="S14" s="10"/>
      <c r="T14" s="11"/>
      <c r="U14" s="9"/>
      <c r="V14" s="9"/>
      <c r="W14" s="9"/>
      <c r="X14" s="12"/>
      <c r="Y14" s="9"/>
      <c r="Z14" s="13"/>
      <c r="AA14" s="9"/>
      <c r="AB14" s="9"/>
      <c r="AC14" s="9"/>
      <c r="AD14" s="9"/>
      <c r="AE14" s="9"/>
      <c r="AF14" s="9"/>
      <c r="AG14" s="9"/>
      <c r="AH14" s="9"/>
      <c r="AI14" s="9"/>
      <c r="AJ14" s="9"/>
      <c r="AK14" s="9"/>
      <c r="AL14" s="14"/>
      <c r="AM14" s="9"/>
      <c r="AN14" s="9"/>
      <c r="AO14" s="9"/>
      <c r="AP14" s="9"/>
      <c r="AQ14" s="9"/>
      <c r="AR14" s="9"/>
      <c r="AS14" s="9"/>
      <c r="AT14" s="9"/>
      <c r="AU14" s="9"/>
      <c r="AV14" s="9"/>
      <c r="AW14" s="9"/>
      <c r="AX14" s="9"/>
    </row>
    <row r="15" spans="1:50" s="15" customFormat="1" ht="38.25" thickBot="1" x14ac:dyDescent="0.45">
      <c r="A15" s="20"/>
      <c r="B15" s="21"/>
      <c r="C15" s="36" t="s">
        <v>22</v>
      </c>
      <c r="D15" s="286">
        <v>42766</v>
      </c>
      <c r="E15" s="287"/>
      <c r="F15" s="37"/>
      <c r="G15" s="23"/>
      <c r="H15" s="23"/>
      <c r="I15" s="279"/>
      <c r="J15" s="280"/>
      <c r="K15" s="280"/>
      <c r="L15" s="280"/>
      <c r="M15" s="281"/>
      <c r="N15" s="23"/>
      <c r="O15" s="23"/>
      <c r="P15" s="24"/>
      <c r="Q15" s="24"/>
      <c r="R15" s="9"/>
      <c r="S15" s="10"/>
      <c r="T15" s="11"/>
      <c r="U15" s="9"/>
      <c r="V15" s="9"/>
      <c r="W15" s="9"/>
      <c r="X15" s="12"/>
      <c r="Y15" s="9"/>
      <c r="Z15" s="13"/>
      <c r="AA15" s="9"/>
      <c r="AB15" s="9"/>
      <c r="AC15" s="9"/>
      <c r="AD15" s="9"/>
      <c r="AE15" s="9"/>
      <c r="AF15" s="9"/>
      <c r="AG15" s="9"/>
      <c r="AH15" s="9"/>
      <c r="AI15" s="9"/>
      <c r="AJ15" s="9"/>
      <c r="AK15" s="9"/>
      <c r="AL15" s="14"/>
      <c r="AM15" s="9"/>
      <c r="AN15" s="9"/>
      <c r="AO15" s="9"/>
      <c r="AP15" s="9"/>
      <c r="AQ15" s="9"/>
      <c r="AR15" s="9"/>
      <c r="AS15" s="9"/>
      <c r="AT15" s="9"/>
      <c r="AU15" s="9"/>
      <c r="AV15" s="9"/>
      <c r="AW15" s="9"/>
      <c r="AX15" s="9"/>
    </row>
    <row r="16" spans="1:50" s="15" customFormat="1" ht="26.25" x14ac:dyDescent="0.4">
      <c r="A16" s="20"/>
      <c r="B16" s="21"/>
      <c r="C16" s="3"/>
      <c r="D16" s="38"/>
      <c r="E16" s="39"/>
      <c r="F16" s="39"/>
      <c r="G16" s="23"/>
      <c r="H16" s="23"/>
      <c r="I16" s="5"/>
      <c r="J16" s="40"/>
      <c r="K16" s="5"/>
      <c r="L16" s="41"/>
      <c r="M16" s="42"/>
      <c r="N16" s="23"/>
      <c r="O16" s="23"/>
      <c r="P16" s="43"/>
      <c r="Q16" s="43"/>
      <c r="R16" s="9"/>
      <c r="S16" s="10"/>
      <c r="T16" s="11"/>
      <c r="U16" s="9"/>
      <c r="V16" s="9"/>
      <c r="W16" s="44">
        <f>SUM(M18-Y18)</f>
        <v>4217394973.5</v>
      </c>
      <c r="X16" s="12"/>
      <c r="Y16" s="9"/>
      <c r="Z16" s="13"/>
      <c r="AA16" s="9"/>
      <c r="AB16" s="9"/>
      <c r="AC16" s="9"/>
      <c r="AD16" s="9"/>
      <c r="AE16" s="9"/>
      <c r="AF16" s="9"/>
      <c r="AG16" s="9"/>
      <c r="AH16" s="9"/>
      <c r="AI16" s="9"/>
      <c r="AJ16" s="9"/>
      <c r="AK16" s="9"/>
      <c r="AL16" s="14"/>
      <c r="AM16" s="9"/>
      <c r="AN16" s="9"/>
      <c r="AO16" s="9"/>
      <c r="AP16" s="9"/>
      <c r="AQ16" s="9"/>
      <c r="AR16" s="9"/>
      <c r="AS16" s="9"/>
      <c r="AT16" s="9"/>
      <c r="AU16" s="9"/>
      <c r="AV16" s="9"/>
      <c r="AW16" s="9"/>
      <c r="AX16" s="9"/>
    </row>
    <row r="17" spans="1:53" s="15" customFormat="1" ht="27" thickBot="1" x14ac:dyDescent="0.45">
      <c r="A17" s="20"/>
      <c r="B17" s="21"/>
      <c r="C17" s="267" t="s">
        <v>23</v>
      </c>
      <c r="D17" s="267"/>
      <c r="E17" s="23"/>
      <c r="F17" s="23"/>
      <c r="G17" s="23"/>
      <c r="H17" s="23"/>
      <c r="I17" s="23"/>
      <c r="J17" s="45"/>
      <c r="L17" s="46"/>
      <c r="M17" s="47"/>
      <c r="N17" s="23"/>
      <c r="O17" s="23"/>
      <c r="P17" s="48"/>
      <c r="Q17" s="48"/>
      <c r="R17" s="9"/>
      <c r="S17" s="10"/>
      <c r="T17" s="11"/>
      <c r="U17" s="9"/>
      <c r="V17" s="9"/>
      <c r="W17" s="49"/>
      <c r="X17" s="50"/>
      <c r="Y17" s="49"/>
      <c r="Z17" s="13"/>
      <c r="AA17" s="9"/>
      <c r="AB17" s="9"/>
      <c r="AC17" s="9"/>
      <c r="AD17" s="9"/>
      <c r="AE17" s="9"/>
      <c r="AF17" s="9"/>
      <c r="AG17" s="9"/>
      <c r="AH17" s="9"/>
      <c r="AI17" s="9"/>
      <c r="AJ17" s="9"/>
      <c r="AK17" s="9"/>
      <c r="AL17" s="14"/>
      <c r="AM17" s="9"/>
      <c r="AN17" s="9"/>
      <c r="AO17" s="9"/>
      <c r="AP17" s="9"/>
      <c r="AQ17" s="9"/>
      <c r="AR17" s="9"/>
      <c r="AS17" s="9"/>
      <c r="AT17" s="9"/>
      <c r="AU17" s="9"/>
      <c r="AV17" s="9"/>
      <c r="AW17" s="9"/>
      <c r="AX17" s="9"/>
    </row>
    <row r="18" spans="1:53" s="15" customFormat="1" ht="27" thickBot="1" x14ac:dyDescent="0.45">
      <c r="A18" s="20"/>
      <c r="B18" s="21"/>
      <c r="C18" s="18"/>
      <c r="D18" s="51"/>
      <c r="E18" s="23"/>
      <c r="F18" s="23"/>
      <c r="G18" s="23"/>
      <c r="H18" s="23"/>
      <c r="I18" s="23"/>
      <c r="J18" s="29"/>
      <c r="K18" s="23"/>
      <c r="L18" s="52">
        <f>SUBTOTAL(9,L20:L179)</f>
        <v>6335580048.5</v>
      </c>
      <c r="M18" s="52">
        <f>SUBTOTAL(9,M20:M179)</f>
        <v>6021739133.5</v>
      </c>
      <c r="N18" s="23"/>
      <c r="O18" s="23"/>
      <c r="P18" s="24"/>
      <c r="Q18" s="53"/>
      <c r="R18" s="9"/>
      <c r="S18" s="10"/>
      <c r="T18" s="11"/>
      <c r="U18" s="9"/>
      <c r="V18" s="9"/>
      <c r="W18" s="54">
        <f>SUBTOTAL(9,W20:W184)</f>
        <v>1804344160</v>
      </c>
      <c r="X18" s="54">
        <f>SUBTOTAL(9,X20:X184)</f>
        <v>0</v>
      </c>
      <c r="Y18" s="54">
        <f>SUBTOTAL(9,Y20:Y184)</f>
        <v>1804344160</v>
      </c>
      <c r="Z18" s="55">
        <f>SUBTOTAL(9,Z20:Z184)</f>
        <v>1804344160</v>
      </c>
      <c r="AA18" s="56"/>
      <c r="AB18" s="56"/>
      <c r="AC18" s="56"/>
      <c r="AD18" s="56"/>
      <c r="AE18" s="9"/>
      <c r="AF18" s="9"/>
      <c r="AG18" s="9"/>
      <c r="AH18" s="9"/>
      <c r="AI18" s="9"/>
      <c r="AJ18" s="9"/>
      <c r="AK18" s="9"/>
      <c r="AL18" s="14"/>
      <c r="AM18" s="9"/>
      <c r="AN18" s="9"/>
      <c r="AO18" s="9"/>
      <c r="AP18" s="9"/>
      <c r="AQ18" s="9"/>
      <c r="AR18" s="9"/>
      <c r="AS18" s="9"/>
      <c r="AT18" s="9"/>
      <c r="AU18" s="9"/>
      <c r="AV18" s="9"/>
      <c r="AW18" s="9"/>
      <c r="AX18" s="9"/>
    </row>
    <row r="19" spans="1:53" s="67" customFormat="1" ht="102" customHeight="1" x14ac:dyDescent="0.25">
      <c r="A19" s="57" t="s">
        <v>24</v>
      </c>
      <c r="B19" s="57" t="s">
        <v>25</v>
      </c>
      <c r="C19" s="57" t="s">
        <v>26</v>
      </c>
      <c r="D19" s="57" t="s">
        <v>27</v>
      </c>
      <c r="E19" s="57" t="s">
        <v>28</v>
      </c>
      <c r="F19" s="57" t="s">
        <v>29</v>
      </c>
      <c r="G19" s="57" t="s">
        <v>30</v>
      </c>
      <c r="H19" s="57" t="s">
        <v>31</v>
      </c>
      <c r="I19" s="57" t="s">
        <v>32</v>
      </c>
      <c r="J19" s="57" t="s">
        <v>33</v>
      </c>
      <c r="K19" s="57" t="s">
        <v>34</v>
      </c>
      <c r="L19" s="58" t="s">
        <v>35</v>
      </c>
      <c r="M19" s="57" t="s">
        <v>36</v>
      </c>
      <c r="N19" s="57" t="s">
        <v>37</v>
      </c>
      <c r="O19" s="57" t="s">
        <v>38</v>
      </c>
      <c r="P19" s="57" t="s">
        <v>39</v>
      </c>
      <c r="Q19" s="59"/>
      <c r="R19" s="60" t="s">
        <v>40</v>
      </c>
      <c r="S19" s="60" t="s">
        <v>41</v>
      </c>
      <c r="T19" s="61" t="s">
        <v>42</v>
      </c>
      <c r="U19" s="60" t="s">
        <v>43</v>
      </c>
      <c r="V19" s="60" t="s">
        <v>44</v>
      </c>
      <c r="W19" s="62" t="s">
        <v>45</v>
      </c>
      <c r="X19" s="62" t="s">
        <v>46</v>
      </c>
      <c r="Y19" s="62" t="s">
        <v>47</v>
      </c>
      <c r="Z19" s="63" t="s">
        <v>48</v>
      </c>
      <c r="AA19" s="60" t="s">
        <v>49</v>
      </c>
      <c r="AB19" s="60" t="s">
        <v>50</v>
      </c>
      <c r="AC19" s="60" t="s">
        <v>51</v>
      </c>
      <c r="AD19" s="60" t="s">
        <v>52</v>
      </c>
      <c r="AE19" s="60" t="s">
        <v>53</v>
      </c>
      <c r="AF19" s="60" t="s">
        <v>54</v>
      </c>
      <c r="AG19" s="60" t="s">
        <v>55</v>
      </c>
      <c r="AH19" s="60" t="s">
        <v>56</v>
      </c>
      <c r="AI19" s="60" t="s">
        <v>57</v>
      </c>
      <c r="AJ19" s="60" t="s">
        <v>58</v>
      </c>
      <c r="AK19" s="60" t="s">
        <v>59</v>
      </c>
      <c r="AL19" s="64" t="s">
        <v>60</v>
      </c>
      <c r="AM19" s="65" t="s">
        <v>61</v>
      </c>
      <c r="AN19" s="66" t="s">
        <v>62</v>
      </c>
      <c r="AO19" s="66" t="s">
        <v>63</v>
      </c>
      <c r="AP19" s="66" t="s">
        <v>64</v>
      </c>
      <c r="AQ19" s="66" t="s">
        <v>65</v>
      </c>
      <c r="AR19" s="66" t="s">
        <v>66</v>
      </c>
      <c r="AS19" s="66" t="s">
        <v>67</v>
      </c>
      <c r="AT19" s="66" t="s">
        <v>68</v>
      </c>
      <c r="AU19" s="66" t="s">
        <v>69</v>
      </c>
      <c r="AV19" s="66" t="s">
        <v>70</v>
      </c>
      <c r="AW19" s="66" t="s">
        <v>71</v>
      </c>
      <c r="AX19" s="66" t="s">
        <v>72</v>
      </c>
      <c r="AY19" s="66" t="s">
        <v>73</v>
      </c>
      <c r="AZ19" s="66" t="s">
        <v>74</v>
      </c>
      <c r="BA19" s="66" t="s">
        <v>75</v>
      </c>
    </row>
    <row r="20" spans="1:53" s="90" customFormat="1" ht="36" customHeight="1" x14ac:dyDescent="0.25">
      <c r="A20" s="68">
        <v>1</v>
      </c>
      <c r="B20" s="69" t="s">
        <v>76</v>
      </c>
      <c r="C20" s="69">
        <v>801015</v>
      </c>
      <c r="D20" s="70" t="s">
        <v>77</v>
      </c>
      <c r="E20" s="69" t="s">
        <v>78</v>
      </c>
      <c r="F20" s="69">
        <v>1</v>
      </c>
      <c r="G20" s="71" t="s">
        <v>79</v>
      </c>
      <c r="H20" s="72" t="s">
        <v>80</v>
      </c>
      <c r="I20" s="69" t="s">
        <v>81</v>
      </c>
      <c r="J20" s="69" t="s">
        <v>82</v>
      </c>
      <c r="K20" s="69" t="s">
        <v>83</v>
      </c>
      <c r="L20" s="73">
        <v>20000000</v>
      </c>
      <c r="M20" s="74">
        <v>20000000</v>
      </c>
      <c r="N20" s="75" t="s">
        <v>84</v>
      </c>
      <c r="O20" s="75" t="s">
        <v>85</v>
      </c>
      <c r="P20" s="76" t="s">
        <v>86</v>
      </c>
      <c r="Q20" s="77"/>
      <c r="R20" s="78"/>
      <c r="S20" s="78"/>
      <c r="T20" s="79"/>
      <c r="U20" s="80"/>
      <c r="V20" s="80"/>
      <c r="W20" s="81"/>
      <c r="X20" s="82"/>
      <c r="Y20" s="81"/>
      <c r="Z20" s="81"/>
      <c r="AA20" s="80"/>
      <c r="AB20" s="80"/>
      <c r="AC20" s="80"/>
      <c r="AD20" s="80"/>
      <c r="AE20" s="80"/>
      <c r="AF20" s="83"/>
      <c r="AG20" s="83"/>
      <c r="AH20" s="84"/>
      <c r="AI20" s="83"/>
      <c r="AJ20" s="83"/>
      <c r="AK20" s="80"/>
      <c r="AL20" s="85"/>
      <c r="AM20" s="86"/>
      <c r="AN20" s="87"/>
      <c r="AO20" s="87"/>
      <c r="AP20" s="87"/>
      <c r="AQ20" s="87"/>
      <c r="AR20" s="88"/>
      <c r="AS20" s="87"/>
      <c r="AT20" s="89"/>
      <c r="AU20" s="88"/>
      <c r="AV20" s="89"/>
      <c r="AW20" s="89"/>
      <c r="AX20" s="89"/>
      <c r="AY20" s="89"/>
      <c r="AZ20" s="88"/>
      <c r="BA20" s="89"/>
    </row>
    <row r="21" spans="1:53" s="105" customFormat="1" ht="36" customHeight="1" x14ac:dyDescent="0.25">
      <c r="A21" s="68">
        <f t="shared" ref="A21:A40" si="0">+A20+1</f>
        <v>2</v>
      </c>
      <c r="B21" s="69" t="s">
        <v>87</v>
      </c>
      <c r="C21" s="69" t="s">
        <v>88</v>
      </c>
      <c r="D21" s="70" t="s">
        <v>89</v>
      </c>
      <c r="E21" s="69" t="s">
        <v>78</v>
      </c>
      <c r="F21" s="69">
        <v>1</v>
      </c>
      <c r="G21" s="71" t="s">
        <v>90</v>
      </c>
      <c r="H21" s="72">
        <v>11</v>
      </c>
      <c r="I21" s="69" t="s">
        <v>91</v>
      </c>
      <c r="J21" s="69" t="s">
        <v>92</v>
      </c>
      <c r="K21" s="69" t="s">
        <v>93</v>
      </c>
      <c r="L21" s="73">
        <f>+(700000*32)*2.5</f>
        <v>56000000</v>
      </c>
      <c r="M21" s="74">
        <v>56000000</v>
      </c>
      <c r="N21" s="75" t="s">
        <v>94</v>
      </c>
      <c r="O21" s="75" t="s">
        <v>85</v>
      </c>
      <c r="P21" s="76" t="s">
        <v>95</v>
      </c>
      <c r="Q21" s="91"/>
      <c r="R21" s="92"/>
      <c r="S21" s="92"/>
      <c r="T21" s="93"/>
      <c r="U21" s="94"/>
      <c r="V21" s="95"/>
      <c r="W21" s="96"/>
      <c r="X21" s="97"/>
      <c r="Y21" s="96"/>
      <c r="Z21" s="96"/>
      <c r="AA21" s="95"/>
      <c r="AB21" s="98"/>
      <c r="AC21" s="95"/>
      <c r="AD21" s="95"/>
      <c r="AE21" s="95"/>
      <c r="AF21" s="95"/>
      <c r="AG21" s="99"/>
      <c r="AH21" s="95"/>
      <c r="AI21" s="100"/>
      <c r="AJ21" s="100"/>
      <c r="AK21" s="95"/>
      <c r="AL21" s="95"/>
      <c r="AM21" s="101"/>
      <c r="AN21" s="102"/>
      <c r="AO21" s="102"/>
      <c r="AP21" s="103"/>
      <c r="AQ21" s="101"/>
      <c r="AR21" s="96"/>
      <c r="AS21" s="96"/>
      <c r="AT21" s="104"/>
      <c r="AU21" s="96"/>
      <c r="AV21" s="96"/>
      <c r="AW21" s="96"/>
      <c r="AX21" s="96"/>
      <c r="AY21" s="96"/>
      <c r="AZ21" s="96"/>
      <c r="BA21" s="96"/>
    </row>
    <row r="22" spans="1:53" s="105" customFormat="1" ht="72" customHeight="1" x14ac:dyDescent="0.25">
      <c r="A22" s="68">
        <f t="shared" si="0"/>
        <v>3</v>
      </c>
      <c r="B22" s="69" t="s">
        <v>96</v>
      </c>
      <c r="C22" s="69">
        <v>32101617</v>
      </c>
      <c r="D22" s="70" t="s">
        <v>97</v>
      </c>
      <c r="E22" s="69" t="s">
        <v>98</v>
      </c>
      <c r="F22" s="69">
        <v>1</v>
      </c>
      <c r="G22" s="71" t="s">
        <v>99</v>
      </c>
      <c r="H22" s="72" t="s">
        <v>100</v>
      </c>
      <c r="I22" s="69" t="s">
        <v>81</v>
      </c>
      <c r="J22" s="69" t="s">
        <v>82</v>
      </c>
      <c r="K22" s="69" t="s">
        <v>101</v>
      </c>
      <c r="L22" s="73">
        <v>2500000</v>
      </c>
      <c r="M22" s="74">
        <v>2500000</v>
      </c>
      <c r="N22" s="75" t="s">
        <v>94</v>
      </c>
      <c r="O22" s="75" t="s">
        <v>85</v>
      </c>
      <c r="P22" s="76" t="s">
        <v>102</v>
      </c>
      <c r="Q22" s="91"/>
      <c r="R22" s="106"/>
      <c r="S22" s="106"/>
      <c r="T22" s="107"/>
      <c r="U22" s="108"/>
      <c r="V22" s="109"/>
      <c r="W22" s="110"/>
      <c r="X22" s="97"/>
      <c r="Y22" s="110"/>
      <c r="Z22" s="110"/>
      <c r="AA22" s="109"/>
      <c r="AB22" s="95"/>
      <c r="AC22" s="95"/>
      <c r="AD22" s="95"/>
      <c r="AE22" s="95"/>
      <c r="AF22" s="95"/>
      <c r="AG22" s="95"/>
      <c r="AH22" s="109"/>
      <c r="AI22" s="111"/>
      <c r="AJ22" s="111"/>
      <c r="AK22" s="109"/>
      <c r="AL22" s="112"/>
      <c r="AM22" s="113"/>
      <c r="AN22" s="114"/>
      <c r="AO22" s="114"/>
      <c r="AP22" s="115"/>
      <c r="AQ22" s="110"/>
      <c r="AR22" s="110"/>
      <c r="AS22" s="110"/>
      <c r="AT22" s="110"/>
      <c r="AU22" s="110"/>
      <c r="AV22" s="110"/>
      <c r="AW22" s="110"/>
      <c r="AX22" s="110"/>
      <c r="AY22" s="110"/>
      <c r="AZ22" s="110"/>
      <c r="BA22" s="110"/>
    </row>
    <row r="23" spans="1:53" s="105" customFormat="1" ht="75" customHeight="1" x14ac:dyDescent="0.25">
      <c r="A23" s="68">
        <f t="shared" si="0"/>
        <v>4</v>
      </c>
      <c r="B23" s="116" t="s">
        <v>103</v>
      </c>
      <c r="C23" s="69">
        <v>78102200</v>
      </c>
      <c r="D23" s="70" t="s">
        <v>104</v>
      </c>
      <c r="E23" s="69" t="s">
        <v>98</v>
      </c>
      <c r="F23" s="69">
        <v>1</v>
      </c>
      <c r="G23" s="71" t="s">
        <v>105</v>
      </c>
      <c r="H23" s="72" t="s">
        <v>106</v>
      </c>
      <c r="I23" s="69" t="s">
        <v>107</v>
      </c>
      <c r="J23" s="69" t="s">
        <v>82</v>
      </c>
      <c r="K23" s="69" t="s">
        <v>108</v>
      </c>
      <c r="L23" s="73">
        <v>125843320</v>
      </c>
      <c r="M23" s="74">
        <v>34320905</v>
      </c>
      <c r="N23" s="75" t="s">
        <v>109</v>
      </c>
      <c r="O23" s="75" t="s">
        <v>110</v>
      </c>
      <c r="P23" s="76" t="s">
        <v>111</v>
      </c>
      <c r="Q23" s="91"/>
      <c r="R23" s="92"/>
      <c r="S23" s="92"/>
      <c r="T23" s="93"/>
      <c r="U23" s="94"/>
      <c r="V23" s="95"/>
      <c r="W23" s="96"/>
      <c r="X23" s="97"/>
      <c r="Y23" s="96"/>
      <c r="Z23" s="96"/>
      <c r="AA23" s="95"/>
      <c r="AB23" s="95"/>
      <c r="AC23" s="95"/>
      <c r="AD23" s="95"/>
      <c r="AE23" s="95"/>
      <c r="AF23" s="95"/>
      <c r="AG23" s="95"/>
      <c r="AH23" s="95"/>
      <c r="AI23" s="100"/>
      <c r="AJ23" s="100"/>
      <c r="AK23" s="95"/>
      <c r="AL23" s="117"/>
      <c r="AM23" s="118"/>
      <c r="AN23" s="102"/>
      <c r="AO23" s="102"/>
      <c r="AP23" s="104"/>
      <c r="AQ23" s="118"/>
      <c r="AR23" s="118"/>
      <c r="AS23" s="118"/>
      <c r="AT23" s="118"/>
      <c r="AU23" s="118"/>
      <c r="AV23" s="118"/>
      <c r="AW23" s="118"/>
      <c r="AX23" s="118"/>
      <c r="AY23" s="118"/>
      <c r="AZ23" s="118"/>
      <c r="BA23" s="118"/>
    </row>
    <row r="24" spans="1:53" s="105" customFormat="1" ht="87.75" customHeight="1" x14ac:dyDescent="0.25">
      <c r="A24" s="68">
        <f t="shared" si="0"/>
        <v>5</v>
      </c>
      <c r="B24" s="116" t="s">
        <v>103</v>
      </c>
      <c r="C24" s="69">
        <v>80101706</v>
      </c>
      <c r="D24" s="70" t="s">
        <v>112</v>
      </c>
      <c r="E24" s="69" t="s">
        <v>98</v>
      </c>
      <c r="F24" s="69">
        <v>1</v>
      </c>
      <c r="G24" s="71" t="s">
        <v>90</v>
      </c>
      <c r="H24" s="72" t="s">
        <v>106</v>
      </c>
      <c r="I24" s="69" t="s">
        <v>107</v>
      </c>
      <c r="J24" s="69" t="s">
        <v>82</v>
      </c>
      <c r="K24" s="69" t="s">
        <v>83</v>
      </c>
      <c r="L24" s="73">
        <v>25000000</v>
      </c>
      <c r="M24" s="74">
        <v>25000000</v>
      </c>
      <c r="N24" s="75" t="s">
        <v>94</v>
      </c>
      <c r="O24" s="75" t="s">
        <v>85</v>
      </c>
      <c r="P24" s="76" t="s">
        <v>111</v>
      </c>
      <c r="Q24" s="91"/>
      <c r="R24" s="92"/>
      <c r="S24" s="92"/>
      <c r="T24" s="93"/>
      <c r="U24" s="94"/>
      <c r="V24" s="95"/>
      <c r="W24" s="96"/>
      <c r="X24" s="97"/>
      <c r="Y24" s="96"/>
      <c r="Z24" s="96"/>
      <c r="AA24" s="95"/>
      <c r="AB24" s="95"/>
      <c r="AC24" s="95"/>
      <c r="AD24" s="95"/>
      <c r="AE24" s="95"/>
      <c r="AF24" s="95"/>
      <c r="AG24" s="95"/>
      <c r="AH24" s="95"/>
      <c r="AI24" s="100"/>
      <c r="AJ24" s="100"/>
      <c r="AK24" s="95"/>
      <c r="AL24" s="117"/>
      <c r="AM24" s="119"/>
      <c r="AN24" s="120"/>
      <c r="AO24" s="120"/>
      <c r="AP24" s="103"/>
      <c r="AQ24" s="96"/>
      <c r="AR24" s="96"/>
      <c r="AS24" s="96"/>
      <c r="AT24" s="96"/>
      <c r="AU24" s="96"/>
      <c r="AV24" s="96"/>
      <c r="AW24" s="96"/>
      <c r="AX24" s="96"/>
      <c r="AY24" s="96"/>
      <c r="AZ24" s="96"/>
      <c r="BA24" s="96"/>
    </row>
    <row r="25" spans="1:53" s="124" customFormat="1" ht="108" customHeight="1" x14ac:dyDescent="0.25">
      <c r="A25" s="68">
        <f t="shared" si="0"/>
        <v>6</v>
      </c>
      <c r="B25" s="69" t="s">
        <v>113</v>
      </c>
      <c r="C25" s="69" t="s">
        <v>114</v>
      </c>
      <c r="D25" s="70" t="s">
        <v>115</v>
      </c>
      <c r="E25" s="69" t="s">
        <v>98</v>
      </c>
      <c r="F25" s="69">
        <v>1</v>
      </c>
      <c r="G25" s="71" t="s">
        <v>116</v>
      </c>
      <c r="H25" s="72">
        <v>10</v>
      </c>
      <c r="I25" s="69" t="s">
        <v>91</v>
      </c>
      <c r="J25" s="69" t="s">
        <v>82</v>
      </c>
      <c r="K25" s="69" t="s">
        <v>117</v>
      </c>
      <c r="L25" s="73">
        <v>25000000</v>
      </c>
      <c r="M25" s="74">
        <v>25000000</v>
      </c>
      <c r="N25" s="75" t="s">
        <v>94</v>
      </c>
      <c r="O25" s="75" t="s">
        <v>85</v>
      </c>
      <c r="P25" s="76" t="s">
        <v>118</v>
      </c>
      <c r="Q25" s="77"/>
      <c r="R25" s="121"/>
      <c r="S25" s="121"/>
      <c r="T25" s="122"/>
      <c r="U25" s="97"/>
      <c r="V25" s="97"/>
      <c r="W25" s="96"/>
      <c r="X25" s="97"/>
      <c r="Y25" s="96"/>
      <c r="Z25" s="96"/>
      <c r="AA25" s="97"/>
      <c r="AB25" s="97"/>
      <c r="AC25" s="97"/>
      <c r="AD25" s="97"/>
      <c r="AE25" s="97"/>
      <c r="AF25" s="97"/>
      <c r="AG25" s="97"/>
      <c r="AH25" s="97"/>
      <c r="AI25" s="123"/>
      <c r="AJ25" s="123"/>
      <c r="AK25" s="97"/>
      <c r="AL25" s="97"/>
      <c r="AM25" s="268"/>
      <c r="AN25" s="102"/>
      <c r="AO25" s="102"/>
      <c r="AP25" s="103"/>
      <c r="AQ25" s="96"/>
      <c r="AR25" s="96"/>
      <c r="AS25" s="96"/>
      <c r="AT25" s="96"/>
      <c r="AU25" s="96"/>
      <c r="AV25" s="96"/>
      <c r="AW25" s="96"/>
      <c r="AX25" s="96"/>
      <c r="AY25" s="96"/>
      <c r="AZ25" s="96"/>
      <c r="BA25" s="96"/>
    </row>
    <row r="26" spans="1:53" s="124" customFormat="1" ht="60" customHeight="1" x14ac:dyDescent="0.25">
      <c r="A26" s="68">
        <f t="shared" si="0"/>
        <v>7</v>
      </c>
      <c r="B26" s="69" t="s">
        <v>113</v>
      </c>
      <c r="C26" s="69">
        <v>80101706</v>
      </c>
      <c r="D26" s="70" t="s">
        <v>119</v>
      </c>
      <c r="E26" s="69" t="s">
        <v>98</v>
      </c>
      <c r="F26" s="69">
        <v>1</v>
      </c>
      <c r="G26" s="71" t="s">
        <v>90</v>
      </c>
      <c r="H26" s="72">
        <v>11</v>
      </c>
      <c r="I26" s="69" t="s">
        <v>81</v>
      </c>
      <c r="J26" s="69" t="s">
        <v>82</v>
      </c>
      <c r="K26" s="69" t="s">
        <v>120</v>
      </c>
      <c r="L26" s="73">
        <v>10075000</v>
      </c>
      <c r="M26" s="74">
        <v>10075000</v>
      </c>
      <c r="N26" s="75" t="s">
        <v>94</v>
      </c>
      <c r="O26" s="75" t="s">
        <v>85</v>
      </c>
      <c r="P26" s="76" t="s">
        <v>118</v>
      </c>
      <c r="Q26" s="125"/>
      <c r="R26" s="121"/>
      <c r="S26" s="121"/>
      <c r="T26" s="122"/>
      <c r="U26" s="97"/>
      <c r="V26" s="97"/>
      <c r="W26" s="96"/>
      <c r="X26" s="97"/>
      <c r="Y26" s="96"/>
      <c r="Z26" s="96"/>
      <c r="AA26" s="97"/>
      <c r="AB26" s="97"/>
      <c r="AC26" s="97"/>
      <c r="AD26" s="97"/>
      <c r="AE26" s="97"/>
      <c r="AF26" s="97"/>
      <c r="AG26" s="97"/>
      <c r="AH26" s="97"/>
      <c r="AI26" s="123"/>
      <c r="AJ26" s="123"/>
      <c r="AK26" s="97"/>
      <c r="AL26" s="97"/>
      <c r="AM26" s="269"/>
      <c r="AN26" s="126"/>
      <c r="AO26" s="127"/>
      <c r="AP26" s="127"/>
      <c r="AQ26" s="127"/>
      <c r="AR26" s="127"/>
      <c r="AS26" s="127"/>
      <c r="AT26" s="127"/>
      <c r="AU26" s="127"/>
      <c r="AV26" s="127"/>
      <c r="AW26" s="127"/>
      <c r="AX26" s="127"/>
      <c r="AY26" s="127"/>
      <c r="AZ26" s="127"/>
      <c r="BA26" s="127"/>
    </row>
    <row r="27" spans="1:53" s="105" customFormat="1" ht="54" customHeight="1" x14ac:dyDescent="0.25">
      <c r="A27" s="68">
        <f t="shared" si="0"/>
        <v>8</v>
      </c>
      <c r="B27" s="69" t="s">
        <v>113</v>
      </c>
      <c r="C27" s="69">
        <v>78111803</v>
      </c>
      <c r="D27" s="70" t="s">
        <v>121</v>
      </c>
      <c r="E27" s="69" t="s">
        <v>98</v>
      </c>
      <c r="F27" s="69">
        <v>1</v>
      </c>
      <c r="G27" s="71" t="s">
        <v>122</v>
      </c>
      <c r="H27" s="72">
        <v>2</v>
      </c>
      <c r="I27" s="69" t="s">
        <v>81</v>
      </c>
      <c r="J27" s="69" t="s">
        <v>82</v>
      </c>
      <c r="K27" s="69" t="s">
        <v>120</v>
      </c>
      <c r="L27" s="73">
        <v>15000000</v>
      </c>
      <c r="M27" s="74">
        <v>15000000</v>
      </c>
      <c r="N27" s="75" t="s">
        <v>94</v>
      </c>
      <c r="O27" s="75" t="s">
        <v>85</v>
      </c>
      <c r="P27" s="76" t="s">
        <v>118</v>
      </c>
      <c r="Q27" s="77"/>
      <c r="R27" s="78"/>
      <c r="S27" s="78"/>
      <c r="T27" s="79"/>
      <c r="U27" s="95"/>
      <c r="V27" s="80"/>
      <c r="W27" s="96"/>
      <c r="X27" s="97"/>
      <c r="Y27" s="96"/>
      <c r="Z27" s="96"/>
      <c r="AA27" s="95"/>
      <c r="AB27" s="80"/>
      <c r="AC27" s="80"/>
      <c r="AD27" s="80"/>
      <c r="AE27" s="80"/>
      <c r="AF27" s="80"/>
      <c r="AG27" s="80"/>
      <c r="AH27" s="80"/>
      <c r="AI27" s="83"/>
      <c r="AJ27" s="83"/>
      <c r="AK27" s="80"/>
      <c r="AL27" s="85"/>
      <c r="AM27" s="119"/>
      <c r="AN27" s="120"/>
      <c r="AO27" s="120"/>
      <c r="AP27" s="103"/>
      <c r="AQ27" s="96"/>
      <c r="AR27" s="96"/>
      <c r="AS27" s="96"/>
      <c r="AT27" s="96"/>
      <c r="AU27" s="96"/>
      <c r="AV27" s="96"/>
      <c r="AW27" s="96"/>
      <c r="AX27" s="96"/>
      <c r="AY27" s="96"/>
      <c r="AZ27" s="96"/>
      <c r="BA27" s="96"/>
    </row>
    <row r="28" spans="1:53" s="124" customFormat="1" ht="54" customHeight="1" x14ac:dyDescent="0.25">
      <c r="A28" s="68">
        <f t="shared" si="0"/>
        <v>9</v>
      </c>
      <c r="B28" s="69" t="s">
        <v>113</v>
      </c>
      <c r="C28" s="69" t="s">
        <v>123</v>
      </c>
      <c r="D28" s="70" t="s">
        <v>124</v>
      </c>
      <c r="E28" s="69" t="s">
        <v>98</v>
      </c>
      <c r="F28" s="69">
        <v>1</v>
      </c>
      <c r="G28" s="71" t="s">
        <v>125</v>
      </c>
      <c r="H28" s="72">
        <v>1</v>
      </c>
      <c r="I28" s="69" t="s">
        <v>81</v>
      </c>
      <c r="J28" s="69" t="s">
        <v>82</v>
      </c>
      <c r="K28" s="69" t="s">
        <v>126</v>
      </c>
      <c r="L28" s="73">
        <v>17000000</v>
      </c>
      <c r="M28" s="74">
        <v>17000000</v>
      </c>
      <c r="N28" s="75" t="s">
        <v>94</v>
      </c>
      <c r="O28" s="75" t="s">
        <v>85</v>
      </c>
      <c r="P28" s="76" t="s">
        <v>118</v>
      </c>
      <c r="Q28" s="77"/>
      <c r="R28" s="121"/>
      <c r="S28" s="121"/>
      <c r="T28" s="122"/>
      <c r="U28" s="97"/>
      <c r="V28" s="97"/>
      <c r="W28" s="96"/>
      <c r="X28" s="97"/>
      <c r="Y28" s="96"/>
      <c r="Z28" s="96"/>
      <c r="AA28" s="263"/>
      <c r="AB28" s="263"/>
      <c r="AC28" s="263"/>
      <c r="AD28" s="263"/>
      <c r="AE28" s="263"/>
      <c r="AF28" s="263"/>
      <c r="AG28" s="263"/>
      <c r="AH28" s="263"/>
      <c r="AI28" s="261"/>
      <c r="AJ28" s="261"/>
      <c r="AK28" s="263"/>
      <c r="AL28" s="265"/>
      <c r="AM28" s="118"/>
      <c r="AN28" s="128"/>
      <c r="AO28" s="129"/>
      <c r="AP28" s="104"/>
      <c r="AQ28" s="129"/>
      <c r="AR28" s="80"/>
      <c r="AS28" s="80"/>
      <c r="AT28" s="104"/>
      <c r="AU28" s="80"/>
      <c r="AV28" s="80"/>
      <c r="AW28" s="80"/>
      <c r="AX28" s="80"/>
      <c r="AY28" s="80"/>
      <c r="AZ28" s="80"/>
      <c r="BA28" s="80"/>
    </row>
    <row r="29" spans="1:53" s="124" customFormat="1" ht="54" customHeight="1" x14ac:dyDescent="0.25">
      <c r="A29" s="68">
        <f t="shared" si="0"/>
        <v>10</v>
      </c>
      <c r="B29" s="69" t="s">
        <v>113</v>
      </c>
      <c r="C29" s="69">
        <v>80101706</v>
      </c>
      <c r="D29" s="70" t="s">
        <v>127</v>
      </c>
      <c r="E29" s="69" t="s">
        <v>98</v>
      </c>
      <c r="F29" s="69">
        <v>1</v>
      </c>
      <c r="G29" s="71" t="s">
        <v>128</v>
      </c>
      <c r="H29" s="72">
        <v>2</v>
      </c>
      <c r="I29" s="69" t="s">
        <v>81</v>
      </c>
      <c r="J29" s="69" t="s">
        <v>82</v>
      </c>
      <c r="K29" s="69" t="s">
        <v>83</v>
      </c>
      <c r="L29" s="73">
        <v>7000000</v>
      </c>
      <c r="M29" s="74">
        <v>7000000</v>
      </c>
      <c r="N29" s="75" t="s">
        <v>94</v>
      </c>
      <c r="O29" s="75" t="s">
        <v>85</v>
      </c>
      <c r="P29" s="76" t="s">
        <v>129</v>
      </c>
      <c r="Q29" s="125"/>
      <c r="R29" s="121"/>
      <c r="S29" s="121"/>
      <c r="T29" s="122"/>
      <c r="U29" s="97"/>
      <c r="V29" s="97"/>
      <c r="W29" s="96"/>
      <c r="X29" s="97"/>
      <c r="Y29" s="96"/>
      <c r="Z29" s="96"/>
      <c r="AA29" s="264"/>
      <c r="AB29" s="264"/>
      <c r="AC29" s="264"/>
      <c r="AD29" s="264"/>
      <c r="AE29" s="264"/>
      <c r="AF29" s="264"/>
      <c r="AG29" s="264"/>
      <c r="AH29" s="264"/>
      <c r="AI29" s="262"/>
      <c r="AJ29" s="262"/>
      <c r="AK29" s="264"/>
      <c r="AL29" s="266"/>
      <c r="AM29" s="130"/>
      <c r="AN29" s="127"/>
      <c r="AO29" s="127"/>
      <c r="AP29" s="127"/>
      <c r="AQ29" s="127"/>
      <c r="AR29" s="127"/>
      <c r="AS29" s="127"/>
      <c r="AT29" s="127"/>
      <c r="AU29" s="127"/>
      <c r="AV29" s="131"/>
      <c r="AW29" s="127"/>
      <c r="AX29" s="127"/>
      <c r="AY29" s="127"/>
      <c r="AZ29" s="127"/>
      <c r="BA29" s="132"/>
    </row>
    <row r="30" spans="1:53" s="105" customFormat="1" ht="54" customHeight="1" x14ac:dyDescent="0.25">
      <c r="A30" s="295">
        <f t="shared" si="0"/>
        <v>11</v>
      </c>
      <c r="B30" s="296" t="s">
        <v>130</v>
      </c>
      <c r="C30" s="296">
        <v>204415</v>
      </c>
      <c r="D30" s="297" t="s">
        <v>131</v>
      </c>
      <c r="E30" s="296" t="s">
        <v>98</v>
      </c>
      <c r="F30" s="296">
        <v>1</v>
      </c>
      <c r="G30" s="298" t="s">
        <v>116</v>
      </c>
      <c r="H30" s="299" t="s">
        <v>80</v>
      </c>
      <c r="I30" s="296" t="s">
        <v>81</v>
      </c>
      <c r="J30" s="296" t="s">
        <v>82</v>
      </c>
      <c r="K30" s="296" t="s">
        <v>132</v>
      </c>
      <c r="L30" s="300">
        <v>1500000</v>
      </c>
      <c r="M30" s="301">
        <v>1500000</v>
      </c>
      <c r="N30" s="302" t="s">
        <v>94</v>
      </c>
      <c r="O30" s="302" t="s">
        <v>85</v>
      </c>
      <c r="P30" s="303" t="s">
        <v>133</v>
      </c>
      <c r="Q30" s="304"/>
      <c r="R30" s="305"/>
      <c r="S30" s="305"/>
      <c r="T30" s="306"/>
      <c r="U30" s="307"/>
      <c r="V30" s="308"/>
      <c r="W30" s="309"/>
      <c r="X30" s="310"/>
      <c r="Y30" s="309"/>
      <c r="Z30" s="309"/>
      <c r="AA30" s="308"/>
      <c r="AB30" s="308"/>
      <c r="AC30" s="308"/>
      <c r="AD30" s="308"/>
      <c r="AE30" s="308"/>
      <c r="AF30" s="308"/>
      <c r="AG30" s="308"/>
      <c r="AH30" s="308"/>
      <c r="AI30" s="311"/>
      <c r="AJ30" s="311"/>
      <c r="AK30" s="308"/>
      <c r="AL30" s="312"/>
      <c r="AM30" s="118"/>
      <c r="AN30" s="102"/>
      <c r="AO30" s="102"/>
      <c r="AP30" s="133"/>
      <c r="AQ30" s="118"/>
      <c r="AR30" s="118"/>
      <c r="AS30" s="118"/>
      <c r="AT30" s="118"/>
      <c r="AU30" s="118"/>
      <c r="AV30" s="118"/>
      <c r="AW30" s="118"/>
      <c r="AX30" s="118"/>
      <c r="AY30" s="118"/>
      <c r="AZ30" s="118"/>
      <c r="BA30" s="118"/>
    </row>
    <row r="31" spans="1:53" s="105" customFormat="1" ht="54" customHeight="1" x14ac:dyDescent="0.25">
      <c r="A31" s="295">
        <f t="shared" si="0"/>
        <v>12</v>
      </c>
      <c r="B31" s="296" t="s">
        <v>130</v>
      </c>
      <c r="C31" s="296">
        <v>204415</v>
      </c>
      <c r="D31" s="297" t="s">
        <v>134</v>
      </c>
      <c r="E31" s="296" t="s">
        <v>98</v>
      </c>
      <c r="F31" s="296">
        <v>1</v>
      </c>
      <c r="G31" s="298" t="s">
        <v>128</v>
      </c>
      <c r="H31" s="299" t="s">
        <v>80</v>
      </c>
      <c r="I31" s="296" t="s">
        <v>107</v>
      </c>
      <c r="J31" s="296" t="s">
        <v>82</v>
      </c>
      <c r="K31" s="296" t="s">
        <v>132</v>
      </c>
      <c r="L31" s="300">
        <v>13000000</v>
      </c>
      <c r="M31" s="301">
        <v>13000000</v>
      </c>
      <c r="N31" s="302" t="s">
        <v>94</v>
      </c>
      <c r="O31" s="302" t="s">
        <v>85</v>
      </c>
      <c r="P31" s="303" t="s">
        <v>133</v>
      </c>
      <c r="Q31" s="304"/>
      <c r="R31" s="305"/>
      <c r="S31" s="305"/>
      <c r="T31" s="306"/>
      <c r="U31" s="307"/>
      <c r="V31" s="308"/>
      <c r="W31" s="309"/>
      <c r="X31" s="310"/>
      <c r="Y31" s="309"/>
      <c r="Z31" s="309"/>
      <c r="AA31" s="308"/>
      <c r="AB31" s="308"/>
      <c r="AC31" s="308"/>
      <c r="AD31" s="308"/>
      <c r="AE31" s="308"/>
      <c r="AF31" s="308"/>
      <c r="AG31" s="308"/>
      <c r="AH31" s="308"/>
      <c r="AI31" s="311"/>
      <c r="AJ31" s="311"/>
      <c r="AK31" s="308"/>
      <c r="AL31" s="312"/>
      <c r="AM31" s="118"/>
      <c r="AN31" s="129"/>
      <c r="AO31" s="129"/>
      <c r="AP31" s="104"/>
      <c r="AQ31" s="118"/>
      <c r="AR31" s="118"/>
      <c r="AS31" s="118"/>
      <c r="AT31" s="118"/>
      <c r="AU31" s="118"/>
      <c r="AV31" s="118"/>
      <c r="AW31" s="118"/>
      <c r="AX31" s="118"/>
      <c r="AY31" s="118"/>
      <c r="AZ31" s="118"/>
      <c r="BA31" s="118"/>
    </row>
    <row r="32" spans="1:53" s="137" customFormat="1" ht="150" customHeight="1" x14ac:dyDescent="0.25">
      <c r="A32" s="295">
        <f t="shared" si="0"/>
        <v>13</v>
      </c>
      <c r="B32" s="296" t="s">
        <v>135</v>
      </c>
      <c r="C32" s="296">
        <v>78181701</v>
      </c>
      <c r="D32" s="297" t="s">
        <v>136</v>
      </c>
      <c r="E32" s="296" t="s">
        <v>98</v>
      </c>
      <c r="F32" s="296">
        <v>1</v>
      </c>
      <c r="G32" s="298" t="s">
        <v>137</v>
      </c>
      <c r="H32" s="299">
        <v>12</v>
      </c>
      <c r="I32" s="296" t="s">
        <v>138</v>
      </c>
      <c r="J32" s="296" t="s">
        <v>82</v>
      </c>
      <c r="K32" s="296" t="s">
        <v>139</v>
      </c>
      <c r="L32" s="300">
        <v>40000000</v>
      </c>
      <c r="M32" s="301">
        <v>40000000</v>
      </c>
      <c r="N32" s="302" t="s">
        <v>94</v>
      </c>
      <c r="O32" s="302" t="s">
        <v>85</v>
      </c>
      <c r="P32" s="303" t="s">
        <v>140</v>
      </c>
      <c r="Q32" s="304"/>
      <c r="R32" s="313" t="s">
        <v>141</v>
      </c>
      <c r="S32" s="314" t="s">
        <v>142</v>
      </c>
      <c r="T32" s="315">
        <v>42373</v>
      </c>
      <c r="U32" s="316" t="s">
        <v>143</v>
      </c>
      <c r="V32" s="317" t="s">
        <v>144</v>
      </c>
      <c r="W32" s="318">
        <v>40000000</v>
      </c>
      <c r="X32" s="310"/>
      <c r="Y32" s="319">
        <v>40000000</v>
      </c>
      <c r="Z32" s="319">
        <v>40000000</v>
      </c>
      <c r="AA32" s="317" t="s">
        <v>145</v>
      </c>
      <c r="AB32" s="308"/>
      <c r="AC32" s="308"/>
      <c r="AD32" s="308"/>
      <c r="AE32" s="308"/>
      <c r="AF32" s="308"/>
      <c r="AG32" s="308"/>
      <c r="AH32" s="316" t="s">
        <v>146</v>
      </c>
      <c r="AI32" s="315">
        <v>42739</v>
      </c>
      <c r="AJ32" s="315">
        <v>43100</v>
      </c>
      <c r="AK32" s="317" t="s">
        <v>147</v>
      </c>
      <c r="AL32" s="320" t="s">
        <v>148</v>
      </c>
      <c r="AM32" s="134"/>
      <c r="AN32" s="135"/>
      <c r="AO32" s="135"/>
      <c r="AP32" s="136"/>
      <c r="AQ32" s="134"/>
      <c r="AR32" s="134"/>
      <c r="AS32" s="134"/>
      <c r="AT32" s="134"/>
      <c r="AU32" s="134"/>
      <c r="AV32" s="134"/>
      <c r="AW32" s="134"/>
      <c r="AX32" s="134"/>
      <c r="AY32" s="134"/>
      <c r="AZ32" s="134"/>
      <c r="BA32" s="134"/>
    </row>
    <row r="33" spans="1:53" s="105" customFormat="1" ht="72" customHeight="1" x14ac:dyDescent="0.25">
      <c r="A33" s="295">
        <f t="shared" si="0"/>
        <v>14</v>
      </c>
      <c r="B33" s="296" t="s">
        <v>135</v>
      </c>
      <c r="C33" s="296">
        <v>25172504</v>
      </c>
      <c r="D33" s="297" t="s">
        <v>149</v>
      </c>
      <c r="E33" s="296" t="s">
        <v>98</v>
      </c>
      <c r="F33" s="296">
        <v>1</v>
      </c>
      <c r="G33" s="298" t="s">
        <v>90</v>
      </c>
      <c r="H33" s="299">
        <v>1</v>
      </c>
      <c r="I33" s="296" t="s">
        <v>150</v>
      </c>
      <c r="J33" s="296" t="s">
        <v>82</v>
      </c>
      <c r="K33" s="296" t="s">
        <v>151</v>
      </c>
      <c r="L33" s="300">
        <v>5000000</v>
      </c>
      <c r="M33" s="301">
        <v>5000000</v>
      </c>
      <c r="N33" s="302" t="s">
        <v>94</v>
      </c>
      <c r="O33" s="302" t="s">
        <v>85</v>
      </c>
      <c r="P33" s="303" t="s">
        <v>140</v>
      </c>
      <c r="Q33" s="304"/>
      <c r="R33" s="305"/>
      <c r="S33" s="305"/>
      <c r="T33" s="306"/>
      <c r="U33" s="307"/>
      <c r="V33" s="308"/>
      <c r="W33" s="309"/>
      <c r="X33" s="310"/>
      <c r="Y33" s="309"/>
      <c r="Z33" s="309"/>
      <c r="AA33" s="308"/>
      <c r="AB33" s="308"/>
      <c r="AC33" s="308"/>
      <c r="AD33" s="308"/>
      <c r="AE33" s="308"/>
      <c r="AF33" s="308"/>
      <c r="AG33" s="308"/>
      <c r="AH33" s="308"/>
      <c r="AI33" s="311"/>
      <c r="AJ33" s="311"/>
      <c r="AK33" s="308"/>
      <c r="AL33" s="312"/>
      <c r="AM33" s="118"/>
      <c r="AN33" s="129"/>
      <c r="AO33" s="129"/>
      <c r="AP33" s="104"/>
      <c r="AQ33" s="118"/>
      <c r="AR33" s="118"/>
      <c r="AS33" s="118"/>
      <c r="AT33" s="118"/>
      <c r="AU33" s="118"/>
      <c r="AV33" s="118"/>
      <c r="AW33" s="118"/>
      <c r="AX33" s="118"/>
      <c r="AY33" s="118"/>
      <c r="AZ33" s="118"/>
      <c r="BA33" s="118"/>
    </row>
    <row r="34" spans="1:53" s="105" customFormat="1" ht="198" customHeight="1" x14ac:dyDescent="0.25">
      <c r="A34" s="295">
        <f t="shared" si="0"/>
        <v>15</v>
      </c>
      <c r="B34" s="296" t="s">
        <v>135</v>
      </c>
      <c r="C34" s="296" t="s">
        <v>152</v>
      </c>
      <c r="D34" s="297" t="s">
        <v>153</v>
      </c>
      <c r="E34" s="296" t="s">
        <v>98</v>
      </c>
      <c r="F34" s="296">
        <v>1</v>
      </c>
      <c r="G34" s="298" t="s">
        <v>128</v>
      </c>
      <c r="H34" s="299">
        <v>8</v>
      </c>
      <c r="I34" s="296" t="s">
        <v>138</v>
      </c>
      <c r="J34" s="296" t="s">
        <v>82</v>
      </c>
      <c r="K34" s="296" t="s">
        <v>132</v>
      </c>
      <c r="L34" s="300">
        <v>34660000</v>
      </c>
      <c r="M34" s="301">
        <v>34660000</v>
      </c>
      <c r="N34" s="302" t="s">
        <v>94</v>
      </c>
      <c r="O34" s="302" t="s">
        <v>85</v>
      </c>
      <c r="P34" s="303" t="s">
        <v>140</v>
      </c>
      <c r="Q34" s="304"/>
      <c r="R34" s="305"/>
      <c r="S34" s="305"/>
      <c r="T34" s="306"/>
      <c r="U34" s="310"/>
      <c r="V34" s="308"/>
      <c r="W34" s="321"/>
      <c r="X34" s="310"/>
      <c r="Y34" s="309"/>
      <c r="Z34" s="309"/>
      <c r="AA34" s="308"/>
      <c r="AB34" s="308"/>
      <c r="AC34" s="308"/>
      <c r="AD34" s="308"/>
      <c r="AE34" s="308"/>
      <c r="AF34" s="308"/>
      <c r="AG34" s="308"/>
      <c r="AH34" s="322"/>
      <c r="AI34" s="311"/>
      <c r="AJ34" s="311"/>
      <c r="AK34" s="308"/>
      <c r="AL34" s="312"/>
      <c r="AM34" s="130"/>
      <c r="AN34" s="130"/>
      <c r="AO34" s="127"/>
      <c r="AP34" s="127"/>
      <c r="AQ34" s="127"/>
      <c r="AR34" s="127"/>
      <c r="AS34" s="127"/>
      <c r="AT34" s="127"/>
      <c r="AU34" s="127"/>
      <c r="AV34" s="127"/>
      <c r="AW34" s="127"/>
      <c r="AX34" s="127"/>
      <c r="AY34" s="127"/>
      <c r="AZ34" s="127"/>
      <c r="BA34" s="127"/>
    </row>
    <row r="35" spans="1:53" s="105" customFormat="1" ht="72" customHeight="1" x14ac:dyDescent="0.25">
      <c r="A35" s="295">
        <f t="shared" si="0"/>
        <v>16</v>
      </c>
      <c r="B35" s="296" t="s">
        <v>135</v>
      </c>
      <c r="C35" s="296">
        <v>44103103</v>
      </c>
      <c r="D35" s="297" t="s">
        <v>154</v>
      </c>
      <c r="E35" s="296" t="s">
        <v>98</v>
      </c>
      <c r="F35" s="296">
        <v>1</v>
      </c>
      <c r="G35" s="298" t="s">
        <v>90</v>
      </c>
      <c r="H35" s="299">
        <v>12</v>
      </c>
      <c r="I35" s="296" t="s">
        <v>150</v>
      </c>
      <c r="J35" s="296" t="s">
        <v>82</v>
      </c>
      <c r="K35" s="296" t="s">
        <v>132</v>
      </c>
      <c r="L35" s="300">
        <v>58480421</v>
      </c>
      <c r="M35" s="301">
        <v>58480421</v>
      </c>
      <c r="N35" s="302" t="s">
        <v>94</v>
      </c>
      <c r="O35" s="302" t="s">
        <v>85</v>
      </c>
      <c r="P35" s="303" t="s">
        <v>140</v>
      </c>
      <c r="Q35" s="304"/>
      <c r="R35" s="305"/>
      <c r="S35" s="305"/>
      <c r="T35" s="306"/>
      <c r="U35" s="310"/>
      <c r="V35" s="308"/>
      <c r="W35" s="323"/>
      <c r="X35" s="310"/>
      <c r="Y35" s="309"/>
      <c r="Z35" s="309"/>
      <c r="AA35" s="308"/>
      <c r="AB35" s="308"/>
      <c r="AC35" s="308"/>
      <c r="AD35" s="308"/>
      <c r="AE35" s="308"/>
      <c r="AF35" s="308"/>
      <c r="AG35" s="308"/>
      <c r="AH35" s="324"/>
      <c r="AI35" s="311"/>
      <c r="AJ35" s="311"/>
      <c r="AK35" s="308"/>
      <c r="AL35" s="325"/>
      <c r="AM35" s="130"/>
      <c r="AN35" s="130"/>
      <c r="AO35" s="130"/>
      <c r="AP35" s="130"/>
      <c r="AQ35" s="130"/>
      <c r="AR35" s="130"/>
      <c r="AS35" s="127"/>
      <c r="AT35" s="127"/>
      <c r="AU35" s="127"/>
      <c r="AV35" s="127"/>
      <c r="AW35" s="127"/>
      <c r="AX35" s="127"/>
      <c r="AY35" s="127"/>
      <c r="AZ35" s="127"/>
      <c r="BA35" s="127"/>
    </row>
    <row r="36" spans="1:53" s="105" customFormat="1" ht="72" customHeight="1" x14ac:dyDescent="0.25">
      <c r="A36" s="295">
        <f t="shared" si="0"/>
        <v>17</v>
      </c>
      <c r="B36" s="296" t="s">
        <v>135</v>
      </c>
      <c r="C36" s="296" t="s">
        <v>155</v>
      </c>
      <c r="D36" s="297" t="s">
        <v>156</v>
      </c>
      <c r="E36" s="296" t="s">
        <v>98</v>
      </c>
      <c r="F36" s="296">
        <v>1</v>
      </c>
      <c r="G36" s="298" t="s">
        <v>90</v>
      </c>
      <c r="H36" s="299">
        <v>1</v>
      </c>
      <c r="I36" s="296" t="s">
        <v>81</v>
      </c>
      <c r="J36" s="296" t="s">
        <v>82</v>
      </c>
      <c r="K36" s="296" t="s">
        <v>157</v>
      </c>
      <c r="L36" s="300">
        <v>1000000</v>
      </c>
      <c r="M36" s="301">
        <v>1000000</v>
      </c>
      <c r="N36" s="302" t="s">
        <v>94</v>
      </c>
      <c r="O36" s="302" t="s">
        <v>85</v>
      </c>
      <c r="P36" s="303" t="s">
        <v>140</v>
      </c>
      <c r="Q36" s="304"/>
      <c r="R36" s="305"/>
      <c r="S36" s="305"/>
      <c r="T36" s="306"/>
      <c r="U36" s="307"/>
      <c r="V36" s="308"/>
      <c r="W36" s="323"/>
      <c r="X36" s="310"/>
      <c r="Y36" s="309"/>
      <c r="Z36" s="309"/>
      <c r="AA36" s="308"/>
      <c r="AB36" s="308"/>
      <c r="AC36" s="308"/>
      <c r="AD36" s="308"/>
      <c r="AE36" s="308"/>
      <c r="AF36" s="308"/>
      <c r="AG36" s="308"/>
      <c r="AH36" s="308"/>
      <c r="AI36" s="311"/>
      <c r="AJ36" s="311"/>
      <c r="AK36" s="308"/>
      <c r="AL36" s="312"/>
      <c r="AM36" s="118"/>
      <c r="AN36" s="129"/>
      <c r="AO36" s="129"/>
      <c r="AP36" s="104"/>
      <c r="AQ36" s="80"/>
      <c r="AR36" s="80"/>
      <c r="AS36" s="80"/>
      <c r="AT36" s="80"/>
      <c r="AU36" s="80"/>
      <c r="AV36" s="80"/>
      <c r="AW36" s="80"/>
      <c r="AX36" s="80"/>
      <c r="AY36" s="80"/>
      <c r="AZ36" s="80"/>
      <c r="BA36" s="80"/>
    </row>
    <row r="37" spans="1:53" s="105" customFormat="1" ht="75" customHeight="1" x14ac:dyDescent="0.25">
      <c r="A37" s="295">
        <f t="shared" si="0"/>
        <v>18</v>
      </c>
      <c r="B37" s="296" t="s">
        <v>135</v>
      </c>
      <c r="C37" s="296">
        <v>72101506</v>
      </c>
      <c r="D37" s="297" t="s">
        <v>158</v>
      </c>
      <c r="E37" s="296" t="s">
        <v>98</v>
      </c>
      <c r="F37" s="296">
        <v>1</v>
      </c>
      <c r="G37" s="298" t="s">
        <v>79</v>
      </c>
      <c r="H37" s="299" t="s">
        <v>159</v>
      </c>
      <c r="I37" s="296" t="s">
        <v>81</v>
      </c>
      <c r="J37" s="296" t="s">
        <v>82</v>
      </c>
      <c r="K37" s="296" t="s">
        <v>160</v>
      </c>
      <c r="L37" s="300">
        <v>6000000</v>
      </c>
      <c r="M37" s="301">
        <v>6000000</v>
      </c>
      <c r="N37" s="302" t="s">
        <v>94</v>
      </c>
      <c r="O37" s="302" t="s">
        <v>85</v>
      </c>
      <c r="P37" s="303" t="s">
        <v>140</v>
      </c>
      <c r="Q37" s="304"/>
      <c r="R37" s="305"/>
      <c r="S37" s="305"/>
      <c r="T37" s="306"/>
      <c r="U37" s="307"/>
      <c r="V37" s="308"/>
      <c r="W37" s="323"/>
      <c r="X37" s="310"/>
      <c r="Y37" s="309"/>
      <c r="Z37" s="309"/>
      <c r="AA37" s="308"/>
      <c r="AB37" s="308"/>
      <c r="AC37" s="308"/>
      <c r="AD37" s="308"/>
      <c r="AE37" s="308"/>
      <c r="AF37" s="308"/>
      <c r="AG37" s="308"/>
      <c r="AH37" s="308"/>
      <c r="AI37" s="311"/>
      <c r="AJ37" s="311"/>
      <c r="AK37" s="308"/>
      <c r="AL37" s="312"/>
      <c r="AM37" s="118"/>
      <c r="AN37" s="129"/>
      <c r="AO37" s="129"/>
      <c r="AP37" s="104"/>
      <c r="AQ37" s="118"/>
      <c r="AR37" s="118"/>
      <c r="AS37" s="118"/>
      <c r="AT37" s="118"/>
      <c r="AU37" s="118"/>
      <c r="AV37" s="118"/>
      <c r="AW37" s="118"/>
      <c r="AX37" s="118"/>
      <c r="AY37" s="118"/>
      <c r="AZ37" s="118"/>
      <c r="BA37" s="118"/>
    </row>
    <row r="38" spans="1:53" s="105" customFormat="1" ht="72" customHeight="1" x14ac:dyDescent="0.25">
      <c r="A38" s="295">
        <f t="shared" si="0"/>
        <v>19</v>
      </c>
      <c r="B38" s="296" t="s">
        <v>135</v>
      </c>
      <c r="C38" s="296">
        <v>72103302</v>
      </c>
      <c r="D38" s="297" t="s">
        <v>161</v>
      </c>
      <c r="E38" s="296" t="s">
        <v>98</v>
      </c>
      <c r="F38" s="296">
        <v>1</v>
      </c>
      <c r="G38" s="298" t="s">
        <v>90</v>
      </c>
      <c r="H38" s="299">
        <v>2</v>
      </c>
      <c r="I38" s="296" t="s">
        <v>81</v>
      </c>
      <c r="J38" s="296" t="s">
        <v>82</v>
      </c>
      <c r="K38" s="296" t="s">
        <v>162</v>
      </c>
      <c r="L38" s="300">
        <v>2000000</v>
      </c>
      <c r="M38" s="301">
        <v>2000000</v>
      </c>
      <c r="N38" s="302" t="s">
        <v>94</v>
      </c>
      <c r="O38" s="302" t="s">
        <v>85</v>
      </c>
      <c r="P38" s="303" t="s">
        <v>140</v>
      </c>
      <c r="Q38" s="304"/>
      <c r="R38" s="305"/>
      <c r="S38" s="305"/>
      <c r="T38" s="306"/>
      <c r="U38" s="310"/>
      <c r="V38" s="308"/>
      <c r="W38" s="323"/>
      <c r="X38" s="310"/>
      <c r="Y38" s="309"/>
      <c r="Z38" s="309"/>
      <c r="AA38" s="308"/>
      <c r="AB38" s="308"/>
      <c r="AC38" s="308"/>
      <c r="AD38" s="308"/>
      <c r="AE38" s="308"/>
      <c r="AF38" s="308"/>
      <c r="AG38" s="308"/>
      <c r="AH38" s="324"/>
      <c r="AI38" s="311"/>
      <c r="AJ38" s="311"/>
      <c r="AK38" s="308"/>
      <c r="AL38" s="325"/>
      <c r="AM38" s="138"/>
      <c r="AN38" s="127"/>
      <c r="AO38" s="127"/>
      <c r="AP38" s="127"/>
      <c r="AQ38" s="127"/>
      <c r="AR38" s="127"/>
      <c r="AS38" s="127"/>
      <c r="AT38" s="127"/>
      <c r="AU38" s="127"/>
      <c r="AV38" s="127"/>
      <c r="AW38" s="127"/>
      <c r="AX38" s="127"/>
      <c r="AY38" s="127"/>
      <c r="AZ38" s="127"/>
      <c r="BA38" s="127"/>
    </row>
    <row r="39" spans="1:53" s="105" customFormat="1" ht="72" customHeight="1" x14ac:dyDescent="0.25">
      <c r="A39" s="295">
        <f t="shared" si="0"/>
        <v>20</v>
      </c>
      <c r="B39" s="296" t="s">
        <v>135</v>
      </c>
      <c r="C39" s="296">
        <v>72102900</v>
      </c>
      <c r="D39" s="297" t="s">
        <v>163</v>
      </c>
      <c r="E39" s="296" t="s">
        <v>98</v>
      </c>
      <c r="F39" s="296">
        <v>1</v>
      </c>
      <c r="G39" s="298" t="s">
        <v>116</v>
      </c>
      <c r="H39" s="299">
        <v>18</v>
      </c>
      <c r="I39" s="296" t="s">
        <v>138</v>
      </c>
      <c r="J39" s="296" t="s">
        <v>82</v>
      </c>
      <c r="K39" s="296" t="s">
        <v>164</v>
      </c>
      <c r="L39" s="300">
        <v>237000000</v>
      </c>
      <c r="M39" s="301">
        <v>105350000</v>
      </c>
      <c r="N39" s="302" t="s">
        <v>109</v>
      </c>
      <c r="O39" s="302" t="s">
        <v>110</v>
      </c>
      <c r="P39" s="303" t="s">
        <v>140</v>
      </c>
      <c r="Q39" s="304"/>
      <c r="R39" s="305"/>
      <c r="S39" s="305"/>
      <c r="T39" s="306"/>
      <c r="U39" s="310"/>
      <c r="V39" s="308"/>
      <c r="W39" s="309"/>
      <c r="X39" s="310"/>
      <c r="Y39" s="309"/>
      <c r="Z39" s="309"/>
      <c r="AA39" s="308"/>
      <c r="AB39" s="308"/>
      <c r="AC39" s="308"/>
      <c r="AD39" s="308"/>
      <c r="AE39" s="308"/>
      <c r="AF39" s="308"/>
      <c r="AG39" s="308"/>
      <c r="AH39" s="322"/>
      <c r="AI39" s="311"/>
      <c r="AJ39" s="311"/>
      <c r="AK39" s="308"/>
      <c r="AL39" s="312"/>
      <c r="AM39" s="130"/>
      <c r="AN39" s="130"/>
      <c r="AO39" s="130"/>
      <c r="AP39" s="130"/>
      <c r="AQ39" s="127"/>
      <c r="AR39" s="127"/>
      <c r="AS39" s="127"/>
      <c r="AT39" s="127"/>
      <c r="AU39" s="127"/>
      <c r="AV39" s="127"/>
      <c r="AW39" s="127"/>
      <c r="AX39" s="127"/>
      <c r="AY39" s="127"/>
      <c r="AZ39" s="127"/>
      <c r="BA39" s="127"/>
    </row>
    <row r="40" spans="1:53" s="105" customFormat="1" ht="72" customHeight="1" x14ac:dyDescent="0.25">
      <c r="A40" s="295">
        <f t="shared" si="0"/>
        <v>21</v>
      </c>
      <c r="B40" s="296" t="s">
        <v>135</v>
      </c>
      <c r="C40" s="296">
        <v>84131603</v>
      </c>
      <c r="D40" s="297" t="s">
        <v>165</v>
      </c>
      <c r="E40" s="296" t="s">
        <v>98</v>
      </c>
      <c r="F40" s="296">
        <v>1</v>
      </c>
      <c r="G40" s="298" t="s">
        <v>137</v>
      </c>
      <c r="H40" s="299">
        <v>1</v>
      </c>
      <c r="I40" s="296" t="s">
        <v>138</v>
      </c>
      <c r="J40" s="296" t="s">
        <v>82</v>
      </c>
      <c r="K40" s="296" t="s">
        <v>166</v>
      </c>
      <c r="L40" s="300">
        <v>3226000</v>
      </c>
      <c r="M40" s="301">
        <v>3226000</v>
      </c>
      <c r="N40" s="302" t="s">
        <v>94</v>
      </c>
      <c r="O40" s="302" t="s">
        <v>85</v>
      </c>
      <c r="P40" s="303" t="s">
        <v>140</v>
      </c>
      <c r="Q40" s="304"/>
      <c r="R40" s="305"/>
      <c r="S40" s="305"/>
      <c r="T40" s="306"/>
      <c r="U40" s="307"/>
      <c r="V40" s="308"/>
      <c r="W40" s="309"/>
      <c r="X40" s="310"/>
      <c r="Y40" s="309"/>
      <c r="Z40" s="309"/>
      <c r="AA40" s="308"/>
      <c r="AB40" s="308"/>
      <c r="AC40" s="308"/>
      <c r="AD40" s="308"/>
      <c r="AE40" s="308"/>
      <c r="AF40" s="308"/>
      <c r="AG40" s="308"/>
      <c r="AH40" s="322"/>
      <c r="AI40" s="311"/>
      <c r="AJ40" s="311"/>
      <c r="AK40" s="308"/>
      <c r="AL40" s="312"/>
      <c r="AM40" s="139"/>
      <c r="AN40" s="140"/>
      <c r="AO40" s="141"/>
      <c r="AP40" s="141"/>
      <c r="AQ40" s="141"/>
      <c r="AR40" s="141"/>
      <c r="AS40" s="141"/>
      <c r="AT40" s="141"/>
      <c r="AU40" s="141"/>
      <c r="AV40" s="141"/>
      <c r="AW40" s="141"/>
      <c r="AX40" s="141"/>
      <c r="AY40" s="141"/>
      <c r="AZ40" s="141"/>
      <c r="BA40" s="141"/>
    </row>
    <row r="41" spans="1:53" s="105" customFormat="1" ht="72" customHeight="1" x14ac:dyDescent="0.25">
      <c r="A41" s="326">
        <v>22</v>
      </c>
      <c r="B41" s="296" t="s">
        <v>135</v>
      </c>
      <c r="C41" s="296">
        <v>84131512</v>
      </c>
      <c r="D41" s="327" t="s">
        <v>167</v>
      </c>
      <c r="E41" s="296" t="s">
        <v>98</v>
      </c>
      <c r="F41" s="296">
        <v>1</v>
      </c>
      <c r="G41" s="298" t="s">
        <v>90</v>
      </c>
      <c r="H41" s="299">
        <v>12</v>
      </c>
      <c r="I41" s="296" t="s">
        <v>168</v>
      </c>
      <c r="J41" s="296" t="s">
        <v>82</v>
      </c>
      <c r="K41" s="296" t="s">
        <v>169</v>
      </c>
      <c r="L41" s="300">
        <v>10100000</v>
      </c>
      <c r="M41" s="301">
        <v>10100000</v>
      </c>
      <c r="N41" s="302" t="s">
        <v>94</v>
      </c>
      <c r="O41" s="302" t="s">
        <v>85</v>
      </c>
      <c r="P41" s="303" t="s">
        <v>140</v>
      </c>
      <c r="Q41" s="304"/>
      <c r="R41" s="305"/>
      <c r="S41" s="305"/>
      <c r="T41" s="306"/>
      <c r="U41" s="307"/>
      <c r="V41" s="308"/>
      <c r="W41" s="309"/>
      <c r="X41" s="310"/>
      <c r="Y41" s="309"/>
      <c r="Z41" s="309"/>
      <c r="AA41" s="308"/>
      <c r="AB41" s="308"/>
      <c r="AC41" s="308"/>
      <c r="AD41" s="308"/>
      <c r="AE41" s="308"/>
      <c r="AF41" s="308"/>
      <c r="AG41" s="308"/>
      <c r="AH41" s="322"/>
      <c r="AI41" s="311"/>
      <c r="AJ41" s="311"/>
      <c r="AK41" s="308"/>
      <c r="AL41" s="312"/>
      <c r="AM41" s="130"/>
      <c r="AN41" s="126"/>
      <c r="AO41" s="127"/>
      <c r="AP41" s="127"/>
      <c r="AQ41" s="127"/>
      <c r="AR41" s="127"/>
      <c r="AS41" s="127"/>
      <c r="AT41" s="127"/>
      <c r="AU41" s="127"/>
      <c r="AV41" s="127"/>
      <c r="AW41" s="127"/>
      <c r="AX41" s="127"/>
      <c r="AY41" s="127"/>
      <c r="AZ41" s="127"/>
      <c r="BA41" s="127"/>
    </row>
    <row r="42" spans="1:53" s="105" customFormat="1" ht="72" customHeight="1" x14ac:dyDescent="0.25">
      <c r="A42" s="328"/>
      <c r="B42" s="296" t="s">
        <v>135</v>
      </c>
      <c r="C42" s="296">
        <v>84131512</v>
      </c>
      <c r="D42" s="329"/>
      <c r="E42" s="296" t="s">
        <v>98</v>
      </c>
      <c r="F42" s="296">
        <v>1</v>
      </c>
      <c r="G42" s="298" t="s">
        <v>90</v>
      </c>
      <c r="H42" s="299">
        <v>12</v>
      </c>
      <c r="I42" s="296" t="s">
        <v>168</v>
      </c>
      <c r="J42" s="296" t="s">
        <v>82</v>
      </c>
      <c r="K42" s="296" t="s">
        <v>170</v>
      </c>
      <c r="L42" s="300">
        <v>10000000</v>
      </c>
      <c r="M42" s="301">
        <v>10000000</v>
      </c>
      <c r="N42" s="302" t="s">
        <v>94</v>
      </c>
      <c r="O42" s="302" t="s">
        <v>85</v>
      </c>
      <c r="P42" s="303" t="s">
        <v>171</v>
      </c>
      <c r="Q42" s="304"/>
      <c r="R42" s="305"/>
      <c r="S42" s="305"/>
      <c r="T42" s="306"/>
      <c r="U42" s="330"/>
      <c r="V42" s="308"/>
      <c r="W42" s="309"/>
      <c r="X42" s="310"/>
      <c r="Y42" s="309"/>
      <c r="Z42" s="309"/>
      <c r="AA42" s="308"/>
      <c r="AB42" s="308"/>
      <c r="AC42" s="308"/>
      <c r="AD42" s="308"/>
      <c r="AE42" s="308"/>
      <c r="AF42" s="308"/>
      <c r="AG42" s="308"/>
      <c r="AH42" s="308"/>
      <c r="AI42" s="311"/>
      <c r="AJ42" s="311"/>
      <c r="AK42" s="308"/>
      <c r="AL42" s="312"/>
      <c r="AM42" s="118"/>
      <c r="AN42" s="129"/>
      <c r="AO42" s="129"/>
      <c r="AP42" s="104"/>
      <c r="AQ42" s="118"/>
      <c r="AR42" s="118"/>
      <c r="AS42" s="118"/>
      <c r="AT42" s="118"/>
      <c r="AU42" s="118"/>
      <c r="AV42" s="118"/>
      <c r="AW42" s="118"/>
      <c r="AX42" s="118"/>
      <c r="AY42" s="118"/>
      <c r="AZ42" s="118"/>
      <c r="BA42" s="118"/>
    </row>
    <row r="43" spans="1:53" s="105" customFormat="1" ht="72" customHeight="1" x14ac:dyDescent="0.25">
      <c r="A43" s="328"/>
      <c r="B43" s="296" t="s">
        <v>135</v>
      </c>
      <c r="C43" s="296">
        <v>84131512</v>
      </c>
      <c r="D43" s="329"/>
      <c r="E43" s="296" t="s">
        <v>98</v>
      </c>
      <c r="F43" s="296">
        <v>1</v>
      </c>
      <c r="G43" s="298" t="s">
        <v>90</v>
      </c>
      <c r="H43" s="299">
        <v>12</v>
      </c>
      <c r="I43" s="296" t="s">
        <v>168</v>
      </c>
      <c r="J43" s="296" t="s">
        <v>82</v>
      </c>
      <c r="K43" s="296" t="s">
        <v>172</v>
      </c>
      <c r="L43" s="300">
        <v>26774000</v>
      </c>
      <c r="M43" s="301">
        <v>26774000</v>
      </c>
      <c r="N43" s="302" t="s">
        <v>94</v>
      </c>
      <c r="O43" s="302" t="s">
        <v>85</v>
      </c>
      <c r="P43" s="303" t="s">
        <v>173</v>
      </c>
      <c r="Q43" s="304"/>
      <c r="R43" s="305"/>
      <c r="S43" s="305"/>
      <c r="T43" s="306"/>
      <c r="U43" s="310"/>
      <c r="V43" s="308"/>
      <c r="W43" s="309"/>
      <c r="X43" s="310"/>
      <c r="Y43" s="309"/>
      <c r="Z43" s="309"/>
      <c r="AA43" s="308"/>
      <c r="AB43" s="308"/>
      <c r="AC43" s="308"/>
      <c r="AD43" s="308"/>
      <c r="AE43" s="308"/>
      <c r="AF43" s="308"/>
      <c r="AG43" s="308"/>
      <c r="AH43" s="308"/>
      <c r="AI43" s="311"/>
      <c r="AJ43" s="311"/>
      <c r="AK43" s="308"/>
      <c r="AL43" s="312"/>
      <c r="AM43" s="130"/>
      <c r="AN43" s="126"/>
      <c r="AO43" s="127"/>
      <c r="AP43" s="127"/>
      <c r="AQ43" s="127"/>
      <c r="AR43" s="127"/>
      <c r="AS43" s="127"/>
      <c r="AT43" s="127"/>
      <c r="AU43" s="127"/>
      <c r="AV43" s="127"/>
      <c r="AW43" s="127"/>
      <c r="AX43" s="127"/>
      <c r="AY43" s="127"/>
      <c r="AZ43" s="127"/>
      <c r="BA43" s="127"/>
    </row>
    <row r="44" spans="1:53" s="105" customFormat="1" ht="72" customHeight="1" x14ac:dyDescent="0.25">
      <c r="A44" s="328"/>
      <c r="B44" s="296" t="s">
        <v>135</v>
      </c>
      <c r="C44" s="296">
        <v>84131512</v>
      </c>
      <c r="D44" s="331"/>
      <c r="E44" s="296" t="s">
        <v>98</v>
      </c>
      <c r="F44" s="296">
        <v>1</v>
      </c>
      <c r="G44" s="298" t="s">
        <v>90</v>
      </c>
      <c r="H44" s="299">
        <v>12</v>
      </c>
      <c r="I44" s="296" t="s">
        <v>168</v>
      </c>
      <c r="J44" s="296" t="s">
        <v>82</v>
      </c>
      <c r="K44" s="296" t="s">
        <v>174</v>
      </c>
      <c r="L44" s="300">
        <v>9500000</v>
      </c>
      <c r="M44" s="301">
        <v>9500000</v>
      </c>
      <c r="N44" s="302" t="s">
        <v>94</v>
      </c>
      <c r="O44" s="302" t="s">
        <v>85</v>
      </c>
      <c r="P44" s="303" t="s">
        <v>175</v>
      </c>
      <c r="Q44" s="304"/>
      <c r="R44" s="305"/>
      <c r="S44" s="305"/>
      <c r="T44" s="306"/>
      <c r="U44" s="310"/>
      <c r="V44" s="308"/>
      <c r="W44" s="309"/>
      <c r="X44" s="310"/>
      <c r="Y44" s="309"/>
      <c r="Z44" s="309"/>
      <c r="AA44" s="308"/>
      <c r="AB44" s="308"/>
      <c r="AC44" s="308"/>
      <c r="AD44" s="308"/>
      <c r="AE44" s="308"/>
      <c r="AF44" s="308"/>
      <c r="AG44" s="308"/>
      <c r="AH44" s="308"/>
      <c r="AI44" s="311"/>
      <c r="AJ44" s="311"/>
      <c r="AK44" s="308"/>
      <c r="AL44" s="312"/>
      <c r="AM44" s="130"/>
      <c r="AN44" s="130"/>
      <c r="AO44" s="126"/>
      <c r="AP44" s="127"/>
      <c r="AQ44" s="127"/>
      <c r="AR44" s="127"/>
      <c r="AS44" s="127"/>
      <c r="AT44" s="127"/>
      <c r="AU44" s="127"/>
      <c r="AV44" s="127"/>
      <c r="AW44" s="127"/>
      <c r="AX44" s="127"/>
      <c r="AY44" s="127"/>
      <c r="AZ44" s="127"/>
      <c r="BA44" s="127"/>
    </row>
    <row r="45" spans="1:53" s="105" customFormat="1" ht="72" customHeight="1" x14ac:dyDescent="0.25">
      <c r="A45" s="332"/>
      <c r="B45" s="296" t="s">
        <v>135</v>
      </c>
      <c r="C45" s="296">
        <v>84131512</v>
      </c>
      <c r="D45" s="333"/>
      <c r="E45" s="296" t="s">
        <v>98</v>
      </c>
      <c r="F45" s="296">
        <v>1</v>
      </c>
      <c r="G45" s="298" t="s">
        <v>90</v>
      </c>
      <c r="H45" s="299">
        <v>12</v>
      </c>
      <c r="I45" s="296" t="s">
        <v>168</v>
      </c>
      <c r="J45" s="296" t="s">
        <v>82</v>
      </c>
      <c r="K45" s="296" t="s">
        <v>176</v>
      </c>
      <c r="L45" s="300">
        <v>1400000</v>
      </c>
      <c r="M45" s="301">
        <v>1400000</v>
      </c>
      <c r="N45" s="302" t="s">
        <v>94</v>
      </c>
      <c r="O45" s="302" t="s">
        <v>85</v>
      </c>
      <c r="P45" s="303" t="s">
        <v>177</v>
      </c>
      <c r="Q45" s="304"/>
      <c r="R45" s="305"/>
      <c r="S45" s="305"/>
      <c r="T45" s="306"/>
      <c r="U45" s="307"/>
      <c r="V45" s="308"/>
      <c r="W45" s="309"/>
      <c r="X45" s="310"/>
      <c r="Y45" s="309"/>
      <c r="Z45" s="309"/>
      <c r="AA45" s="308"/>
      <c r="AB45" s="308"/>
      <c r="AC45" s="308"/>
      <c r="AD45" s="308"/>
      <c r="AE45" s="308"/>
      <c r="AF45" s="308"/>
      <c r="AG45" s="308"/>
      <c r="AH45" s="308"/>
      <c r="AI45" s="311"/>
      <c r="AJ45" s="311"/>
      <c r="AK45" s="308"/>
      <c r="AL45" s="312"/>
      <c r="AM45" s="118"/>
      <c r="AN45" s="129"/>
      <c r="AO45" s="129"/>
      <c r="AP45" s="104"/>
      <c r="AQ45" s="118"/>
      <c r="AR45" s="118"/>
      <c r="AS45" s="118"/>
      <c r="AT45" s="118"/>
      <c r="AU45" s="118"/>
      <c r="AV45" s="118"/>
      <c r="AW45" s="118"/>
      <c r="AX45" s="118"/>
      <c r="AY45" s="118"/>
      <c r="AZ45" s="118"/>
      <c r="BA45" s="118"/>
    </row>
    <row r="46" spans="1:53" s="144" customFormat="1" ht="72" customHeight="1" x14ac:dyDescent="0.25">
      <c r="A46" s="295">
        <v>23</v>
      </c>
      <c r="B46" s="296" t="s">
        <v>113</v>
      </c>
      <c r="C46" s="296" t="s">
        <v>88</v>
      </c>
      <c r="D46" s="334" t="s">
        <v>178</v>
      </c>
      <c r="E46" s="296" t="s">
        <v>98</v>
      </c>
      <c r="F46" s="296">
        <v>1</v>
      </c>
      <c r="G46" s="298" t="s">
        <v>137</v>
      </c>
      <c r="H46" s="299">
        <v>10</v>
      </c>
      <c r="I46" s="296" t="s">
        <v>138</v>
      </c>
      <c r="J46" s="296" t="s">
        <v>82</v>
      </c>
      <c r="K46" s="296" t="s">
        <v>179</v>
      </c>
      <c r="L46" s="300">
        <v>25000000</v>
      </c>
      <c r="M46" s="301">
        <v>25000000</v>
      </c>
      <c r="N46" s="302" t="s">
        <v>94</v>
      </c>
      <c r="O46" s="302" t="s">
        <v>85</v>
      </c>
      <c r="P46" s="303" t="s">
        <v>140</v>
      </c>
      <c r="Q46" s="304"/>
      <c r="R46" s="305"/>
      <c r="S46" s="305"/>
      <c r="T46" s="306"/>
      <c r="U46" s="310"/>
      <c r="V46" s="308"/>
      <c r="W46" s="309"/>
      <c r="X46" s="310"/>
      <c r="Y46" s="309"/>
      <c r="Z46" s="309"/>
      <c r="AA46" s="308"/>
      <c r="AB46" s="308"/>
      <c r="AC46" s="308"/>
      <c r="AD46" s="308"/>
      <c r="AE46" s="308"/>
      <c r="AF46" s="308"/>
      <c r="AG46" s="308"/>
      <c r="AH46" s="324"/>
      <c r="AI46" s="311"/>
      <c r="AJ46" s="311"/>
      <c r="AK46" s="308"/>
      <c r="AL46" s="312"/>
      <c r="AM46" s="142"/>
      <c r="AN46" s="142"/>
      <c r="AO46" s="142"/>
      <c r="AP46" s="142"/>
      <c r="AQ46" s="141"/>
      <c r="AR46" s="142"/>
      <c r="AS46" s="142"/>
      <c r="AT46" s="143"/>
      <c r="AU46" s="142"/>
      <c r="AV46" s="142"/>
      <c r="AW46" s="142"/>
      <c r="AX46" s="142"/>
      <c r="AY46" s="142"/>
      <c r="AZ46" s="142"/>
      <c r="BA46" s="142"/>
    </row>
    <row r="47" spans="1:53" s="145" customFormat="1" ht="72" customHeight="1" x14ac:dyDescent="0.25">
      <c r="A47" s="295">
        <f>+A46+1</f>
        <v>24</v>
      </c>
      <c r="B47" s="296" t="s">
        <v>135</v>
      </c>
      <c r="C47" s="296">
        <v>20102302</v>
      </c>
      <c r="D47" s="297" t="s">
        <v>180</v>
      </c>
      <c r="E47" s="296" t="s">
        <v>181</v>
      </c>
      <c r="F47" s="296">
        <v>1</v>
      </c>
      <c r="G47" s="298" t="s">
        <v>128</v>
      </c>
      <c r="H47" s="299">
        <v>1</v>
      </c>
      <c r="I47" s="296" t="s">
        <v>81</v>
      </c>
      <c r="J47" s="296" t="s">
        <v>82</v>
      </c>
      <c r="K47" s="296" t="s">
        <v>182</v>
      </c>
      <c r="L47" s="300">
        <v>3000000</v>
      </c>
      <c r="M47" s="301">
        <v>3000000</v>
      </c>
      <c r="N47" s="302" t="s">
        <v>94</v>
      </c>
      <c r="O47" s="302" t="s">
        <v>85</v>
      </c>
      <c r="P47" s="303" t="s">
        <v>140</v>
      </c>
      <c r="Q47" s="335"/>
      <c r="R47" s="336"/>
      <c r="S47" s="336"/>
      <c r="T47" s="306"/>
      <c r="U47" s="310"/>
      <c r="V47" s="308"/>
      <c r="W47" s="323"/>
      <c r="X47" s="310"/>
      <c r="Y47" s="337"/>
      <c r="Z47" s="337"/>
      <c r="AA47" s="338"/>
      <c r="AB47" s="338"/>
      <c r="AC47" s="338"/>
      <c r="AD47" s="338"/>
      <c r="AE47" s="338"/>
      <c r="AF47" s="338"/>
      <c r="AG47" s="338"/>
      <c r="AH47" s="338"/>
      <c r="AI47" s="338"/>
      <c r="AJ47" s="336"/>
      <c r="AK47" s="336"/>
      <c r="AL47" s="339"/>
      <c r="AM47" s="259"/>
      <c r="AN47" s="257"/>
      <c r="AO47" s="257"/>
      <c r="AP47" s="257"/>
      <c r="AQ47" s="257"/>
      <c r="AR47" s="257"/>
      <c r="AS47" s="257"/>
      <c r="AT47" s="257"/>
      <c r="AU47" s="257"/>
      <c r="AV47" s="257"/>
      <c r="AW47" s="257"/>
      <c r="AX47" s="257"/>
      <c r="AY47" s="257"/>
      <c r="AZ47" s="257"/>
      <c r="BA47" s="257"/>
    </row>
    <row r="48" spans="1:53" s="145" customFormat="1" ht="72" customHeight="1" x14ac:dyDescent="0.25">
      <c r="A48" s="295">
        <f>+A47+1</f>
        <v>25</v>
      </c>
      <c r="B48" s="296" t="s">
        <v>135</v>
      </c>
      <c r="C48" s="296">
        <v>55101519</v>
      </c>
      <c r="D48" s="297" t="s">
        <v>183</v>
      </c>
      <c r="E48" s="296" t="s">
        <v>98</v>
      </c>
      <c r="F48" s="296">
        <v>1</v>
      </c>
      <c r="G48" s="298" t="s">
        <v>128</v>
      </c>
      <c r="H48" s="299" t="s">
        <v>184</v>
      </c>
      <c r="I48" s="296" t="s">
        <v>81</v>
      </c>
      <c r="J48" s="296" t="s">
        <v>82</v>
      </c>
      <c r="K48" s="296" t="s">
        <v>185</v>
      </c>
      <c r="L48" s="300">
        <v>3000000</v>
      </c>
      <c r="M48" s="301">
        <v>3000000</v>
      </c>
      <c r="N48" s="302" t="s">
        <v>94</v>
      </c>
      <c r="O48" s="302" t="s">
        <v>85</v>
      </c>
      <c r="P48" s="303" t="s">
        <v>140</v>
      </c>
      <c r="Q48" s="340"/>
      <c r="R48" s="341"/>
      <c r="S48" s="341"/>
      <c r="T48" s="306"/>
      <c r="U48" s="310"/>
      <c r="V48" s="308"/>
      <c r="W48" s="323"/>
      <c r="X48" s="310"/>
      <c r="Y48" s="337"/>
      <c r="Z48" s="337"/>
      <c r="AA48" s="338"/>
      <c r="AB48" s="338"/>
      <c r="AC48" s="338"/>
      <c r="AD48" s="338"/>
      <c r="AE48" s="338"/>
      <c r="AF48" s="338"/>
      <c r="AG48" s="338"/>
      <c r="AH48" s="338"/>
      <c r="AI48" s="338"/>
      <c r="AJ48" s="341"/>
      <c r="AK48" s="341"/>
      <c r="AL48" s="342"/>
      <c r="AM48" s="260"/>
      <c r="AN48" s="258"/>
      <c r="AO48" s="258"/>
      <c r="AP48" s="258"/>
      <c r="AQ48" s="258"/>
      <c r="AR48" s="258"/>
      <c r="AS48" s="258"/>
      <c r="AT48" s="258"/>
      <c r="AU48" s="258"/>
      <c r="AV48" s="258"/>
      <c r="AW48" s="258"/>
      <c r="AX48" s="258"/>
      <c r="AY48" s="258"/>
      <c r="AZ48" s="258"/>
      <c r="BA48" s="258"/>
    </row>
    <row r="49" spans="1:53" s="145" customFormat="1" ht="72" customHeight="1" x14ac:dyDescent="0.25">
      <c r="A49" s="343">
        <v>26</v>
      </c>
      <c r="B49" s="296" t="s">
        <v>135</v>
      </c>
      <c r="C49" s="344">
        <v>72101516</v>
      </c>
      <c r="D49" s="331" t="s">
        <v>186</v>
      </c>
      <c r="E49" s="296" t="s">
        <v>98</v>
      </c>
      <c r="F49" s="296">
        <v>1</v>
      </c>
      <c r="G49" s="345" t="s">
        <v>79</v>
      </c>
      <c r="H49" s="345" t="s">
        <v>187</v>
      </c>
      <c r="I49" s="296" t="s">
        <v>81</v>
      </c>
      <c r="J49" s="345" t="s">
        <v>82</v>
      </c>
      <c r="K49" s="296" t="s">
        <v>188</v>
      </c>
      <c r="L49" s="300">
        <v>2500000</v>
      </c>
      <c r="M49" s="301">
        <v>2500000</v>
      </c>
      <c r="N49" s="302" t="s">
        <v>94</v>
      </c>
      <c r="O49" s="302" t="s">
        <v>85</v>
      </c>
      <c r="P49" s="303" t="s">
        <v>140</v>
      </c>
      <c r="Q49" s="304"/>
      <c r="R49" s="305"/>
      <c r="S49" s="305"/>
      <c r="T49" s="306"/>
      <c r="U49" s="310"/>
      <c r="V49" s="346"/>
      <c r="W49" s="347"/>
      <c r="X49" s="310"/>
      <c r="Y49" s="309"/>
      <c r="Z49" s="309"/>
      <c r="AA49" s="338"/>
      <c r="AB49" s="338"/>
      <c r="AC49" s="338"/>
      <c r="AD49" s="338"/>
      <c r="AE49" s="338"/>
      <c r="AF49" s="338"/>
      <c r="AG49" s="338"/>
      <c r="AH49" s="338"/>
      <c r="AI49" s="338"/>
      <c r="AJ49" s="311"/>
      <c r="AK49" s="308"/>
      <c r="AL49" s="312"/>
      <c r="AM49" s="138"/>
      <c r="AN49" s="127"/>
      <c r="AO49" s="127"/>
      <c r="AP49" s="127"/>
      <c r="AQ49" s="127"/>
      <c r="AR49" s="127"/>
      <c r="AS49" s="127"/>
      <c r="AT49" s="127"/>
      <c r="AU49" s="127"/>
      <c r="AV49" s="127"/>
      <c r="AW49" s="127"/>
      <c r="AX49" s="127"/>
      <c r="AY49" s="127"/>
      <c r="AZ49" s="127"/>
      <c r="BA49" s="127"/>
    </row>
    <row r="50" spans="1:53" s="145" customFormat="1" ht="72" customHeight="1" x14ac:dyDescent="0.25">
      <c r="A50" s="343"/>
      <c r="B50" s="296" t="s">
        <v>135</v>
      </c>
      <c r="C50" s="344"/>
      <c r="D50" s="331"/>
      <c r="E50" s="296" t="s">
        <v>98</v>
      </c>
      <c r="F50" s="296">
        <v>1</v>
      </c>
      <c r="G50" s="296" t="s">
        <v>79</v>
      </c>
      <c r="H50" s="296" t="s">
        <v>187</v>
      </c>
      <c r="I50" s="296" t="s">
        <v>81</v>
      </c>
      <c r="J50" s="345" t="s">
        <v>82</v>
      </c>
      <c r="K50" s="296" t="s">
        <v>189</v>
      </c>
      <c r="L50" s="300">
        <v>1500000</v>
      </c>
      <c r="M50" s="301">
        <v>1500000</v>
      </c>
      <c r="N50" s="302" t="s">
        <v>94</v>
      </c>
      <c r="O50" s="302" t="s">
        <v>85</v>
      </c>
      <c r="P50" s="303" t="s">
        <v>140</v>
      </c>
      <c r="Q50" s="304"/>
      <c r="R50" s="305"/>
      <c r="S50" s="305"/>
      <c r="T50" s="306"/>
      <c r="U50" s="310"/>
      <c r="V50" s="308"/>
      <c r="W50" s="348"/>
      <c r="X50" s="310"/>
      <c r="Y50" s="309"/>
      <c r="Z50" s="309"/>
      <c r="AA50" s="338"/>
      <c r="AB50" s="338"/>
      <c r="AC50" s="338"/>
      <c r="AD50" s="338"/>
      <c r="AE50" s="338"/>
      <c r="AF50" s="338"/>
      <c r="AG50" s="338"/>
      <c r="AH50" s="338"/>
      <c r="AI50" s="338"/>
      <c r="AJ50" s="311"/>
      <c r="AK50" s="308"/>
      <c r="AL50" s="312"/>
      <c r="AM50" s="130"/>
      <c r="AN50" s="130"/>
      <c r="AO50" s="146"/>
      <c r="AP50" s="147"/>
      <c r="AQ50" s="127"/>
      <c r="AR50" s="130"/>
      <c r="AS50" s="130"/>
      <c r="AT50" s="147"/>
      <c r="AU50" s="130"/>
      <c r="AV50" s="130"/>
      <c r="AW50" s="130"/>
      <c r="AX50" s="130"/>
      <c r="AY50" s="130"/>
      <c r="AZ50" s="130"/>
      <c r="BA50" s="130"/>
    </row>
    <row r="51" spans="1:53" s="145" customFormat="1" ht="72" customHeight="1" x14ac:dyDescent="0.25">
      <c r="A51" s="326">
        <v>27</v>
      </c>
      <c r="B51" s="296" t="s">
        <v>135</v>
      </c>
      <c r="C51" s="349" t="s">
        <v>190</v>
      </c>
      <c r="D51" s="327" t="s">
        <v>191</v>
      </c>
      <c r="E51" s="350" t="s">
        <v>98</v>
      </c>
      <c r="F51" s="350">
        <v>1</v>
      </c>
      <c r="G51" s="296" t="s">
        <v>90</v>
      </c>
      <c r="H51" s="350" t="s">
        <v>106</v>
      </c>
      <c r="I51" s="296" t="s">
        <v>81</v>
      </c>
      <c r="J51" s="345" t="s">
        <v>82</v>
      </c>
      <c r="K51" s="296" t="s">
        <v>188</v>
      </c>
      <c r="L51" s="300">
        <v>4800000</v>
      </c>
      <c r="M51" s="301">
        <v>4800000</v>
      </c>
      <c r="N51" s="302" t="s">
        <v>94</v>
      </c>
      <c r="O51" s="302" t="s">
        <v>85</v>
      </c>
      <c r="P51" s="303" t="s">
        <v>140</v>
      </c>
      <c r="Q51" s="304"/>
      <c r="R51" s="305"/>
      <c r="S51" s="305"/>
      <c r="T51" s="306"/>
      <c r="U51" s="310"/>
      <c r="V51" s="308"/>
      <c r="W51" s="323"/>
      <c r="X51" s="310"/>
      <c r="Y51" s="309"/>
      <c r="Z51" s="309"/>
      <c r="AA51" s="308"/>
      <c r="AB51" s="308"/>
      <c r="AC51" s="308"/>
      <c r="AD51" s="308"/>
      <c r="AE51" s="308"/>
      <c r="AF51" s="311"/>
      <c r="AG51" s="311"/>
      <c r="AH51" s="351"/>
      <c r="AI51" s="311"/>
      <c r="AJ51" s="311"/>
      <c r="AK51" s="308"/>
      <c r="AL51" s="325"/>
      <c r="AM51" s="130"/>
      <c r="AN51" s="127"/>
      <c r="AO51" s="127"/>
      <c r="AP51" s="127"/>
      <c r="AQ51" s="146"/>
      <c r="AR51" s="127"/>
      <c r="AS51" s="127"/>
      <c r="AT51" s="148"/>
      <c r="AU51" s="127"/>
      <c r="AV51" s="127"/>
      <c r="AW51" s="127"/>
      <c r="AX51" s="127"/>
      <c r="AY51" s="127"/>
      <c r="AZ51" s="127"/>
      <c r="BA51" s="127"/>
    </row>
    <row r="52" spans="1:53" s="145" customFormat="1" ht="72" customHeight="1" x14ac:dyDescent="0.25">
      <c r="A52" s="332"/>
      <c r="B52" s="296" t="s">
        <v>135</v>
      </c>
      <c r="C52" s="352"/>
      <c r="D52" s="333"/>
      <c r="E52" s="350" t="s">
        <v>98</v>
      </c>
      <c r="F52" s="350">
        <v>1</v>
      </c>
      <c r="G52" s="350" t="s">
        <v>90</v>
      </c>
      <c r="H52" s="350" t="s">
        <v>106</v>
      </c>
      <c r="I52" s="296" t="s">
        <v>81</v>
      </c>
      <c r="J52" s="345" t="s">
        <v>82</v>
      </c>
      <c r="K52" s="296" t="s">
        <v>189</v>
      </c>
      <c r="L52" s="300">
        <v>4000000</v>
      </c>
      <c r="M52" s="301">
        <v>4000000</v>
      </c>
      <c r="N52" s="302" t="s">
        <v>94</v>
      </c>
      <c r="O52" s="302" t="s">
        <v>85</v>
      </c>
      <c r="P52" s="303" t="s">
        <v>140</v>
      </c>
      <c r="Q52" s="304"/>
      <c r="R52" s="305"/>
      <c r="S52" s="353"/>
      <c r="T52" s="306"/>
      <c r="U52" s="307"/>
      <c r="V52" s="308"/>
      <c r="W52" s="348"/>
      <c r="X52" s="310"/>
      <c r="Y52" s="309"/>
      <c r="Z52" s="309"/>
      <c r="AA52" s="308"/>
      <c r="AB52" s="308"/>
      <c r="AC52" s="308"/>
      <c r="AD52" s="308"/>
      <c r="AE52" s="308"/>
      <c r="AF52" s="308"/>
      <c r="AG52" s="308"/>
      <c r="AH52" s="308"/>
      <c r="AI52" s="311"/>
      <c r="AJ52" s="311"/>
      <c r="AK52" s="308"/>
      <c r="AL52" s="312"/>
      <c r="AM52" s="118"/>
      <c r="AN52" s="102"/>
      <c r="AO52" s="102"/>
      <c r="AP52" s="133"/>
      <c r="AQ52" s="102"/>
      <c r="AR52" s="102"/>
      <c r="AS52" s="149"/>
      <c r="AT52" s="150"/>
      <c r="AU52" s="151"/>
      <c r="AV52" s="151"/>
      <c r="AW52" s="151"/>
      <c r="AX52" s="152"/>
      <c r="AY52" s="151"/>
      <c r="AZ52" s="151"/>
      <c r="BA52" s="153"/>
    </row>
    <row r="53" spans="1:53" s="145" customFormat="1" ht="72" customHeight="1" x14ac:dyDescent="0.25">
      <c r="A53" s="326">
        <v>28</v>
      </c>
      <c r="B53" s="296" t="s">
        <v>135</v>
      </c>
      <c r="C53" s="349" t="s">
        <v>190</v>
      </c>
      <c r="D53" s="327" t="s">
        <v>192</v>
      </c>
      <c r="E53" s="350" t="s">
        <v>98</v>
      </c>
      <c r="F53" s="350">
        <v>1</v>
      </c>
      <c r="G53" s="350" t="s">
        <v>90</v>
      </c>
      <c r="H53" s="350" t="s">
        <v>106</v>
      </c>
      <c r="I53" s="296" t="s">
        <v>81</v>
      </c>
      <c r="J53" s="345" t="s">
        <v>82</v>
      </c>
      <c r="K53" s="296" t="s">
        <v>188</v>
      </c>
      <c r="L53" s="300">
        <v>15000000</v>
      </c>
      <c r="M53" s="301">
        <v>15000000</v>
      </c>
      <c r="N53" s="302" t="s">
        <v>94</v>
      </c>
      <c r="O53" s="302" t="s">
        <v>85</v>
      </c>
      <c r="P53" s="303" t="s">
        <v>171</v>
      </c>
      <c r="Q53" s="304"/>
      <c r="R53" s="305"/>
      <c r="S53" s="305"/>
      <c r="T53" s="306"/>
      <c r="U53" s="307"/>
      <c r="V53" s="308"/>
      <c r="W53" s="354"/>
      <c r="X53" s="310"/>
      <c r="Y53" s="309"/>
      <c r="Z53" s="309"/>
      <c r="AA53" s="308"/>
      <c r="AB53" s="308"/>
      <c r="AC53" s="308"/>
      <c r="AD53" s="308"/>
      <c r="AE53" s="308"/>
      <c r="AF53" s="308"/>
      <c r="AG53" s="308"/>
      <c r="AH53" s="308"/>
      <c r="AI53" s="311"/>
      <c r="AJ53" s="311"/>
      <c r="AK53" s="308"/>
      <c r="AL53" s="312"/>
      <c r="AM53" s="118"/>
      <c r="AN53" s="102"/>
      <c r="AO53" s="102"/>
      <c r="AP53" s="133"/>
      <c r="AQ53" s="102"/>
      <c r="AR53" s="102"/>
      <c r="AS53" s="149"/>
      <c r="AT53" s="150"/>
      <c r="AU53" s="154"/>
      <c r="AV53" s="154"/>
      <c r="AW53" s="154"/>
      <c r="AX53" s="152"/>
      <c r="AY53" s="154"/>
      <c r="AZ53" s="154"/>
      <c r="BA53" s="153"/>
    </row>
    <row r="54" spans="1:53" s="145" customFormat="1" ht="72" customHeight="1" x14ac:dyDescent="0.25">
      <c r="A54" s="332"/>
      <c r="B54" s="296" t="s">
        <v>135</v>
      </c>
      <c r="C54" s="352"/>
      <c r="D54" s="333"/>
      <c r="E54" s="350" t="s">
        <v>98</v>
      </c>
      <c r="F54" s="350">
        <v>1</v>
      </c>
      <c r="G54" s="350" t="s">
        <v>90</v>
      </c>
      <c r="H54" s="350" t="s">
        <v>106</v>
      </c>
      <c r="I54" s="296" t="s">
        <v>81</v>
      </c>
      <c r="J54" s="345" t="s">
        <v>82</v>
      </c>
      <c r="K54" s="296" t="s">
        <v>189</v>
      </c>
      <c r="L54" s="300">
        <v>17000000</v>
      </c>
      <c r="M54" s="301">
        <v>17000000</v>
      </c>
      <c r="N54" s="302" t="s">
        <v>94</v>
      </c>
      <c r="O54" s="302" t="s">
        <v>85</v>
      </c>
      <c r="P54" s="303" t="s">
        <v>173</v>
      </c>
      <c r="Q54" s="304"/>
      <c r="R54" s="305"/>
      <c r="S54" s="355"/>
      <c r="T54" s="356"/>
      <c r="U54" s="356"/>
      <c r="V54" s="356"/>
      <c r="W54" s="357"/>
      <c r="X54" s="310"/>
      <c r="Y54" s="309"/>
      <c r="Z54" s="309"/>
      <c r="AA54" s="356"/>
      <c r="AB54" s="356"/>
      <c r="AC54" s="356"/>
      <c r="AD54" s="356"/>
      <c r="AE54" s="356"/>
      <c r="AF54" s="356"/>
      <c r="AG54" s="356"/>
      <c r="AH54" s="356"/>
      <c r="AI54" s="356"/>
      <c r="AJ54" s="356"/>
      <c r="AK54" s="356"/>
      <c r="AL54" s="358"/>
      <c r="AM54" s="138"/>
      <c r="AN54" s="127"/>
      <c r="AO54" s="127"/>
      <c r="AP54" s="127"/>
      <c r="AQ54" s="127"/>
      <c r="AR54" s="127"/>
      <c r="AS54" s="127"/>
      <c r="AT54" s="127"/>
      <c r="AU54" s="127"/>
      <c r="AV54" s="127"/>
      <c r="AW54" s="127"/>
      <c r="AX54" s="127"/>
      <c r="AY54" s="127"/>
      <c r="AZ54" s="127"/>
      <c r="BA54" s="127"/>
    </row>
    <row r="55" spans="1:53" s="145" customFormat="1" ht="72" customHeight="1" x14ac:dyDescent="0.25">
      <c r="A55" s="326">
        <v>29</v>
      </c>
      <c r="B55" s="296" t="s">
        <v>135</v>
      </c>
      <c r="C55" s="296" t="s">
        <v>190</v>
      </c>
      <c r="D55" s="331" t="s">
        <v>193</v>
      </c>
      <c r="E55" s="296" t="s">
        <v>98</v>
      </c>
      <c r="F55" s="296">
        <v>1</v>
      </c>
      <c r="G55" s="298" t="s">
        <v>90</v>
      </c>
      <c r="H55" s="299" t="s">
        <v>106</v>
      </c>
      <c r="I55" s="296" t="s">
        <v>168</v>
      </c>
      <c r="J55" s="296" t="s">
        <v>82</v>
      </c>
      <c r="K55" s="296" t="s">
        <v>188</v>
      </c>
      <c r="L55" s="300">
        <v>4400000</v>
      </c>
      <c r="M55" s="301">
        <v>4400000</v>
      </c>
      <c r="N55" s="302" t="s">
        <v>94</v>
      </c>
      <c r="O55" s="302" t="s">
        <v>85</v>
      </c>
      <c r="P55" s="303" t="s">
        <v>140</v>
      </c>
      <c r="Q55" s="304"/>
      <c r="R55" s="359"/>
      <c r="S55" s="360"/>
      <c r="T55" s="356"/>
      <c r="U55" s="356"/>
      <c r="V55" s="356"/>
      <c r="W55" s="357"/>
      <c r="X55" s="310"/>
      <c r="Y55" s="309"/>
      <c r="Z55" s="309"/>
      <c r="AA55" s="356"/>
      <c r="AB55" s="356"/>
      <c r="AC55" s="356"/>
      <c r="AD55" s="356"/>
      <c r="AE55" s="356"/>
      <c r="AF55" s="356"/>
      <c r="AG55" s="356"/>
      <c r="AH55" s="356"/>
      <c r="AI55" s="356"/>
      <c r="AJ55" s="356"/>
      <c r="AK55" s="356"/>
      <c r="AL55" s="358"/>
      <c r="AM55" s="138"/>
      <c r="AN55" s="127"/>
      <c r="AO55" s="127"/>
      <c r="AP55" s="127"/>
      <c r="AQ55" s="127"/>
      <c r="AR55" s="127"/>
      <c r="AS55" s="127"/>
      <c r="AT55" s="127"/>
      <c r="AU55" s="127"/>
      <c r="AV55" s="127"/>
      <c r="AW55" s="127"/>
      <c r="AX55" s="127"/>
      <c r="AY55" s="127"/>
      <c r="AZ55" s="127"/>
      <c r="BA55" s="127"/>
    </row>
    <row r="56" spans="1:53" s="145" customFormat="1" ht="72" customHeight="1" x14ac:dyDescent="0.25">
      <c r="A56" s="332"/>
      <c r="B56" s="296" t="s">
        <v>135</v>
      </c>
      <c r="C56" s="296" t="s">
        <v>194</v>
      </c>
      <c r="D56" s="333"/>
      <c r="E56" s="296" t="s">
        <v>98</v>
      </c>
      <c r="F56" s="296">
        <v>1</v>
      </c>
      <c r="G56" s="298" t="s">
        <v>90</v>
      </c>
      <c r="H56" s="299" t="s">
        <v>106</v>
      </c>
      <c r="I56" s="296" t="s">
        <v>168</v>
      </c>
      <c r="J56" s="296" t="s">
        <v>82</v>
      </c>
      <c r="K56" s="296" t="s">
        <v>189</v>
      </c>
      <c r="L56" s="300">
        <v>7000000</v>
      </c>
      <c r="M56" s="301">
        <v>7000000</v>
      </c>
      <c r="N56" s="302" t="s">
        <v>94</v>
      </c>
      <c r="O56" s="302" t="s">
        <v>85</v>
      </c>
      <c r="P56" s="303" t="s">
        <v>140</v>
      </c>
      <c r="Q56" s="304"/>
      <c r="R56" s="359"/>
      <c r="S56" s="360"/>
      <c r="T56" s="356"/>
      <c r="U56" s="356"/>
      <c r="V56" s="356"/>
      <c r="W56" s="357"/>
      <c r="X56" s="310"/>
      <c r="Y56" s="309"/>
      <c r="Z56" s="309"/>
      <c r="AA56" s="356"/>
      <c r="AB56" s="356"/>
      <c r="AC56" s="356"/>
      <c r="AD56" s="356"/>
      <c r="AE56" s="356"/>
      <c r="AF56" s="356"/>
      <c r="AG56" s="356"/>
      <c r="AH56" s="356"/>
      <c r="AI56" s="356"/>
      <c r="AJ56" s="356"/>
      <c r="AK56" s="356"/>
      <c r="AL56" s="358"/>
      <c r="AM56" s="138"/>
      <c r="AN56" s="127"/>
      <c r="AO56" s="127"/>
      <c r="AP56" s="127"/>
      <c r="AQ56" s="127"/>
      <c r="AR56" s="127"/>
      <c r="AS56" s="127"/>
      <c r="AT56" s="127"/>
      <c r="AU56" s="127"/>
      <c r="AV56" s="127"/>
      <c r="AW56" s="127"/>
      <c r="AX56" s="127"/>
      <c r="AY56" s="127"/>
      <c r="AZ56" s="127"/>
      <c r="BA56" s="127"/>
    </row>
    <row r="57" spans="1:53" s="145" customFormat="1" ht="72" customHeight="1" x14ac:dyDescent="0.25">
      <c r="A57" s="326">
        <v>30</v>
      </c>
      <c r="B57" s="296" t="s">
        <v>135</v>
      </c>
      <c r="C57" s="349">
        <v>27110000</v>
      </c>
      <c r="D57" s="327" t="s">
        <v>195</v>
      </c>
      <c r="E57" s="296" t="s">
        <v>196</v>
      </c>
      <c r="F57" s="296">
        <v>1</v>
      </c>
      <c r="G57" s="298" t="s">
        <v>90</v>
      </c>
      <c r="H57" s="299" t="s">
        <v>80</v>
      </c>
      <c r="I57" s="296" t="s">
        <v>81</v>
      </c>
      <c r="J57" s="296" t="s">
        <v>82</v>
      </c>
      <c r="K57" s="296" t="s">
        <v>197</v>
      </c>
      <c r="L57" s="300">
        <v>1500000</v>
      </c>
      <c r="M57" s="301">
        <v>1500000</v>
      </c>
      <c r="N57" s="302" t="s">
        <v>94</v>
      </c>
      <c r="O57" s="302" t="s">
        <v>85</v>
      </c>
      <c r="P57" s="303" t="s">
        <v>140</v>
      </c>
      <c r="Q57" s="304"/>
      <c r="R57" s="361"/>
      <c r="S57" s="362"/>
      <c r="T57" s="363"/>
      <c r="U57" s="306"/>
      <c r="V57" s="307"/>
      <c r="W57" s="347"/>
      <c r="X57" s="310"/>
      <c r="Y57" s="309"/>
      <c r="Z57" s="309"/>
      <c r="AA57" s="309"/>
      <c r="AB57" s="307"/>
      <c r="AC57" s="308"/>
      <c r="AD57" s="308"/>
      <c r="AE57" s="308"/>
      <c r="AF57" s="308"/>
      <c r="AG57" s="308"/>
      <c r="AH57" s="364"/>
      <c r="AI57" s="364"/>
      <c r="AJ57" s="365"/>
      <c r="AK57" s="365"/>
      <c r="AL57" s="366"/>
      <c r="AM57" s="138"/>
      <c r="AN57" s="127"/>
      <c r="AO57" s="127"/>
      <c r="AP57" s="127"/>
      <c r="AQ57" s="127"/>
      <c r="AR57" s="127"/>
      <c r="AS57" s="127"/>
      <c r="AT57" s="127"/>
      <c r="AU57" s="127"/>
      <c r="AV57" s="127"/>
      <c r="AW57" s="127"/>
      <c r="AX57" s="127"/>
      <c r="AY57" s="127"/>
      <c r="AZ57" s="127"/>
      <c r="BA57" s="127"/>
    </row>
    <row r="58" spans="1:53" s="145" customFormat="1" ht="72" customHeight="1" x14ac:dyDescent="0.25">
      <c r="A58" s="332"/>
      <c r="B58" s="296" t="s">
        <v>135</v>
      </c>
      <c r="C58" s="352"/>
      <c r="D58" s="333"/>
      <c r="E58" s="296" t="s">
        <v>196</v>
      </c>
      <c r="F58" s="296">
        <v>1</v>
      </c>
      <c r="G58" s="298" t="s">
        <v>90</v>
      </c>
      <c r="H58" s="299" t="s">
        <v>80</v>
      </c>
      <c r="I58" s="296" t="s">
        <v>81</v>
      </c>
      <c r="J58" s="296" t="s">
        <v>82</v>
      </c>
      <c r="K58" s="296" t="s">
        <v>189</v>
      </c>
      <c r="L58" s="300">
        <v>8000000</v>
      </c>
      <c r="M58" s="301">
        <v>8000000</v>
      </c>
      <c r="N58" s="302" t="s">
        <v>94</v>
      </c>
      <c r="O58" s="302" t="s">
        <v>85</v>
      </c>
      <c r="P58" s="303" t="s">
        <v>140</v>
      </c>
      <c r="Q58" s="304"/>
      <c r="R58" s="305"/>
      <c r="S58" s="305"/>
      <c r="T58" s="306"/>
      <c r="U58" s="307"/>
      <c r="V58" s="308"/>
      <c r="W58" s="309"/>
      <c r="X58" s="310"/>
      <c r="Y58" s="309"/>
      <c r="Z58" s="309"/>
      <c r="AA58" s="308"/>
      <c r="AB58" s="308"/>
      <c r="AC58" s="308"/>
      <c r="AD58" s="308"/>
      <c r="AE58" s="308"/>
      <c r="AF58" s="308"/>
      <c r="AG58" s="308"/>
      <c r="AH58" s="308"/>
      <c r="AI58" s="311"/>
      <c r="AJ58" s="311"/>
      <c r="AK58" s="308"/>
      <c r="AL58" s="312"/>
      <c r="AM58" s="156"/>
      <c r="AN58" s="157"/>
      <c r="AO58" s="157"/>
      <c r="AP58" s="133"/>
      <c r="AQ58" s="157"/>
      <c r="AR58" s="157"/>
      <c r="AS58" s="158"/>
      <c r="AT58" s="150"/>
      <c r="AU58" s="159"/>
      <c r="AV58" s="159"/>
      <c r="AW58" s="159"/>
      <c r="AX58" s="152"/>
      <c r="AY58" s="159"/>
      <c r="AZ58" s="159"/>
      <c r="BA58" s="153"/>
    </row>
    <row r="59" spans="1:53" s="145" customFormat="1" ht="126" customHeight="1" x14ac:dyDescent="0.25">
      <c r="A59" s="295">
        <v>31</v>
      </c>
      <c r="B59" s="296" t="s">
        <v>135</v>
      </c>
      <c r="C59" s="296">
        <v>84131512</v>
      </c>
      <c r="D59" s="297" t="s">
        <v>198</v>
      </c>
      <c r="E59" s="296" t="s">
        <v>98</v>
      </c>
      <c r="F59" s="296">
        <v>1</v>
      </c>
      <c r="G59" s="298" t="s">
        <v>199</v>
      </c>
      <c r="H59" s="299">
        <v>12</v>
      </c>
      <c r="I59" s="296" t="s">
        <v>168</v>
      </c>
      <c r="J59" s="296" t="s">
        <v>82</v>
      </c>
      <c r="K59" s="296" t="s">
        <v>200</v>
      </c>
      <c r="L59" s="300">
        <v>9000000</v>
      </c>
      <c r="M59" s="301">
        <v>9000000</v>
      </c>
      <c r="N59" s="302" t="s">
        <v>94</v>
      </c>
      <c r="O59" s="302" t="s">
        <v>85</v>
      </c>
      <c r="P59" s="303" t="s">
        <v>171</v>
      </c>
      <c r="Q59" s="335"/>
      <c r="R59" s="367"/>
      <c r="S59" s="367"/>
      <c r="T59" s="368"/>
      <c r="U59" s="369"/>
      <c r="V59" s="369"/>
      <c r="W59" s="309"/>
      <c r="X59" s="310"/>
      <c r="Y59" s="309"/>
      <c r="Z59" s="309"/>
      <c r="AA59" s="369"/>
      <c r="AB59" s="308"/>
      <c r="AC59" s="308"/>
      <c r="AD59" s="308"/>
      <c r="AE59" s="308"/>
      <c r="AF59" s="311"/>
      <c r="AG59" s="311"/>
      <c r="AH59" s="324"/>
      <c r="AI59" s="311"/>
      <c r="AJ59" s="311"/>
      <c r="AK59" s="308"/>
      <c r="AL59" s="325"/>
      <c r="AM59" s="130"/>
      <c r="AN59" s="127"/>
      <c r="AO59" s="127"/>
      <c r="AP59" s="127"/>
      <c r="AQ59" s="127"/>
      <c r="AR59" s="160"/>
      <c r="AS59" s="160"/>
      <c r="AT59" s="161"/>
      <c r="AU59" s="161"/>
      <c r="AV59" s="161"/>
      <c r="AW59" s="161"/>
      <c r="AX59" s="161"/>
      <c r="AY59" s="161"/>
      <c r="AZ59" s="161"/>
      <c r="BA59" s="161"/>
    </row>
    <row r="60" spans="1:53" s="145" customFormat="1" ht="36" customHeight="1" x14ac:dyDescent="0.25">
      <c r="A60" s="295">
        <v>32</v>
      </c>
      <c r="B60" s="296" t="s">
        <v>201</v>
      </c>
      <c r="C60" s="296">
        <v>81100000</v>
      </c>
      <c r="D60" s="297" t="s">
        <v>202</v>
      </c>
      <c r="E60" s="296" t="s">
        <v>98</v>
      </c>
      <c r="F60" s="296">
        <v>1</v>
      </c>
      <c r="G60" s="298" t="s">
        <v>203</v>
      </c>
      <c r="H60" s="299">
        <v>12</v>
      </c>
      <c r="I60" s="296" t="s">
        <v>81</v>
      </c>
      <c r="J60" s="296" t="s">
        <v>82</v>
      </c>
      <c r="K60" s="296" t="s">
        <v>204</v>
      </c>
      <c r="L60" s="300">
        <v>4600000</v>
      </c>
      <c r="M60" s="301">
        <v>4600000</v>
      </c>
      <c r="N60" s="302" t="s">
        <v>94</v>
      </c>
      <c r="O60" s="302" t="s">
        <v>85</v>
      </c>
      <c r="P60" s="303" t="s">
        <v>205</v>
      </c>
      <c r="Q60" s="304"/>
      <c r="R60" s="305"/>
      <c r="S60" s="305"/>
      <c r="T60" s="306"/>
      <c r="U60" s="307"/>
      <c r="V60" s="308"/>
      <c r="W60" s="309"/>
      <c r="X60" s="310"/>
      <c r="Y60" s="309"/>
      <c r="Z60" s="309"/>
      <c r="AA60" s="308"/>
      <c r="AB60" s="308"/>
      <c r="AC60" s="308"/>
      <c r="AD60" s="308"/>
      <c r="AE60" s="308"/>
      <c r="AF60" s="308"/>
      <c r="AG60" s="308"/>
      <c r="AH60" s="308"/>
      <c r="AI60" s="311"/>
      <c r="AJ60" s="311"/>
      <c r="AK60" s="308"/>
      <c r="AL60" s="312"/>
      <c r="AM60" s="118"/>
      <c r="AN60" s="102"/>
      <c r="AO60" s="102"/>
      <c r="AP60" s="133"/>
      <c r="AQ60" s="102"/>
      <c r="AR60" s="102"/>
      <c r="AS60" s="149"/>
      <c r="AT60" s="150"/>
      <c r="AU60" s="151"/>
      <c r="AV60" s="151"/>
      <c r="AW60" s="151"/>
      <c r="AX60" s="152"/>
      <c r="AY60" s="151"/>
      <c r="AZ60" s="151"/>
      <c r="BA60" s="153"/>
    </row>
    <row r="61" spans="1:53" s="164" customFormat="1" ht="36" customHeight="1" x14ac:dyDescent="0.25">
      <c r="A61" s="295">
        <v>33</v>
      </c>
      <c r="B61" s="296" t="s">
        <v>201</v>
      </c>
      <c r="C61" s="296">
        <v>92101805</v>
      </c>
      <c r="D61" s="297" t="s">
        <v>206</v>
      </c>
      <c r="E61" s="296" t="s">
        <v>181</v>
      </c>
      <c r="F61" s="296">
        <v>1</v>
      </c>
      <c r="G61" s="298" t="s">
        <v>137</v>
      </c>
      <c r="H61" s="299">
        <v>11</v>
      </c>
      <c r="I61" s="296" t="s">
        <v>107</v>
      </c>
      <c r="J61" s="296" t="s">
        <v>82</v>
      </c>
      <c r="K61" s="296" t="s">
        <v>83</v>
      </c>
      <c r="L61" s="300">
        <v>12400000</v>
      </c>
      <c r="M61" s="301">
        <v>12400000</v>
      </c>
      <c r="N61" s="302" t="s">
        <v>94</v>
      </c>
      <c r="O61" s="302" t="s">
        <v>85</v>
      </c>
      <c r="P61" s="303" t="s">
        <v>205</v>
      </c>
      <c r="Q61" s="335"/>
      <c r="R61" s="367" t="s">
        <v>207</v>
      </c>
      <c r="S61" s="370"/>
      <c r="T61" s="371"/>
      <c r="U61" s="371"/>
      <c r="V61" s="310"/>
      <c r="W61" s="318">
        <v>8055000</v>
      </c>
      <c r="X61" s="310"/>
      <c r="Y61" s="318">
        <v>8055000</v>
      </c>
      <c r="Z61" s="318">
        <v>8055000</v>
      </c>
      <c r="AA61" s="372"/>
      <c r="AB61" s="308"/>
      <c r="AC61" s="308"/>
      <c r="AD61" s="308"/>
      <c r="AE61" s="308"/>
      <c r="AF61" s="308"/>
      <c r="AG61" s="308"/>
      <c r="AH61" s="307"/>
      <c r="AI61" s="311"/>
      <c r="AJ61" s="311"/>
      <c r="AK61" s="308"/>
      <c r="AL61" s="325"/>
      <c r="AM61" s="162"/>
      <c r="AN61" s="163"/>
      <c r="AO61" s="163"/>
      <c r="AP61" s="163"/>
      <c r="AQ61" s="163"/>
      <c r="AR61" s="163"/>
      <c r="AS61" s="163"/>
      <c r="AT61" s="163"/>
      <c r="AU61" s="163"/>
      <c r="AV61" s="163"/>
      <c r="AW61" s="163"/>
      <c r="AX61" s="163"/>
      <c r="AY61" s="163"/>
      <c r="AZ61" s="163"/>
      <c r="BA61" s="163"/>
    </row>
    <row r="62" spans="1:53" s="145" customFormat="1" ht="72" customHeight="1" x14ac:dyDescent="0.25">
      <c r="A62" s="295">
        <v>34</v>
      </c>
      <c r="B62" s="296" t="s">
        <v>135</v>
      </c>
      <c r="C62" s="296">
        <v>43211507</v>
      </c>
      <c r="D62" s="297" t="s">
        <v>208</v>
      </c>
      <c r="E62" s="296" t="s">
        <v>98</v>
      </c>
      <c r="F62" s="296">
        <v>1</v>
      </c>
      <c r="G62" s="298" t="s">
        <v>128</v>
      </c>
      <c r="H62" s="299">
        <v>2</v>
      </c>
      <c r="I62" s="296" t="s">
        <v>81</v>
      </c>
      <c r="J62" s="296" t="s">
        <v>82</v>
      </c>
      <c r="K62" s="296" t="s">
        <v>197</v>
      </c>
      <c r="L62" s="300">
        <v>15000000</v>
      </c>
      <c r="M62" s="301">
        <v>15000000</v>
      </c>
      <c r="N62" s="302" t="s">
        <v>94</v>
      </c>
      <c r="O62" s="302" t="s">
        <v>85</v>
      </c>
      <c r="P62" s="303" t="s">
        <v>209</v>
      </c>
      <c r="Q62" s="373"/>
      <c r="R62" s="338"/>
      <c r="S62" s="370"/>
      <c r="T62" s="371"/>
      <c r="U62" s="371"/>
      <c r="V62" s="310"/>
      <c r="W62" s="309"/>
      <c r="X62" s="310"/>
      <c r="Y62" s="374"/>
      <c r="Z62" s="374"/>
      <c r="AA62" s="294"/>
      <c r="AB62" s="307"/>
      <c r="AC62" s="308"/>
      <c r="AD62" s="308"/>
      <c r="AE62" s="308"/>
      <c r="AF62" s="308"/>
      <c r="AG62" s="308"/>
      <c r="AH62" s="375"/>
      <c r="AI62" s="375"/>
      <c r="AJ62" s="376"/>
      <c r="AK62" s="376"/>
      <c r="AL62" s="377"/>
      <c r="AM62" s="165"/>
      <c r="AN62" s="87"/>
      <c r="AO62" s="87"/>
      <c r="AP62" s="87"/>
      <c r="AQ62" s="87"/>
      <c r="AR62" s="87"/>
      <c r="AS62" s="87"/>
      <c r="AT62" s="87"/>
      <c r="AU62" s="87"/>
      <c r="AV62" s="87"/>
      <c r="AW62" s="87"/>
      <c r="AX62" s="87"/>
      <c r="AY62" s="87"/>
      <c r="AZ62" s="87"/>
      <c r="BA62" s="87"/>
    </row>
    <row r="63" spans="1:53" s="145" customFormat="1" ht="72" customHeight="1" x14ac:dyDescent="0.25">
      <c r="A63" s="295">
        <v>35</v>
      </c>
      <c r="B63" s="296" t="s">
        <v>135</v>
      </c>
      <c r="C63" s="296">
        <v>72154010</v>
      </c>
      <c r="D63" s="297" t="s">
        <v>210</v>
      </c>
      <c r="E63" s="296" t="s">
        <v>98</v>
      </c>
      <c r="F63" s="296">
        <v>1</v>
      </c>
      <c r="G63" s="298" t="s">
        <v>128</v>
      </c>
      <c r="H63" s="299" t="s">
        <v>211</v>
      </c>
      <c r="I63" s="296" t="s">
        <v>212</v>
      </c>
      <c r="J63" s="296" t="s">
        <v>92</v>
      </c>
      <c r="K63" s="296" t="s">
        <v>213</v>
      </c>
      <c r="L63" s="300">
        <v>456211695</v>
      </c>
      <c r="M63" s="301">
        <v>381381695</v>
      </c>
      <c r="N63" s="302" t="s">
        <v>109</v>
      </c>
      <c r="O63" s="302" t="s">
        <v>214</v>
      </c>
      <c r="P63" s="303" t="s">
        <v>140</v>
      </c>
      <c r="Q63" s="304"/>
      <c r="R63" s="305"/>
      <c r="S63" s="305"/>
      <c r="T63" s="306"/>
      <c r="U63" s="307"/>
      <c r="V63" s="308"/>
      <c r="W63" s="309"/>
      <c r="X63" s="310"/>
      <c r="Y63" s="309"/>
      <c r="Z63" s="309"/>
      <c r="AA63" s="308"/>
      <c r="AB63" s="378"/>
      <c r="AC63" s="308"/>
      <c r="AD63" s="308"/>
      <c r="AE63" s="308"/>
      <c r="AF63" s="308"/>
      <c r="AG63" s="379"/>
      <c r="AH63" s="308"/>
      <c r="AI63" s="311"/>
      <c r="AJ63" s="311"/>
      <c r="AK63" s="308"/>
      <c r="AL63" s="308"/>
      <c r="AM63" s="96"/>
      <c r="AN63" s="102"/>
      <c r="AO63" s="102"/>
      <c r="AP63" s="133"/>
      <c r="AQ63" s="102"/>
      <c r="AR63" s="102"/>
      <c r="AS63" s="96"/>
      <c r="AT63" s="150"/>
      <c r="AU63" s="96"/>
      <c r="AV63" s="96"/>
      <c r="AW63" s="96"/>
      <c r="AX63" s="96"/>
      <c r="AY63" s="96"/>
      <c r="AZ63" s="96"/>
      <c r="BA63" s="96"/>
    </row>
    <row r="64" spans="1:53" s="145" customFormat="1" ht="90" customHeight="1" x14ac:dyDescent="0.25">
      <c r="A64" s="295">
        <v>36</v>
      </c>
      <c r="B64" s="296" t="s">
        <v>135</v>
      </c>
      <c r="C64" s="296">
        <v>72101506</v>
      </c>
      <c r="D64" s="297" t="s">
        <v>215</v>
      </c>
      <c r="E64" s="296" t="s">
        <v>98</v>
      </c>
      <c r="F64" s="296">
        <v>1</v>
      </c>
      <c r="G64" s="298" t="s">
        <v>128</v>
      </c>
      <c r="H64" s="299" t="s">
        <v>211</v>
      </c>
      <c r="I64" s="296" t="s">
        <v>216</v>
      </c>
      <c r="J64" s="296" t="s">
        <v>92</v>
      </c>
      <c r="K64" s="296" t="s">
        <v>213</v>
      </c>
      <c r="L64" s="300">
        <v>79192099</v>
      </c>
      <c r="M64" s="301">
        <v>63353599</v>
      </c>
      <c r="N64" s="302" t="s">
        <v>109</v>
      </c>
      <c r="O64" s="302" t="s">
        <v>214</v>
      </c>
      <c r="P64" s="303" t="s">
        <v>140</v>
      </c>
      <c r="Q64" s="304"/>
      <c r="R64" s="305"/>
      <c r="S64" s="305"/>
      <c r="T64" s="306"/>
      <c r="U64" s="307"/>
      <c r="V64" s="308"/>
      <c r="W64" s="309"/>
      <c r="X64" s="310"/>
      <c r="Y64" s="309"/>
      <c r="Z64" s="309"/>
      <c r="AA64" s="308"/>
      <c r="AB64" s="378"/>
      <c r="AC64" s="308"/>
      <c r="AD64" s="308"/>
      <c r="AE64" s="308"/>
      <c r="AF64" s="308"/>
      <c r="AG64" s="379"/>
      <c r="AH64" s="308"/>
      <c r="AI64" s="311"/>
      <c r="AJ64" s="311"/>
      <c r="AK64" s="308"/>
      <c r="AL64" s="308"/>
      <c r="AM64" s="96"/>
      <c r="AN64" s="102"/>
      <c r="AO64" s="102"/>
      <c r="AP64" s="133"/>
      <c r="AQ64" s="102"/>
      <c r="AR64" s="102"/>
      <c r="AS64" s="96"/>
      <c r="AT64" s="150"/>
      <c r="AU64" s="96"/>
      <c r="AV64" s="96"/>
      <c r="AW64" s="96"/>
      <c r="AX64" s="96"/>
      <c r="AY64" s="96"/>
      <c r="AZ64" s="96"/>
      <c r="BA64" s="96"/>
    </row>
    <row r="65" spans="1:53" s="145" customFormat="1" ht="90" customHeight="1" x14ac:dyDescent="0.25">
      <c r="A65" s="295">
        <v>37</v>
      </c>
      <c r="B65" s="380" t="s">
        <v>217</v>
      </c>
      <c r="C65" s="296">
        <v>81112502</v>
      </c>
      <c r="D65" s="297" t="s">
        <v>218</v>
      </c>
      <c r="E65" s="296" t="s">
        <v>219</v>
      </c>
      <c r="F65" s="296">
        <v>1</v>
      </c>
      <c r="G65" s="298" t="s">
        <v>116</v>
      </c>
      <c r="H65" s="299" t="s">
        <v>100</v>
      </c>
      <c r="I65" s="298" t="s">
        <v>212</v>
      </c>
      <c r="J65" s="296" t="s">
        <v>82</v>
      </c>
      <c r="K65" s="296" t="s">
        <v>101</v>
      </c>
      <c r="L65" s="301">
        <v>209725028</v>
      </c>
      <c r="M65" s="301">
        <v>209725028</v>
      </c>
      <c r="N65" s="302" t="s">
        <v>109</v>
      </c>
      <c r="O65" s="302" t="s">
        <v>110</v>
      </c>
      <c r="P65" s="303" t="s">
        <v>209</v>
      </c>
      <c r="Q65" s="304"/>
      <c r="R65" s="381"/>
      <c r="S65" s="381"/>
      <c r="T65" s="382"/>
      <c r="U65" s="383"/>
      <c r="V65" s="384"/>
      <c r="W65" s="385"/>
      <c r="X65" s="310"/>
      <c r="Y65" s="385"/>
      <c r="Z65" s="385"/>
      <c r="AA65" s="384"/>
      <c r="AB65" s="308"/>
      <c r="AC65" s="308"/>
      <c r="AD65" s="308"/>
      <c r="AE65" s="308"/>
      <c r="AF65" s="308"/>
      <c r="AG65" s="308"/>
      <c r="AH65" s="384"/>
      <c r="AI65" s="386"/>
      <c r="AJ65" s="386"/>
      <c r="AK65" s="384"/>
      <c r="AL65" s="387"/>
      <c r="AM65" s="167"/>
      <c r="AN65" s="168"/>
      <c r="AO65" s="168"/>
      <c r="AP65" s="168"/>
      <c r="AQ65" s="169"/>
      <c r="AR65" s="169"/>
      <c r="AS65" s="166"/>
      <c r="AT65" s="170"/>
      <c r="AU65" s="166"/>
      <c r="AV65" s="166"/>
      <c r="AW65" s="166"/>
      <c r="AX65" s="166"/>
      <c r="AY65" s="166"/>
      <c r="AZ65" s="166"/>
      <c r="BA65" s="166"/>
    </row>
    <row r="66" spans="1:53" s="145" customFormat="1" ht="90" customHeight="1" x14ac:dyDescent="0.25">
      <c r="A66" s="295">
        <v>38</v>
      </c>
      <c r="B66" s="380" t="s">
        <v>217</v>
      </c>
      <c r="C66" s="296">
        <v>43233004</v>
      </c>
      <c r="D66" s="297" t="s">
        <v>220</v>
      </c>
      <c r="E66" s="296" t="s">
        <v>98</v>
      </c>
      <c r="F66" s="296">
        <v>1</v>
      </c>
      <c r="G66" s="298" t="s">
        <v>90</v>
      </c>
      <c r="H66" s="299" t="s">
        <v>100</v>
      </c>
      <c r="I66" s="296" t="s">
        <v>221</v>
      </c>
      <c r="J66" s="296" t="s">
        <v>92</v>
      </c>
      <c r="K66" s="296" t="s">
        <v>222</v>
      </c>
      <c r="L66" s="301">
        <v>50000000</v>
      </c>
      <c r="M66" s="301">
        <v>50000000</v>
      </c>
      <c r="N66" s="302" t="s">
        <v>94</v>
      </c>
      <c r="O66" s="302" t="s">
        <v>85</v>
      </c>
      <c r="P66" s="303" t="s">
        <v>209</v>
      </c>
      <c r="Q66" s="304"/>
      <c r="R66" s="305"/>
      <c r="S66" s="305"/>
      <c r="T66" s="306"/>
      <c r="U66" s="310"/>
      <c r="V66" s="308"/>
      <c r="W66" s="323"/>
      <c r="X66" s="310"/>
      <c r="Y66" s="323"/>
      <c r="Z66" s="323"/>
      <c r="AA66" s="308"/>
      <c r="AB66" s="378"/>
      <c r="AC66" s="308"/>
      <c r="AD66" s="308"/>
      <c r="AE66" s="308"/>
      <c r="AF66" s="308"/>
      <c r="AG66" s="379"/>
      <c r="AH66" s="324"/>
      <c r="AI66" s="311"/>
      <c r="AJ66" s="311"/>
      <c r="AK66" s="308"/>
      <c r="AL66" s="309"/>
      <c r="AM66" s="127"/>
      <c r="AN66" s="127"/>
      <c r="AO66" s="127"/>
      <c r="AP66" s="127"/>
      <c r="AQ66" s="127"/>
      <c r="AR66" s="146"/>
      <c r="AS66" s="171"/>
      <c r="AT66" s="127"/>
      <c r="AU66" s="171"/>
      <c r="AV66" s="146"/>
      <c r="AW66" s="146"/>
      <c r="AX66" s="127"/>
      <c r="AY66" s="146"/>
      <c r="AZ66" s="146"/>
      <c r="BA66" s="127"/>
    </row>
    <row r="67" spans="1:53" s="145" customFormat="1" ht="90" customHeight="1" x14ac:dyDescent="0.25">
      <c r="A67" s="295">
        <v>39</v>
      </c>
      <c r="B67" s="380" t="s">
        <v>217</v>
      </c>
      <c r="C67" s="296">
        <v>81111812</v>
      </c>
      <c r="D67" s="297" t="s">
        <v>223</v>
      </c>
      <c r="E67" s="296" t="s">
        <v>219</v>
      </c>
      <c r="F67" s="296">
        <v>1</v>
      </c>
      <c r="G67" s="298" t="s">
        <v>79</v>
      </c>
      <c r="H67" s="299">
        <v>12</v>
      </c>
      <c r="I67" s="296" t="s">
        <v>221</v>
      </c>
      <c r="J67" s="296" t="s">
        <v>92</v>
      </c>
      <c r="K67" s="296" t="s">
        <v>222</v>
      </c>
      <c r="L67" s="301">
        <f>20500000*1.1</f>
        <v>22550000</v>
      </c>
      <c r="M67" s="301">
        <f>20500000*1.1</f>
        <v>22550000</v>
      </c>
      <c r="N67" s="302" t="s">
        <v>94</v>
      </c>
      <c r="O67" s="302" t="s">
        <v>85</v>
      </c>
      <c r="P67" s="303" t="s">
        <v>209</v>
      </c>
      <c r="Q67" s="304"/>
      <c r="R67" s="305"/>
      <c r="S67" s="305"/>
      <c r="T67" s="306"/>
      <c r="U67" s="310"/>
      <c r="V67" s="308"/>
      <c r="W67" s="323"/>
      <c r="X67" s="310"/>
      <c r="Y67" s="309"/>
      <c r="Z67" s="309"/>
      <c r="AA67" s="308"/>
      <c r="AB67" s="378"/>
      <c r="AC67" s="308"/>
      <c r="AD67" s="308"/>
      <c r="AE67" s="308"/>
      <c r="AF67" s="308"/>
      <c r="AG67" s="379"/>
      <c r="AH67" s="324"/>
      <c r="AI67" s="311"/>
      <c r="AJ67" s="311"/>
      <c r="AK67" s="308"/>
      <c r="AL67" s="309"/>
      <c r="AM67" s="127"/>
      <c r="AN67" s="127"/>
      <c r="AO67" s="127"/>
      <c r="AP67" s="127"/>
      <c r="AQ67" s="127"/>
      <c r="AR67" s="146"/>
      <c r="AS67" s="171"/>
      <c r="AT67" s="127"/>
      <c r="AU67" s="171"/>
      <c r="AV67" s="127"/>
      <c r="AW67" s="127"/>
      <c r="AX67" s="127"/>
      <c r="AY67" s="127"/>
      <c r="AZ67" s="127"/>
      <c r="BA67" s="127"/>
    </row>
    <row r="68" spans="1:53" s="145" customFormat="1" ht="90" customHeight="1" x14ac:dyDescent="0.25">
      <c r="A68" s="295">
        <v>40</v>
      </c>
      <c r="B68" s="380" t="s">
        <v>217</v>
      </c>
      <c r="C68" s="296">
        <v>81112501</v>
      </c>
      <c r="D68" s="297" t="s">
        <v>224</v>
      </c>
      <c r="E68" s="296" t="s">
        <v>98</v>
      </c>
      <c r="F68" s="296">
        <v>1</v>
      </c>
      <c r="G68" s="298" t="s">
        <v>99</v>
      </c>
      <c r="H68" s="299">
        <v>12</v>
      </c>
      <c r="I68" s="296" t="s">
        <v>225</v>
      </c>
      <c r="J68" s="296" t="s">
        <v>92</v>
      </c>
      <c r="K68" s="296" t="s">
        <v>222</v>
      </c>
      <c r="L68" s="301">
        <v>388600000</v>
      </c>
      <c r="M68" s="301">
        <v>388600000</v>
      </c>
      <c r="N68" s="302" t="s">
        <v>94</v>
      </c>
      <c r="O68" s="302" t="s">
        <v>85</v>
      </c>
      <c r="P68" s="303" t="s">
        <v>209</v>
      </c>
      <c r="Q68" s="304"/>
      <c r="R68" s="305"/>
      <c r="S68" s="305"/>
      <c r="T68" s="306"/>
      <c r="U68" s="310"/>
      <c r="V68" s="308"/>
      <c r="W68" s="323"/>
      <c r="X68" s="310"/>
      <c r="Y68" s="309"/>
      <c r="Z68" s="309"/>
      <c r="AA68" s="308"/>
      <c r="AB68" s="378"/>
      <c r="AC68" s="308"/>
      <c r="AD68" s="308"/>
      <c r="AE68" s="308"/>
      <c r="AF68" s="308"/>
      <c r="AG68" s="379"/>
      <c r="AH68" s="324"/>
      <c r="AI68" s="311"/>
      <c r="AJ68" s="311"/>
      <c r="AK68" s="308"/>
      <c r="AL68" s="309"/>
      <c r="AM68" s="127"/>
      <c r="AN68" s="127"/>
      <c r="AO68" s="127"/>
      <c r="AP68" s="127"/>
      <c r="AQ68" s="127"/>
      <c r="AR68" s="146"/>
      <c r="AS68" s="146"/>
      <c r="AT68" s="127"/>
      <c r="AU68" s="146"/>
      <c r="AV68" s="146"/>
      <c r="AW68" s="146"/>
      <c r="AX68" s="127"/>
      <c r="AY68" s="146"/>
      <c r="AZ68" s="127"/>
      <c r="BA68" s="127"/>
    </row>
    <row r="69" spans="1:53" s="145" customFormat="1" ht="90" customHeight="1" x14ac:dyDescent="0.25">
      <c r="A69" s="295">
        <v>41</v>
      </c>
      <c r="B69" s="296" t="s">
        <v>217</v>
      </c>
      <c r="C69" s="296">
        <v>43232309</v>
      </c>
      <c r="D69" s="297" t="s">
        <v>226</v>
      </c>
      <c r="E69" s="296" t="s">
        <v>219</v>
      </c>
      <c r="F69" s="296">
        <v>1</v>
      </c>
      <c r="G69" s="298" t="s">
        <v>99</v>
      </c>
      <c r="H69" s="299">
        <v>12</v>
      </c>
      <c r="I69" s="296" t="s">
        <v>221</v>
      </c>
      <c r="J69" s="296" t="s">
        <v>92</v>
      </c>
      <c r="K69" s="296" t="s">
        <v>222</v>
      </c>
      <c r="L69" s="301">
        <v>40000000</v>
      </c>
      <c r="M69" s="301">
        <v>40000000</v>
      </c>
      <c r="N69" s="302" t="s">
        <v>109</v>
      </c>
      <c r="O69" s="302" t="s">
        <v>110</v>
      </c>
      <c r="P69" s="303" t="s">
        <v>209</v>
      </c>
      <c r="Q69" s="304"/>
      <c r="R69" s="305"/>
      <c r="S69" s="305"/>
      <c r="T69" s="306"/>
      <c r="U69" s="307"/>
      <c r="V69" s="308"/>
      <c r="W69" s="323"/>
      <c r="X69" s="310"/>
      <c r="Y69" s="309"/>
      <c r="Z69" s="309"/>
      <c r="AA69" s="307"/>
      <c r="AB69" s="378"/>
      <c r="AC69" s="308"/>
      <c r="AD69" s="308"/>
      <c r="AE69" s="308"/>
      <c r="AF69" s="308"/>
      <c r="AG69" s="379"/>
      <c r="AH69" s="307"/>
      <c r="AI69" s="311"/>
      <c r="AJ69" s="311"/>
      <c r="AK69" s="308"/>
      <c r="AL69" s="309"/>
      <c r="AM69" s="127"/>
      <c r="AN69" s="127"/>
      <c r="AO69" s="127"/>
      <c r="AP69" s="127"/>
      <c r="AQ69" s="127"/>
      <c r="AR69" s="127"/>
      <c r="AS69" s="127"/>
      <c r="AT69" s="127"/>
      <c r="AU69" s="127"/>
      <c r="AV69" s="127"/>
      <c r="AW69" s="127"/>
      <c r="AX69" s="127"/>
      <c r="AY69" s="127"/>
      <c r="AZ69" s="127"/>
      <c r="BA69" s="127"/>
    </row>
    <row r="70" spans="1:53" s="145" customFormat="1" ht="90" customHeight="1" x14ac:dyDescent="0.25">
      <c r="A70" s="295">
        <v>42</v>
      </c>
      <c r="B70" s="380" t="s">
        <v>217</v>
      </c>
      <c r="C70" s="296">
        <v>81100000</v>
      </c>
      <c r="D70" s="297" t="s">
        <v>227</v>
      </c>
      <c r="E70" s="296" t="s">
        <v>219</v>
      </c>
      <c r="F70" s="296">
        <v>1</v>
      </c>
      <c r="G70" s="298" t="s">
        <v>90</v>
      </c>
      <c r="H70" s="299" t="s">
        <v>100</v>
      </c>
      <c r="I70" s="298" t="s">
        <v>228</v>
      </c>
      <c r="J70" s="296" t="s">
        <v>92</v>
      </c>
      <c r="K70" s="296" t="s">
        <v>222</v>
      </c>
      <c r="L70" s="301">
        <v>9000000</v>
      </c>
      <c r="M70" s="301">
        <v>9000000</v>
      </c>
      <c r="N70" s="302" t="s">
        <v>94</v>
      </c>
      <c r="O70" s="302" t="s">
        <v>85</v>
      </c>
      <c r="P70" s="303" t="s">
        <v>209</v>
      </c>
      <c r="Q70" s="304"/>
      <c r="R70" s="305"/>
      <c r="S70" s="305"/>
      <c r="T70" s="306"/>
      <c r="U70" s="310"/>
      <c r="V70" s="308"/>
      <c r="W70" s="323"/>
      <c r="X70" s="310"/>
      <c r="Y70" s="309"/>
      <c r="Z70" s="309"/>
      <c r="AA70" s="308"/>
      <c r="AB70" s="378"/>
      <c r="AC70" s="308"/>
      <c r="AD70" s="308"/>
      <c r="AE70" s="308"/>
      <c r="AF70" s="308"/>
      <c r="AG70" s="379"/>
      <c r="AH70" s="324"/>
      <c r="AI70" s="311"/>
      <c r="AJ70" s="311"/>
      <c r="AK70" s="308"/>
      <c r="AL70" s="309"/>
      <c r="AM70" s="100"/>
      <c r="AN70" s="100"/>
      <c r="AO70" s="95"/>
      <c r="AP70" s="95"/>
      <c r="AQ70" s="127"/>
      <c r="AR70" s="172"/>
      <c r="AS70" s="172"/>
      <c r="AT70" s="127"/>
      <c r="AU70" s="146"/>
      <c r="AV70" s="127"/>
      <c r="AW70" s="127"/>
      <c r="AX70" s="127"/>
      <c r="AY70" s="127"/>
      <c r="AZ70" s="127"/>
      <c r="BA70" s="127"/>
    </row>
    <row r="71" spans="1:53" s="145" customFormat="1" ht="90" customHeight="1" x14ac:dyDescent="0.25">
      <c r="A71" s="295">
        <v>43</v>
      </c>
      <c r="B71" s="380" t="s">
        <v>217</v>
      </c>
      <c r="C71" s="296">
        <v>81112501</v>
      </c>
      <c r="D71" s="297" t="s">
        <v>229</v>
      </c>
      <c r="E71" s="296" t="s">
        <v>219</v>
      </c>
      <c r="F71" s="296">
        <v>1</v>
      </c>
      <c r="G71" s="298" t="s">
        <v>99</v>
      </c>
      <c r="H71" s="299" t="s">
        <v>100</v>
      </c>
      <c r="I71" s="296" t="s">
        <v>221</v>
      </c>
      <c r="J71" s="296" t="s">
        <v>92</v>
      </c>
      <c r="K71" s="296" t="s">
        <v>222</v>
      </c>
      <c r="L71" s="301">
        <f>25885395*1.1</f>
        <v>28473934.500000004</v>
      </c>
      <c r="M71" s="301">
        <f>25885395*1.1</f>
        <v>28473934.500000004</v>
      </c>
      <c r="N71" s="302" t="s">
        <v>94</v>
      </c>
      <c r="O71" s="302" t="s">
        <v>85</v>
      </c>
      <c r="P71" s="303" t="s">
        <v>209</v>
      </c>
      <c r="Q71" s="304"/>
      <c r="R71" s="361"/>
      <c r="S71" s="362"/>
      <c r="T71" s="363"/>
      <c r="U71" s="306"/>
      <c r="V71" s="307"/>
      <c r="W71" s="347"/>
      <c r="X71" s="310"/>
      <c r="Y71" s="309"/>
      <c r="Z71" s="309"/>
      <c r="AA71" s="309"/>
      <c r="AB71" s="388"/>
      <c r="AC71" s="308"/>
      <c r="AD71" s="308"/>
      <c r="AE71" s="308"/>
      <c r="AF71" s="308"/>
      <c r="AG71" s="379"/>
      <c r="AH71" s="364"/>
      <c r="AI71" s="364"/>
      <c r="AJ71" s="365"/>
      <c r="AK71" s="365"/>
      <c r="AL71" s="389"/>
      <c r="AM71" s="127"/>
      <c r="AN71" s="127"/>
      <c r="AO71" s="127"/>
      <c r="AP71" s="127"/>
      <c r="AQ71" s="127"/>
      <c r="AR71" s="127"/>
      <c r="AS71" s="127"/>
      <c r="AT71" s="127"/>
      <c r="AU71" s="127"/>
      <c r="AV71" s="127"/>
      <c r="AW71" s="127"/>
      <c r="AX71" s="127"/>
      <c r="AY71" s="127"/>
      <c r="AZ71" s="127"/>
      <c r="BA71" s="127"/>
    </row>
    <row r="72" spans="1:53" s="145" customFormat="1" ht="90" customHeight="1" x14ac:dyDescent="0.25">
      <c r="A72" s="295">
        <v>44</v>
      </c>
      <c r="B72" s="390" t="s">
        <v>217</v>
      </c>
      <c r="C72" s="296">
        <v>81112501</v>
      </c>
      <c r="D72" s="297" t="s">
        <v>230</v>
      </c>
      <c r="E72" s="296" t="s">
        <v>98</v>
      </c>
      <c r="F72" s="296">
        <v>1</v>
      </c>
      <c r="G72" s="298" t="s">
        <v>79</v>
      </c>
      <c r="H72" s="299">
        <v>12</v>
      </c>
      <c r="I72" s="296" t="s">
        <v>81</v>
      </c>
      <c r="J72" s="296" t="s">
        <v>92</v>
      </c>
      <c r="K72" s="296" t="s">
        <v>222</v>
      </c>
      <c r="L72" s="301">
        <v>30000000</v>
      </c>
      <c r="M72" s="301">
        <v>30000000</v>
      </c>
      <c r="N72" s="302" t="s">
        <v>94</v>
      </c>
      <c r="O72" s="302" t="s">
        <v>85</v>
      </c>
      <c r="P72" s="303" t="s">
        <v>209</v>
      </c>
      <c r="Q72" s="304"/>
      <c r="R72" s="361"/>
      <c r="S72" s="362"/>
      <c r="T72" s="363"/>
      <c r="U72" s="306"/>
      <c r="V72" s="307"/>
      <c r="W72" s="347"/>
      <c r="X72" s="310"/>
      <c r="Y72" s="309"/>
      <c r="Z72" s="309"/>
      <c r="AA72" s="309"/>
      <c r="AB72" s="388"/>
      <c r="AC72" s="308"/>
      <c r="AD72" s="308"/>
      <c r="AE72" s="308"/>
      <c r="AF72" s="308"/>
      <c r="AG72" s="379"/>
      <c r="AH72" s="364"/>
      <c r="AI72" s="364"/>
      <c r="AJ72" s="365"/>
      <c r="AK72" s="365"/>
      <c r="AL72" s="389"/>
      <c r="AM72" s="127"/>
      <c r="AN72" s="127"/>
      <c r="AO72" s="127"/>
      <c r="AP72" s="127"/>
      <c r="AQ72" s="127"/>
      <c r="AR72" s="127"/>
      <c r="AS72" s="127"/>
      <c r="AT72" s="127"/>
      <c r="AU72" s="127"/>
      <c r="AV72" s="127"/>
      <c r="AW72" s="127"/>
      <c r="AX72" s="127"/>
      <c r="AY72" s="127"/>
      <c r="AZ72" s="127"/>
      <c r="BA72" s="127"/>
    </row>
    <row r="73" spans="1:53" s="145" customFormat="1" ht="90" customHeight="1" x14ac:dyDescent="0.25">
      <c r="A73" s="295">
        <v>45</v>
      </c>
      <c r="B73" s="380" t="s">
        <v>217</v>
      </c>
      <c r="C73" s="296">
        <v>93151502</v>
      </c>
      <c r="D73" s="391" t="s">
        <v>231</v>
      </c>
      <c r="E73" s="380" t="s">
        <v>219</v>
      </c>
      <c r="F73" s="296">
        <v>1</v>
      </c>
      <c r="G73" s="298" t="s">
        <v>90</v>
      </c>
      <c r="H73" s="392" t="s">
        <v>232</v>
      </c>
      <c r="I73" s="296" t="s">
        <v>107</v>
      </c>
      <c r="J73" s="296" t="s">
        <v>92</v>
      </c>
      <c r="K73" s="296" t="s">
        <v>222</v>
      </c>
      <c r="L73" s="393">
        <v>100000000</v>
      </c>
      <c r="M73" s="393">
        <v>100000000</v>
      </c>
      <c r="N73" s="302" t="s">
        <v>94</v>
      </c>
      <c r="O73" s="302" t="s">
        <v>85</v>
      </c>
      <c r="P73" s="394" t="s">
        <v>209</v>
      </c>
      <c r="Q73" s="395"/>
      <c r="R73" s="361"/>
      <c r="S73" s="362"/>
      <c r="T73" s="363"/>
      <c r="U73" s="306"/>
      <c r="V73" s="307"/>
      <c r="W73" s="347"/>
      <c r="X73" s="310"/>
      <c r="Y73" s="309"/>
      <c r="Z73" s="309"/>
      <c r="AA73" s="309"/>
      <c r="AB73" s="388"/>
      <c r="AC73" s="308"/>
      <c r="AD73" s="308"/>
      <c r="AE73" s="308"/>
      <c r="AF73" s="308"/>
      <c r="AG73" s="379"/>
      <c r="AH73" s="364"/>
      <c r="AI73" s="364"/>
      <c r="AJ73" s="365"/>
      <c r="AK73" s="365"/>
      <c r="AL73" s="389"/>
      <c r="AM73" s="127"/>
      <c r="AN73" s="127"/>
      <c r="AO73" s="127"/>
      <c r="AP73" s="127"/>
      <c r="AQ73" s="127"/>
      <c r="AR73" s="127"/>
      <c r="AS73" s="127"/>
      <c r="AT73" s="127"/>
      <c r="AU73" s="127"/>
      <c r="AV73" s="127"/>
      <c r="AW73" s="127"/>
      <c r="AX73" s="127"/>
      <c r="AY73" s="127"/>
      <c r="AZ73" s="127"/>
      <c r="BA73" s="127"/>
    </row>
    <row r="74" spans="1:53" s="145" customFormat="1" ht="90" customHeight="1" x14ac:dyDescent="0.25">
      <c r="A74" s="295">
        <v>46</v>
      </c>
      <c r="B74" s="380" t="s">
        <v>217</v>
      </c>
      <c r="C74" s="296">
        <v>93151502</v>
      </c>
      <c r="D74" s="297" t="s">
        <v>233</v>
      </c>
      <c r="E74" s="296" t="s">
        <v>219</v>
      </c>
      <c r="F74" s="296">
        <v>1</v>
      </c>
      <c r="G74" s="298" t="s">
        <v>90</v>
      </c>
      <c r="H74" s="299">
        <v>12</v>
      </c>
      <c r="I74" s="296" t="s">
        <v>221</v>
      </c>
      <c r="J74" s="296" t="s">
        <v>92</v>
      </c>
      <c r="K74" s="296" t="s">
        <v>222</v>
      </c>
      <c r="L74" s="301">
        <v>202400000</v>
      </c>
      <c r="M74" s="301">
        <v>202400000</v>
      </c>
      <c r="N74" s="302" t="s">
        <v>94</v>
      </c>
      <c r="O74" s="302" t="s">
        <v>85</v>
      </c>
      <c r="P74" s="303" t="s">
        <v>209</v>
      </c>
      <c r="Q74" s="304"/>
      <c r="R74" s="305"/>
      <c r="S74" s="305"/>
      <c r="T74" s="306"/>
      <c r="U74" s="310"/>
      <c r="V74" s="308"/>
      <c r="W74" s="309"/>
      <c r="X74" s="310"/>
      <c r="Y74" s="309"/>
      <c r="Z74" s="309"/>
      <c r="AA74" s="308"/>
      <c r="AB74" s="378"/>
      <c r="AC74" s="308"/>
      <c r="AD74" s="308"/>
      <c r="AE74" s="308"/>
      <c r="AF74" s="308"/>
      <c r="AG74" s="379"/>
      <c r="AH74" s="322"/>
      <c r="AI74" s="311"/>
      <c r="AJ74" s="311"/>
      <c r="AK74" s="308"/>
      <c r="AL74" s="308"/>
      <c r="AM74" s="127"/>
      <c r="AN74" s="127"/>
      <c r="AO74" s="146"/>
      <c r="AP74" s="147"/>
      <c r="AQ74" s="146"/>
      <c r="AR74" s="127"/>
      <c r="AS74" s="127"/>
      <c r="AT74" s="127"/>
      <c r="AU74" s="127"/>
      <c r="AV74" s="127"/>
      <c r="AW74" s="127"/>
      <c r="AX74" s="127"/>
      <c r="AY74" s="127"/>
      <c r="AZ74" s="127"/>
      <c r="BA74" s="127"/>
    </row>
    <row r="75" spans="1:53" s="145" customFormat="1" ht="90" customHeight="1" x14ac:dyDescent="0.25">
      <c r="A75" s="295">
        <v>47</v>
      </c>
      <c r="B75" s="380" t="s">
        <v>217</v>
      </c>
      <c r="C75" s="296">
        <v>93151502</v>
      </c>
      <c r="D75" s="297" t="s">
        <v>234</v>
      </c>
      <c r="E75" s="296" t="s">
        <v>219</v>
      </c>
      <c r="F75" s="296">
        <v>1</v>
      </c>
      <c r="G75" s="298" t="s">
        <v>90</v>
      </c>
      <c r="H75" s="299">
        <v>12</v>
      </c>
      <c r="I75" s="296" t="s">
        <v>221</v>
      </c>
      <c r="J75" s="296" t="s">
        <v>92</v>
      </c>
      <c r="K75" s="296" t="s">
        <v>222</v>
      </c>
      <c r="L75" s="301">
        <v>316300000</v>
      </c>
      <c r="M75" s="301">
        <v>316300000</v>
      </c>
      <c r="N75" s="302" t="s">
        <v>94</v>
      </c>
      <c r="O75" s="302" t="s">
        <v>85</v>
      </c>
      <c r="P75" s="303" t="s">
        <v>209</v>
      </c>
      <c r="Q75" s="304"/>
      <c r="R75" s="305"/>
      <c r="S75" s="305"/>
      <c r="T75" s="306"/>
      <c r="U75" s="310"/>
      <c r="V75" s="308"/>
      <c r="W75" s="309"/>
      <c r="X75" s="310"/>
      <c r="Y75" s="309"/>
      <c r="Z75" s="309"/>
      <c r="AA75" s="308"/>
      <c r="AB75" s="378"/>
      <c r="AC75" s="308"/>
      <c r="AD75" s="308"/>
      <c r="AE75" s="308"/>
      <c r="AF75" s="308"/>
      <c r="AG75" s="379"/>
      <c r="AH75" s="308"/>
      <c r="AI75" s="311"/>
      <c r="AJ75" s="311"/>
      <c r="AK75" s="308"/>
      <c r="AL75" s="308"/>
      <c r="AM75" s="127"/>
      <c r="AN75" s="126"/>
      <c r="AO75" s="127"/>
      <c r="AP75" s="127"/>
      <c r="AQ75" s="127"/>
      <c r="AR75" s="127"/>
      <c r="AS75" s="127"/>
      <c r="AT75" s="127"/>
      <c r="AU75" s="127"/>
      <c r="AV75" s="127"/>
      <c r="AW75" s="127"/>
      <c r="AX75" s="127"/>
      <c r="AY75" s="127"/>
      <c r="AZ75" s="127"/>
      <c r="BA75" s="127"/>
    </row>
    <row r="76" spans="1:53" s="145" customFormat="1" ht="90" customHeight="1" x14ac:dyDescent="0.25">
      <c r="A76" s="295">
        <v>48</v>
      </c>
      <c r="B76" s="380" t="s">
        <v>217</v>
      </c>
      <c r="C76" s="296">
        <v>81112501</v>
      </c>
      <c r="D76" s="297" t="s">
        <v>235</v>
      </c>
      <c r="E76" s="296" t="s">
        <v>219</v>
      </c>
      <c r="F76" s="296">
        <v>1</v>
      </c>
      <c r="G76" s="298" t="s">
        <v>90</v>
      </c>
      <c r="H76" s="299" t="s">
        <v>100</v>
      </c>
      <c r="I76" s="296" t="s">
        <v>221</v>
      </c>
      <c r="J76" s="296" t="s">
        <v>92</v>
      </c>
      <c r="K76" s="296" t="s">
        <v>222</v>
      </c>
      <c r="L76" s="301">
        <v>30000000</v>
      </c>
      <c r="M76" s="301">
        <v>30000000</v>
      </c>
      <c r="N76" s="302" t="s">
        <v>94</v>
      </c>
      <c r="O76" s="302" t="s">
        <v>85</v>
      </c>
      <c r="P76" s="303" t="s">
        <v>209</v>
      </c>
      <c r="Q76" s="396"/>
      <c r="R76" s="338"/>
      <c r="S76" s="338"/>
      <c r="T76" s="371"/>
      <c r="U76" s="310"/>
      <c r="V76" s="310"/>
      <c r="W76" s="309"/>
      <c r="X76" s="310"/>
      <c r="Y76" s="309"/>
      <c r="Z76" s="309"/>
      <c r="AA76" s="310"/>
      <c r="AB76" s="397"/>
      <c r="AC76" s="397"/>
      <c r="AD76" s="397"/>
      <c r="AE76" s="397"/>
      <c r="AF76" s="398"/>
      <c r="AG76" s="398"/>
      <c r="AH76" s="399"/>
      <c r="AI76" s="400"/>
      <c r="AJ76" s="400"/>
      <c r="AK76" s="310"/>
      <c r="AL76" s="310"/>
      <c r="AM76" s="127"/>
      <c r="AN76" s="127"/>
      <c r="AO76" s="146"/>
      <c r="AP76" s="147"/>
      <c r="AQ76" s="146"/>
      <c r="AR76" s="146"/>
      <c r="AS76" s="127"/>
      <c r="AT76" s="127"/>
      <c r="AU76" s="127"/>
      <c r="AV76" s="127"/>
      <c r="AW76" s="127"/>
      <c r="AX76" s="127"/>
      <c r="AY76" s="127"/>
      <c r="AZ76" s="127"/>
      <c r="BA76" s="127"/>
    </row>
    <row r="77" spans="1:53" s="145" customFormat="1" ht="90" customHeight="1" x14ac:dyDescent="0.25">
      <c r="A77" s="295">
        <v>49</v>
      </c>
      <c r="B77" s="380" t="s">
        <v>217</v>
      </c>
      <c r="C77" s="296">
        <v>43232303</v>
      </c>
      <c r="D77" s="297" t="s">
        <v>236</v>
      </c>
      <c r="E77" s="296" t="s">
        <v>219</v>
      </c>
      <c r="F77" s="296">
        <v>1</v>
      </c>
      <c r="G77" s="298" t="s">
        <v>99</v>
      </c>
      <c r="H77" s="299">
        <v>12</v>
      </c>
      <c r="I77" s="296" t="s">
        <v>221</v>
      </c>
      <c r="J77" s="296" t="s">
        <v>92</v>
      </c>
      <c r="K77" s="296" t="s">
        <v>222</v>
      </c>
      <c r="L77" s="301">
        <v>70000000</v>
      </c>
      <c r="M77" s="301">
        <v>70000000</v>
      </c>
      <c r="N77" s="302" t="s">
        <v>94</v>
      </c>
      <c r="O77" s="302" t="s">
        <v>85</v>
      </c>
      <c r="P77" s="303" t="s">
        <v>209</v>
      </c>
      <c r="Q77" s="401"/>
      <c r="R77" s="338"/>
      <c r="S77" s="338"/>
      <c r="T77" s="371"/>
      <c r="U77" s="310"/>
      <c r="V77" s="310"/>
      <c r="W77" s="309"/>
      <c r="X77" s="310"/>
      <c r="Y77" s="309"/>
      <c r="Z77" s="309"/>
      <c r="AA77" s="310"/>
      <c r="AB77" s="397"/>
      <c r="AC77" s="397"/>
      <c r="AD77" s="397"/>
      <c r="AE77" s="397"/>
      <c r="AF77" s="398"/>
      <c r="AG77" s="398"/>
      <c r="AH77" s="399"/>
      <c r="AI77" s="400"/>
      <c r="AJ77" s="400"/>
      <c r="AK77" s="310"/>
      <c r="AL77" s="310"/>
      <c r="AM77" s="127"/>
      <c r="AN77" s="127"/>
      <c r="AO77" s="127"/>
      <c r="AP77" s="127"/>
      <c r="AQ77" s="127"/>
      <c r="AR77" s="127"/>
      <c r="AS77" s="127"/>
      <c r="AT77" s="127"/>
      <c r="AU77" s="127"/>
      <c r="AV77" s="127"/>
      <c r="AW77" s="127"/>
      <c r="AX77" s="127"/>
      <c r="AY77" s="127"/>
      <c r="AZ77" s="127"/>
      <c r="BA77" s="127"/>
    </row>
    <row r="78" spans="1:53" s="145" customFormat="1" ht="90" customHeight="1" x14ac:dyDescent="0.25">
      <c r="A78" s="295">
        <v>50</v>
      </c>
      <c r="B78" s="380" t="s">
        <v>217</v>
      </c>
      <c r="C78" s="296">
        <v>80101706</v>
      </c>
      <c r="D78" s="297" t="s">
        <v>237</v>
      </c>
      <c r="E78" s="296" t="s">
        <v>219</v>
      </c>
      <c r="F78" s="296">
        <v>1</v>
      </c>
      <c r="G78" s="298" t="s">
        <v>90</v>
      </c>
      <c r="H78" s="299" t="s">
        <v>100</v>
      </c>
      <c r="I78" s="296" t="s">
        <v>238</v>
      </c>
      <c r="J78" s="296" t="s">
        <v>92</v>
      </c>
      <c r="K78" s="296" t="s">
        <v>222</v>
      </c>
      <c r="L78" s="301">
        <v>40000000</v>
      </c>
      <c r="M78" s="301">
        <v>40000000</v>
      </c>
      <c r="N78" s="302" t="s">
        <v>94</v>
      </c>
      <c r="O78" s="302" t="s">
        <v>85</v>
      </c>
      <c r="P78" s="303" t="s">
        <v>209</v>
      </c>
      <c r="Q78" s="304"/>
      <c r="R78" s="402"/>
      <c r="S78" s="402"/>
      <c r="T78" s="402"/>
      <c r="U78" s="402"/>
      <c r="V78" s="402"/>
      <c r="W78" s="403"/>
      <c r="X78" s="310"/>
      <c r="Y78" s="309"/>
      <c r="Z78" s="309"/>
      <c r="AA78" s="402"/>
      <c r="AB78" s="404"/>
      <c r="AC78" s="402"/>
      <c r="AD78" s="402"/>
      <c r="AE78" s="402"/>
      <c r="AF78" s="402"/>
      <c r="AG78" s="405"/>
      <c r="AH78" s="402"/>
      <c r="AI78" s="402"/>
      <c r="AJ78" s="402"/>
      <c r="AK78" s="402"/>
      <c r="AL78" s="402"/>
      <c r="AM78" s="173"/>
      <c r="AN78" s="173"/>
      <c r="AO78" s="173"/>
      <c r="AP78" s="173"/>
      <c r="AQ78" s="173"/>
      <c r="AR78" s="173"/>
      <c r="AS78" s="173"/>
      <c r="AT78" s="173"/>
      <c r="AU78" s="173"/>
      <c r="AV78" s="173"/>
      <c r="AW78" s="173"/>
      <c r="AX78" s="173"/>
      <c r="AY78" s="173"/>
      <c r="AZ78" s="173"/>
      <c r="BA78" s="173"/>
    </row>
    <row r="79" spans="1:53" s="145" customFormat="1" ht="90" customHeight="1" x14ac:dyDescent="0.25">
      <c r="A79" s="406">
        <v>51</v>
      </c>
      <c r="B79" s="407" t="s">
        <v>217</v>
      </c>
      <c r="C79" s="408">
        <v>43211507</v>
      </c>
      <c r="D79" s="409" t="s">
        <v>239</v>
      </c>
      <c r="E79" s="408" t="s">
        <v>98</v>
      </c>
      <c r="F79" s="408">
        <v>1</v>
      </c>
      <c r="G79" s="410" t="s">
        <v>128</v>
      </c>
      <c r="H79" s="411" t="s">
        <v>100</v>
      </c>
      <c r="I79" s="408" t="s">
        <v>221</v>
      </c>
      <c r="J79" s="408" t="s">
        <v>92</v>
      </c>
      <c r="K79" s="408" t="s">
        <v>222</v>
      </c>
      <c r="L79" s="412"/>
      <c r="M79" s="412"/>
      <c r="N79" s="413" t="s">
        <v>94</v>
      </c>
      <c r="O79" s="413" t="s">
        <v>85</v>
      </c>
      <c r="P79" s="414" t="s">
        <v>209</v>
      </c>
      <c r="Q79" s="415"/>
      <c r="R79" s="416"/>
      <c r="S79" s="416"/>
      <c r="T79" s="417"/>
      <c r="U79" s="418"/>
      <c r="V79" s="419"/>
      <c r="W79" s="420"/>
      <c r="X79" s="418"/>
      <c r="Y79" s="421"/>
      <c r="Z79" s="421"/>
      <c r="AA79" s="419"/>
      <c r="AB79" s="378"/>
      <c r="AC79" s="308"/>
      <c r="AD79" s="308"/>
      <c r="AE79" s="308"/>
      <c r="AF79" s="308"/>
      <c r="AG79" s="379"/>
      <c r="AH79" s="422"/>
      <c r="AI79" s="423"/>
      <c r="AJ79" s="423"/>
      <c r="AK79" s="419"/>
      <c r="AL79" s="421"/>
      <c r="AM79" s="174"/>
      <c r="AN79" s="174"/>
      <c r="AO79" s="174"/>
      <c r="AP79" s="174"/>
      <c r="AQ79" s="174"/>
      <c r="AR79" s="174"/>
      <c r="AS79" s="174"/>
      <c r="AT79" s="174"/>
      <c r="AU79" s="175"/>
      <c r="AV79" s="175"/>
      <c r="AW79" s="175"/>
      <c r="AX79" s="175"/>
      <c r="AY79" s="175"/>
      <c r="AZ79" s="175"/>
      <c r="BA79" s="175"/>
    </row>
    <row r="80" spans="1:53" s="145" customFormat="1" ht="90" customHeight="1" x14ac:dyDescent="0.25">
      <c r="A80" s="295">
        <v>52</v>
      </c>
      <c r="B80" s="380" t="s">
        <v>217</v>
      </c>
      <c r="C80" s="296">
        <v>43211507</v>
      </c>
      <c r="D80" s="297" t="s">
        <v>240</v>
      </c>
      <c r="E80" s="296" t="s">
        <v>219</v>
      </c>
      <c r="F80" s="296">
        <v>1</v>
      </c>
      <c r="G80" s="298" t="s">
        <v>128</v>
      </c>
      <c r="H80" s="299">
        <v>2</v>
      </c>
      <c r="I80" s="296" t="s">
        <v>81</v>
      </c>
      <c r="J80" s="296" t="s">
        <v>92</v>
      </c>
      <c r="K80" s="296" t="s">
        <v>222</v>
      </c>
      <c r="L80" s="301">
        <v>10000000</v>
      </c>
      <c r="M80" s="301">
        <v>10000000</v>
      </c>
      <c r="N80" s="302" t="s">
        <v>94</v>
      </c>
      <c r="O80" s="302" t="s">
        <v>85</v>
      </c>
      <c r="P80" s="303" t="s">
        <v>209</v>
      </c>
      <c r="Q80" s="304"/>
      <c r="R80" s="305"/>
      <c r="S80" s="305"/>
      <c r="T80" s="306"/>
      <c r="U80" s="310"/>
      <c r="V80" s="308"/>
      <c r="W80" s="309"/>
      <c r="X80" s="310"/>
      <c r="Y80" s="309"/>
      <c r="Z80" s="309"/>
      <c r="AA80" s="308"/>
      <c r="AB80" s="378"/>
      <c r="AC80" s="308"/>
      <c r="AD80" s="308"/>
      <c r="AE80" s="308"/>
      <c r="AF80" s="308"/>
      <c r="AG80" s="379"/>
      <c r="AH80" s="324"/>
      <c r="AI80" s="311"/>
      <c r="AJ80" s="311"/>
      <c r="AK80" s="308"/>
      <c r="AL80" s="309"/>
      <c r="AM80" s="127"/>
      <c r="AN80" s="127"/>
      <c r="AO80" s="127"/>
      <c r="AP80" s="127"/>
      <c r="AQ80" s="127"/>
      <c r="AR80" s="127"/>
      <c r="AS80" s="127"/>
      <c r="AT80" s="127"/>
      <c r="AU80" s="127"/>
      <c r="AV80" s="127"/>
      <c r="AW80" s="127"/>
      <c r="AX80" s="127"/>
      <c r="AY80" s="127"/>
      <c r="AZ80" s="127"/>
      <c r="BA80" s="127"/>
    </row>
    <row r="81" spans="1:275" s="145" customFormat="1" ht="90" customHeight="1" x14ac:dyDescent="0.25">
      <c r="A81" s="295">
        <v>53</v>
      </c>
      <c r="B81" s="380" t="s">
        <v>217</v>
      </c>
      <c r="C81" s="296">
        <v>43211507</v>
      </c>
      <c r="D81" s="297" t="s">
        <v>241</v>
      </c>
      <c r="E81" s="296" t="s">
        <v>219</v>
      </c>
      <c r="F81" s="296">
        <v>1</v>
      </c>
      <c r="G81" s="298" t="s">
        <v>90</v>
      </c>
      <c r="H81" s="299">
        <v>12</v>
      </c>
      <c r="I81" s="296" t="s">
        <v>107</v>
      </c>
      <c r="J81" s="296" t="s">
        <v>92</v>
      </c>
      <c r="K81" s="296" t="s">
        <v>222</v>
      </c>
      <c r="L81" s="301">
        <v>80000000</v>
      </c>
      <c r="M81" s="301">
        <v>80000000</v>
      </c>
      <c r="N81" s="302" t="s">
        <v>94</v>
      </c>
      <c r="O81" s="302" t="s">
        <v>85</v>
      </c>
      <c r="P81" s="303" t="s">
        <v>209</v>
      </c>
      <c r="Q81" s="304"/>
      <c r="R81" s="305"/>
      <c r="S81" s="305"/>
      <c r="T81" s="306"/>
      <c r="U81" s="310"/>
      <c r="V81" s="308"/>
      <c r="W81" s="321"/>
      <c r="X81" s="310"/>
      <c r="Y81" s="309"/>
      <c r="Z81" s="309"/>
      <c r="AA81" s="308"/>
      <c r="AB81" s="378"/>
      <c r="AC81" s="308"/>
      <c r="AD81" s="308"/>
      <c r="AE81" s="308"/>
      <c r="AF81" s="308"/>
      <c r="AG81" s="379"/>
      <c r="AH81" s="324"/>
      <c r="AI81" s="311"/>
      <c r="AJ81" s="311"/>
      <c r="AK81" s="308"/>
      <c r="AL81" s="309"/>
      <c r="AM81" s="127"/>
      <c r="AN81" s="127"/>
      <c r="AO81" s="127"/>
      <c r="AP81" s="127"/>
      <c r="AQ81" s="127"/>
      <c r="AR81" s="127"/>
      <c r="AS81" s="127"/>
      <c r="AT81" s="127"/>
      <c r="AU81" s="127"/>
      <c r="AV81" s="127"/>
      <c r="AW81" s="127"/>
      <c r="AX81" s="127"/>
      <c r="AY81" s="127"/>
      <c r="AZ81" s="127"/>
      <c r="BA81" s="127"/>
    </row>
    <row r="82" spans="1:275" s="145" customFormat="1" ht="90" customHeight="1" x14ac:dyDescent="0.25">
      <c r="A82" s="295">
        <v>54</v>
      </c>
      <c r="B82" s="380" t="s">
        <v>217</v>
      </c>
      <c r="C82" s="296">
        <v>40101701</v>
      </c>
      <c r="D82" s="297" t="s">
        <v>242</v>
      </c>
      <c r="E82" s="296" t="s">
        <v>219</v>
      </c>
      <c r="F82" s="296">
        <v>1</v>
      </c>
      <c r="G82" s="298" t="s">
        <v>90</v>
      </c>
      <c r="H82" s="299">
        <v>12</v>
      </c>
      <c r="I82" s="296" t="s">
        <v>168</v>
      </c>
      <c r="J82" s="296" t="s">
        <v>92</v>
      </c>
      <c r="K82" s="296" t="s">
        <v>222</v>
      </c>
      <c r="L82" s="301">
        <v>31767608</v>
      </c>
      <c r="M82" s="301">
        <v>31767608</v>
      </c>
      <c r="N82" s="302" t="s">
        <v>94</v>
      </c>
      <c r="O82" s="302" t="s">
        <v>85</v>
      </c>
      <c r="P82" s="303" t="s">
        <v>209</v>
      </c>
      <c r="Q82" s="415"/>
      <c r="R82" s="305"/>
      <c r="S82" s="353"/>
      <c r="T82" s="306"/>
      <c r="U82" s="307"/>
      <c r="V82" s="308"/>
      <c r="W82" s="323"/>
      <c r="X82" s="310"/>
      <c r="Y82" s="309"/>
      <c r="Z82" s="309"/>
      <c r="AA82" s="307"/>
      <c r="AB82" s="378"/>
      <c r="AC82" s="308"/>
      <c r="AD82" s="308"/>
      <c r="AE82" s="308"/>
      <c r="AF82" s="308"/>
      <c r="AG82" s="379"/>
      <c r="AH82" s="307"/>
      <c r="AI82" s="311"/>
      <c r="AJ82" s="311"/>
      <c r="AK82" s="364"/>
      <c r="AL82" s="309"/>
      <c r="AM82" s="127"/>
      <c r="AN82" s="127"/>
      <c r="AO82" s="127"/>
      <c r="AP82" s="127"/>
      <c r="AQ82" s="127"/>
      <c r="AR82" s="127"/>
      <c r="AS82" s="127"/>
      <c r="AT82" s="127"/>
      <c r="AU82" s="127"/>
      <c r="AV82" s="127"/>
      <c r="AW82" s="127"/>
      <c r="AX82" s="127"/>
      <c r="AY82" s="127"/>
      <c r="AZ82" s="127"/>
      <c r="BA82" s="127"/>
    </row>
    <row r="83" spans="1:275" s="178" customFormat="1" ht="90" customHeight="1" x14ac:dyDescent="0.25">
      <c r="A83" s="295">
        <v>55</v>
      </c>
      <c r="B83" s="380" t="s">
        <v>217</v>
      </c>
      <c r="C83" s="296">
        <v>43222815</v>
      </c>
      <c r="D83" s="297" t="s">
        <v>243</v>
      </c>
      <c r="E83" s="296" t="s">
        <v>219</v>
      </c>
      <c r="F83" s="296">
        <v>1</v>
      </c>
      <c r="G83" s="298" t="s">
        <v>116</v>
      </c>
      <c r="H83" s="299" t="s">
        <v>100</v>
      </c>
      <c r="I83" s="298" t="s">
        <v>168</v>
      </c>
      <c r="J83" s="296" t="s">
        <v>82</v>
      </c>
      <c r="K83" s="296" t="s">
        <v>101</v>
      </c>
      <c r="L83" s="301">
        <v>53333333</v>
      </c>
      <c r="M83" s="301">
        <v>53333333</v>
      </c>
      <c r="N83" s="302" t="s">
        <v>109</v>
      </c>
      <c r="O83" s="302" t="s">
        <v>110</v>
      </c>
      <c r="P83" s="303" t="s">
        <v>209</v>
      </c>
      <c r="Q83" s="424"/>
      <c r="R83" s="305"/>
      <c r="S83" s="305"/>
      <c r="T83" s="306"/>
      <c r="U83" s="310"/>
      <c r="V83" s="308"/>
      <c r="W83" s="309"/>
      <c r="X83" s="310"/>
      <c r="Y83" s="309"/>
      <c r="Z83" s="309"/>
      <c r="AA83" s="308"/>
      <c r="AB83" s="308"/>
      <c r="AC83" s="308"/>
      <c r="AD83" s="308"/>
      <c r="AE83" s="308"/>
      <c r="AF83" s="308"/>
      <c r="AG83" s="308"/>
      <c r="AH83" s="324"/>
      <c r="AI83" s="311"/>
      <c r="AJ83" s="311"/>
      <c r="AK83" s="308"/>
      <c r="AL83" s="308"/>
      <c r="AM83" s="176"/>
      <c r="AN83" s="176"/>
      <c r="AO83" s="176"/>
      <c r="AP83" s="176"/>
      <c r="AQ83" s="176"/>
      <c r="AR83" s="177"/>
      <c r="AS83" s="177"/>
      <c r="AT83" s="155"/>
      <c r="AU83" s="155"/>
      <c r="AV83" s="155"/>
      <c r="AW83" s="155"/>
      <c r="AX83" s="155"/>
      <c r="AY83" s="155"/>
      <c r="AZ83" s="155"/>
      <c r="BA83" s="15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c r="GT83" s="145"/>
      <c r="GU83" s="145"/>
      <c r="GV83" s="145"/>
      <c r="GW83" s="145"/>
      <c r="GX83" s="145"/>
      <c r="GY83" s="145"/>
      <c r="GZ83" s="145"/>
      <c r="HA83" s="145"/>
      <c r="HB83" s="145"/>
      <c r="HC83" s="145"/>
      <c r="HD83" s="145"/>
      <c r="HE83" s="145"/>
      <c r="HF83" s="145"/>
      <c r="HG83" s="145"/>
      <c r="HH83" s="145"/>
      <c r="HI83" s="145"/>
      <c r="HJ83" s="145"/>
      <c r="HK83" s="145"/>
      <c r="HL83" s="145"/>
      <c r="HM83" s="145"/>
      <c r="HN83" s="145"/>
      <c r="HO83" s="145"/>
      <c r="HP83" s="145"/>
      <c r="HQ83" s="145"/>
      <c r="HR83" s="145"/>
      <c r="HS83" s="145"/>
      <c r="HT83" s="145"/>
      <c r="HU83" s="145"/>
      <c r="HV83" s="145"/>
      <c r="HW83" s="145"/>
      <c r="HX83" s="145"/>
      <c r="HY83" s="145"/>
      <c r="HZ83" s="145"/>
      <c r="IA83" s="145"/>
      <c r="IB83" s="145"/>
      <c r="IC83" s="145"/>
      <c r="ID83" s="145"/>
      <c r="IE83" s="145"/>
      <c r="IF83" s="145"/>
      <c r="IG83" s="145"/>
      <c r="IH83" s="145"/>
      <c r="II83" s="145"/>
      <c r="IJ83" s="145"/>
      <c r="IK83" s="145"/>
      <c r="IL83" s="145"/>
      <c r="IM83" s="145"/>
      <c r="IN83" s="145"/>
      <c r="IO83" s="145"/>
      <c r="IP83" s="145"/>
      <c r="IQ83" s="145"/>
      <c r="IR83" s="145"/>
      <c r="IS83" s="145"/>
      <c r="IT83" s="145"/>
      <c r="IU83" s="145"/>
      <c r="IV83" s="145"/>
      <c r="IW83" s="145"/>
      <c r="IX83" s="145"/>
      <c r="IY83" s="145"/>
      <c r="IZ83" s="145"/>
      <c r="JA83" s="145"/>
      <c r="JB83" s="145"/>
      <c r="JC83" s="145"/>
      <c r="JD83" s="145"/>
      <c r="JE83" s="145"/>
      <c r="JF83" s="145"/>
      <c r="JG83" s="145"/>
      <c r="JH83" s="145"/>
      <c r="JI83" s="145"/>
      <c r="JJ83" s="145"/>
      <c r="JK83" s="145"/>
      <c r="JL83" s="145"/>
      <c r="JM83" s="145"/>
      <c r="JN83" s="145"/>
      <c r="JO83" s="145"/>
    </row>
    <row r="84" spans="1:275" s="178" customFormat="1" ht="90" customHeight="1" x14ac:dyDescent="0.25">
      <c r="A84" s="295">
        <v>56</v>
      </c>
      <c r="B84" s="380" t="s">
        <v>217</v>
      </c>
      <c r="C84" s="296">
        <v>93151502</v>
      </c>
      <c r="D84" s="297" t="s">
        <v>244</v>
      </c>
      <c r="E84" s="296" t="s">
        <v>219</v>
      </c>
      <c r="F84" s="296">
        <v>1</v>
      </c>
      <c r="G84" s="298" t="s">
        <v>116</v>
      </c>
      <c r="H84" s="299">
        <v>6</v>
      </c>
      <c r="I84" s="298" t="s">
        <v>168</v>
      </c>
      <c r="J84" s="296" t="s">
        <v>82</v>
      </c>
      <c r="K84" s="296" t="s">
        <v>101</v>
      </c>
      <c r="L84" s="301">
        <v>98232706</v>
      </c>
      <c r="M84" s="301">
        <v>98232706</v>
      </c>
      <c r="N84" s="302" t="s">
        <v>109</v>
      </c>
      <c r="O84" s="302" t="s">
        <v>110</v>
      </c>
      <c r="P84" s="303" t="s">
        <v>209</v>
      </c>
      <c r="Q84" s="424"/>
      <c r="R84" s="305"/>
      <c r="S84" s="305"/>
      <c r="T84" s="306"/>
      <c r="U84" s="310"/>
      <c r="V84" s="308"/>
      <c r="W84" s="309"/>
      <c r="X84" s="310"/>
      <c r="Y84" s="309"/>
      <c r="Z84" s="309"/>
      <c r="AA84" s="308"/>
      <c r="AB84" s="308"/>
      <c r="AC84" s="308"/>
      <c r="AD84" s="308"/>
      <c r="AE84" s="308"/>
      <c r="AF84" s="308"/>
      <c r="AG84" s="308"/>
      <c r="AH84" s="324"/>
      <c r="AI84" s="311"/>
      <c r="AJ84" s="311"/>
      <c r="AK84" s="308"/>
      <c r="AL84" s="308"/>
      <c r="AM84" s="176"/>
      <c r="AN84" s="176"/>
      <c r="AO84" s="176"/>
      <c r="AP84" s="176"/>
      <c r="AQ84" s="176"/>
      <c r="AR84" s="177"/>
      <c r="AS84" s="177"/>
      <c r="AT84" s="155"/>
      <c r="AU84" s="155"/>
      <c r="AV84" s="155"/>
      <c r="AW84" s="155"/>
      <c r="AX84" s="155"/>
      <c r="AY84" s="155"/>
      <c r="AZ84" s="155"/>
      <c r="BA84" s="15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c r="GT84" s="145"/>
      <c r="GU84" s="145"/>
      <c r="GV84" s="145"/>
      <c r="GW84" s="145"/>
      <c r="GX84" s="145"/>
      <c r="GY84" s="145"/>
      <c r="GZ84" s="145"/>
      <c r="HA84" s="145"/>
      <c r="HB84" s="145"/>
      <c r="HC84" s="145"/>
      <c r="HD84" s="145"/>
      <c r="HE84" s="145"/>
      <c r="HF84" s="145"/>
      <c r="HG84" s="145"/>
      <c r="HH84" s="145"/>
      <c r="HI84" s="145"/>
      <c r="HJ84" s="145"/>
      <c r="HK84" s="145"/>
      <c r="HL84" s="145"/>
      <c r="HM84" s="145"/>
      <c r="HN84" s="145"/>
      <c r="HO84" s="145"/>
      <c r="HP84" s="145"/>
      <c r="HQ84" s="145"/>
      <c r="HR84" s="145"/>
      <c r="HS84" s="145"/>
      <c r="HT84" s="145"/>
      <c r="HU84" s="145"/>
      <c r="HV84" s="145"/>
      <c r="HW84" s="145"/>
      <c r="HX84" s="145"/>
      <c r="HY84" s="145"/>
      <c r="HZ84" s="145"/>
      <c r="IA84" s="145"/>
      <c r="IB84" s="145"/>
      <c r="IC84" s="145"/>
      <c r="ID84" s="145"/>
      <c r="IE84" s="145"/>
      <c r="IF84" s="145"/>
      <c r="IG84" s="145"/>
      <c r="IH84" s="145"/>
      <c r="II84" s="145"/>
      <c r="IJ84" s="145"/>
      <c r="IK84" s="145"/>
      <c r="IL84" s="145"/>
      <c r="IM84" s="145"/>
      <c r="IN84" s="145"/>
      <c r="IO84" s="145"/>
      <c r="IP84" s="145"/>
      <c r="IQ84" s="145"/>
      <c r="IR84" s="145"/>
      <c r="IS84" s="145"/>
      <c r="IT84" s="145"/>
      <c r="IU84" s="145"/>
      <c r="IV84" s="145"/>
      <c r="IW84" s="145"/>
      <c r="IX84" s="145"/>
      <c r="IY84" s="145"/>
      <c r="IZ84" s="145"/>
      <c r="JA84" s="145"/>
      <c r="JB84" s="145"/>
      <c r="JC84" s="145"/>
      <c r="JD84" s="145"/>
      <c r="JE84" s="145"/>
      <c r="JF84" s="145"/>
      <c r="JG84" s="145"/>
      <c r="JH84" s="145"/>
      <c r="JI84" s="145"/>
      <c r="JJ84" s="145"/>
      <c r="JK84" s="145"/>
      <c r="JL84" s="145"/>
      <c r="JM84" s="145"/>
      <c r="JN84" s="145"/>
      <c r="JO84" s="145"/>
    </row>
    <row r="85" spans="1:275" s="178" customFormat="1" ht="72" customHeight="1" x14ac:dyDescent="0.25">
      <c r="A85" s="295">
        <v>57</v>
      </c>
      <c r="B85" s="296" t="s">
        <v>135</v>
      </c>
      <c r="C85" s="296" t="s">
        <v>245</v>
      </c>
      <c r="D85" s="297" t="s">
        <v>246</v>
      </c>
      <c r="E85" s="296" t="s">
        <v>98</v>
      </c>
      <c r="F85" s="296">
        <v>1</v>
      </c>
      <c r="G85" s="298" t="s">
        <v>90</v>
      </c>
      <c r="H85" s="299" t="s">
        <v>187</v>
      </c>
      <c r="I85" s="296" t="s">
        <v>81</v>
      </c>
      <c r="J85" s="296" t="s">
        <v>82</v>
      </c>
      <c r="K85" s="296" t="s">
        <v>160</v>
      </c>
      <c r="L85" s="301">
        <v>10800000</v>
      </c>
      <c r="M85" s="301">
        <v>10800000</v>
      </c>
      <c r="N85" s="302" t="s">
        <v>94</v>
      </c>
      <c r="O85" s="302" t="s">
        <v>85</v>
      </c>
      <c r="P85" s="303" t="s">
        <v>247</v>
      </c>
      <c r="Q85" s="424"/>
      <c r="R85" s="305"/>
      <c r="S85" s="305"/>
      <c r="T85" s="306"/>
      <c r="U85" s="310"/>
      <c r="V85" s="308"/>
      <c r="W85" s="309"/>
      <c r="X85" s="310"/>
      <c r="Y85" s="309"/>
      <c r="Z85" s="309"/>
      <c r="AA85" s="308"/>
      <c r="AB85" s="308"/>
      <c r="AC85" s="308"/>
      <c r="AD85" s="308"/>
      <c r="AE85" s="308"/>
      <c r="AF85" s="308"/>
      <c r="AG85" s="308"/>
      <c r="AH85" s="324"/>
      <c r="AI85" s="311"/>
      <c r="AJ85" s="311"/>
      <c r="AK85" s="308"/>
      <c r="AL85" s="308"/>
      <c r="AM85" s="176"/>
      <c r="AN85" s="176"/>
      <c r="AO85" s="176"/>
      <c r="AP85" s="176"/>
      <c r="AQ85" s="176"/>
      <c r="AR85" s="177"/>
      <c r="AS85" s="177"/>
      <c r="AT85" s="155"/>
      <c r="AU85" s="155"/>
      <c r="AV85" s="155"/>
      <c r="AW85" s="155"/>
      <c r="AX85" s="155"/>
      <c r="AY85" s="155"/>
      <c r="AZ85" s="155"/>
      <c r="BA85" s="15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c r="GT85" s="145"/>
      <c r="GU85" s="145"/>
      <c r="GV85" s="145"/>
      <c r="GW85" s="145"/>
      <c r="GX85" s="145"/>
      <c r="GY85" s="145"/>
      <c r="GZ85" s="145"/>
      <c r="HA85" s="145"/>
      <c r="HB85" s="145"/>
      <c r="HC85" s="145"/>
      <c r="HD85" s="145"/>
      <c r="HE85" s="145"/>
      <c r="HF85" s="145"/>
      <c r="HG85" s="145"/>
      <c r="HH85" s="145"/>
      <c r="HI85" s="145"/>
      <c r="HJ85" s="145"/>
      <c r="HK85" s="145"/>
      <c r="HL85" s="145"/>
      <c r="HM85" s="145"/>
      <c r="HN85" s="145"/>
      <c r="HO85" s="145"/>
      <c r="HP85" s="145"/>
      <c r="HQ85" s="145"/>
      <c r="HR85" s="145"/>
      <c r="HS85" s="145"/>
      <c r="HT85" s="145"/>
      <c r="HU85" s="145"/>
      <c r="HV85" s="145"/>
      <c r="HW85" s="145"/>
      <c r="HX85" s="145"/>
      <c r="HY85" s="145"/>
      <c r="HZ85" s="145"/>
      <c r="IA85" s="145"/>
      <c r="IB85" s="145"/>
      <c r="IC85" s="145"/>
      <c r="ID85" s="145"/>
      <c r="IE85" s="145"/>
      <c r="IF85" s="145"/>
      <c r="IG85" s="145"/>
      <c r="IH85" s="145"/>
      <c r="II85" s="145"/>
      <c r="IJ85" s="145"/>
      <c r="IK85" s="145"/>
      <c r="IL85" s="145"/>
      <c r="IM85" s="145"/>
      <c r="IN85" s="145"/>
      <c r="IO85" s="145"/>
      <c r="IP85" s="145"/>
      <c r="IQ85" s="145"/>
      <c r="IR85" s="145"/>
      <c r="IS85" s="145"/>
      <c r="IT85" s="145"/>
      <c r="IU85" s="145"/>
      <c r="IV85" s="145"/>
      <c r="IW85" s="145"/>
      <c r="IX85" s="145"/>
      <c r="IY85" s="145"/>
      <c r="IZ85" s="145"/>
      <c r="JA85" s="145"/>
      <c r="JB85" s="145"/>
      <c r="JC85" s="145"/>
      <c r="JD85" s="145"/>
      <c r="JE85" s="145"/>
      <c r="JF85" s="145"/>
      <c r="JG85" s="145"/>
      <c r="JH85" s="145"/>
      <c r="JI85" s="145"/>
      <c r="JJ85" s="145"/>
      <c r="JK85" s="145"/>
      <c r="JL85" s="145"/>
      <c r="JM85" s="145"/>
      <c r="JN85" s="145"/>
      <c r="JO85" s="145"/>
    </row>
    <row r="86" spans="1:275" s="178" customFormat="1" ht="75" customHeight="1" x14ac:dyDescent="0.25">
      <c r="A86" s="295">
        <v>58</v>
      </c>
      <c r="B86" s="380" t="s">
        <v>103</v>
      </c>
      <c r="C86" s="296">
        <v>72101506</v>
      </c>
      <c r="D86" s="297" t="s">
        <v>248</v>
      </c>
      <c r="E86" s="296" t="s">
        <v>98</v>
      </c>
      <c r="F86" s="296">
        <v>1</v>
      </c>
      <c r="G86" s="298" t="s">
        <v>90</v>
      </c>
      <c r="H86" s="299" t="s">
        <v>80</v>
      </c>
      <c r="I86" s="296" t="s">
        <v>81</v>
      </c>
      <c r="J86" s="296" t="s">
        <v>82</v>
      </c>
      <c r="K86" s="296" t="s">
        <v>188</v>
      </c>
      <c r="L86" s="300">
        <v>5000000</v>
      </c>
      <c r="M86" s="301">
        <v>5000000</v>
      </c>
      <c r="N86" s="302" t="s">
        <v>94</v>
      </c>
      <c r="O86" s="302" t="s">
        <v>85</v>
      </c>
      <c r="P86" s="303" t="s">
        <v>111</v>
      </c>
      <c r="Q86" s="424"/>
      <c r="R86" s="305"/>
      <c r="S86" s="305"/>
      <c r="T86" s="306"/>
      <c r="U86" s="310"/>
      <c r="V86" s="308"/>
      <c r="W86" s="309"/>
      <c r="X86" s="310"/>
      <c r="Y86" s="309"/>
      <c r="Z86" s="309"/>
      <c r="AA86" s="308"/>
      <c r="AB86" s="308"/>
      <c r="AC86" s="308"/>
      <c r="AD86" s="308"/>
      <c r="AE86" s="308"/>
      <c r="AF86" s="308"/>
      <c r="AG86" s="308"/>
      <c r="AH86" s="324"/>
      <c r="AI86" s="311"/>
      <c r="AJ86" s="311"/>
      <c r="AK86" s="308"/>
      <c r="AL86" s="308"/>
      <c r="AM86" s="176"/>
      <c r="AN86" s="176"/>
      <c r="AO86" s="176"/>
      <c r="AP86" s="176"/>
      <c r="AQ86" s="176"/>
      <c r="AR86" s="177"/>
      <c r="AS86" s="177"/>
      <c r="AT86" s="155"/>
      <c r="AU86" s="155"/>
      <c r="AV86" s="155"/>
      <c r="AW86" s="155"/>
      <c r="AX86" s="155"/>
      <c r="AY86" s="155"/>
      <c r="AZ86" s="155"/>
      <c r="BA86" s="15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c r="GT86" s="145"/>
      <c r="GU86" s="145"/>
      <c r="GV86" s="145"/>
      <c r="GW86" s="145"/>
      <c r="GX86" s="145"/>
      <c r="GY86" s="145"/>
      <c r="GZ86" s="145"/>
      <c r="HA86" s="145"/>
      <c r="HB86" s="145"/>
      <c r="HC86" s="145"/>
      <c r="HD86" s="145"/>
      <c r="HE86" s="145"/>
      <c r="HF86" s="145"/>
      <c r="HG86" s="145"/>
      <c r="HH86" s="145"/>
      <c r="HI86" s="145"/>
      <c r="HJ86" s="145"/>
      <c r="HK86" s="145"/>
      <c r="HL86" s="145"/>
      <c r="HM86" s="145"/>
      <c r="HN86" s="145"/>
      <c r="HO86" s="145"/>
      <c r="HP86" s="145"/>
      <c r="HQ86" s="145"/>
      <c r="HR86" s="145"/>
      <c r="HS86" s="145"/>
      <c r="HT86" s="145"/>
      <c r="HU86" s="145"/>
      <c r="HV86" s="145"/>
      <c r="HW86" s="145"/>
      <c r="HX86" s="145"/>
      <c r="HY86" s="145"/>
      <c r="HZ86" s="145"/>
      <c r="IA86" s="145"/>
      <c r="IB86" s="145"/>
      <c r="IC86" s="145"/>
      <c r="ID86" s="145"/>
      <c r="IE86" s="145"/>
      <c r="IF86" s="145"/>
      <c r="IG86" s="145"/>
      <c r="IH86" s="145"/>
      <c r="II86" s="145"/>
      <c r="IJ86" s="145"/>
      <c r="IK86" s="145"/>
      <c r="IL86" s="145"/>
      <c r="IM86" s="145"/>
      <c r="IN86" s="145"/>
      <c r="IO86" s="145"/>
      <c r="IP86" s="145"/>
      <c r="IQ86" s="145"/>
      <c r="IR86" s="145"/>
      <c r="IS86" s="145"/>
      <c r="IT86" s="145"/>
      <c r="IU86" s="145"/>
      <c r="IV86" s="145"/>
      <c r="IW86" s="145"/>
      <c r="IX86" s="145"/>
      <c r="IY86" s="145"/>
      <c r="IZ86" s="145"/>
      <c r="JA86" s="145"/>
      <c r="JB86" s="145"/>
      <c r="JC86" s="145"/>
      <c r="JD86" s="145"/>
      <c r="JE86" s="145"/>
      <c r="JF86" s="145"/>
      <c r="JG86" s="145"/>
      <c r="JH86" s="145"/>
      <c r="JI86" s="145"/>
      <c r="JJ86" s="145"/>
      <c r="JK86" s="145"/>
      <c r="JL86" s="145"/>
      <c r="JM86" s="145"/>
      <c r="JN86" s="145"/>
      <c r="JO86" s="145"/>
    </row>
    <row r="87" spans="1:275" s="178" customFormat="1" ht="90" customHeight="1" x14ac:dyDescent="0.25">
      <c r="A87" s="295">
        <v>59</v>
      </c>
      <c r="B87" s="380" t="s">
        <v>217</v>
      </c>
      <c r="C87" s="296">
        <v>81112006</v>
      </c>
      <c r="D87" s="297" t="s">
        <v>249</v>
      </c>
      <c r="E87" s="296" t="s">
        <v>98</v>
      </c>
      <c r="F87" s="296">
        <v>1</v>
      </c>
      <c r="G87" s="298" t="s">
        <v>90</v>
      </c>
      <c r="H87" s="299" t="s">
        <v>106</v>
      </c>
      <c r="I87" s="296" t="s">
        <v>81</v>
      </c>
      <c r="J87" s="296" t="s">
        <v>82</v>
      </c>
      <c r="K87" s="296" t="s">
        <v>250</v>
      </c>
      <c r="L87" s="301">
        <f>3500000*1.1</f>
        <v>3850000.0000000005</v>
      </c>
      <c r="M87" s="301">
        <f>3500000*1.1</f>
        <v>3850000.0000000005</v>
      </c>
      <c r="N87" s="302" t="s">
        <v>94</v>
      </c>
      <c r="O87" s="302" t="s">
        <v>85</v>
      </c>
      <c r="P87" s="303" t="s">
        <v>209</v>
      </c>
      <c r="Q87" s="424"/>
      <c r="R87" s="305"/>
      <c r="S87" s="305"/>
      <c r="T87" s="306"/>
      <c r="U87" s="310"/>
      <c r="V87" s="308"/>
      <c r="W87" s="309"/>
      <c r="X87" s="310"/>
      <c r="Y87" s="309"/>
      <c r="Z87" s="309"/>
      <c r="AA87" s="308"/>
      <c r="AB87" s="308"/>
      <c r="AC87" s="308"/>
      <c r="AD87" s="308"/>
      <c r="AE87" s="308"/>
      <c r="AF87" s="308"/>
      <c r="AG87" s="308"/>
      <c r="AH87" s="324"/>
      <c r="AI87" s="311"/>
      <c r="AJ87" s="311"/>
      <c r="AK87" s="308"/>
      <c r="AL87" s="308"/>
      <c r="AM87" s="176"/>
      <c r="AN87" s="176"/>
      <c r="AO87" s="176"/>
      <c r="AP87" s="176"/>
      <c r="AQ87" s="176"/>
      <c r="AR87" s="177"/>
      <c r="AS87" s="177"/>
      <c r="AT87" s="155"/>
      <c r="AU87" s="155"/>
      <c r="AV87" s="155"/>
      <c r="AW87" s="155"/>
      <c r="AX87" s="155"/>
      <c r="AY87" s="155"/>
      <c r="AZ87" s="155"/>
      <c r="BA87" s="15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c r="GT87" s="145"/>
      <c r="GU87" s="145"/>
      <c r="GV87" s="145"/>
      <c r="GW87" s="145"/>
      <c r="GX87" s="145"/>
      <c r="GY87" s="145"/>
      <c r="GZ87" s="145"/>
      <c r="HA87" s="145"/>
      <c r="HB87" s="145"/>
      <c r="HC87" s="145"/>
      <c r="HD87" s="145"/>
      <c r="HE87" s="145"/>
      <c r="HF87" s="145"/>
      <c r="HG87" s="145"/>
      <c r="HH87" s="145"/>
      <c r="HI87" s="145"/>
      <c r="HJ87" s="145"/>
      <c r="HK87" s="145"/>
      <c r="HL87" s="145"/>
      <c r="HM87" s="145"/>
      <c r="HN87" s="145"/>
      <c r="HO87" s="145"/>
      <c r="HP87" s="145"/>
      <c r="HQ87" s="145"/>
      <c r="HR87" s="145"/>
      <c r="HS87" s="145"/>
      <c r="HT87" s="145"/>
      <c r="HU87" s="145"/>
      <c r="HV87" s="145"/>
      <c r="HW87" s="145"/>
      <c r="HX87" s="145"/>
      <c r="HY87" s="145"/>
      <c r="HZ87" s="145"/>
      <c r="IA87" s="145"/>
      <c r="IB87" s="145"/>
      <c r="IC87" s="145"/>
      <c r="ID87" s="145"/>
      <c r="IE87" s="145"/>
      <c r="IF87" s="145"/>
      <c r="IG87" s="145"/>
      <c r="IH87" s="145"/>
      <c r="II87" s="145"/>
      <c r="IJ87" s="145"/>
      <c r="IK87" s="145"/>
      <c r="IL87" s="145"/>
      <c r="IM87" s="145"/>
      <c r="IN87" s="145"/>
      <c r="IO87" s="145"/>
      <c r="IP87" s="145"/>
      <c r="IQ87" s="145"/>
      <c r="IR87" s="145"/>
      <c r="IS87" s="145"/>
      <c r="IT87" s="145"/>
      <c r="IU87" s="145"/>
      <c r="IV87" s="145"/>
      <c r="IW87" s="145"/>
      <c r="IX87" s="145"/>
      <c r="IY87" s="145"/>
      <c r="IZ87" s="145"/>
      <c r="JA87" s="145"/>
      <c r="JB87" s="145"/>
      <c r="JC87" s="145"/>
      <c r="JD87" s="145"/>
      <c r="JE87" s="145"/>
      <c r="JF87" s="145"/>
      <c r="JG87" s="145"/>
      <c r="JH87" s="145"/>
      <c r="JI87" s="145"/>
      <c r="JJ87" s="145"/>
      <c r="JK87" s="145"/>
      <c r="JL87" s="145"/>
      <c r="JM87" s="145"/>
      <c r="JN87" s="145"/>
      <c r="JO87" s="145"/>
    </row>
    <row r="88" spans="1:275" s="178" customFormat="1" ht="36" customHeight="1" x14ac:dyDescent="0.25">
      <c r="A88" s="295">
        <v>60</v>
      </c>
      <c r="B88" s="296" t="s">
        <v>251</v>
      </c>
      <c r="C88" s="296">
        <v>80000000</v>
      </c>
      <c r="D88" s="297" t="s">
        <v>252</v>
      </c>
      <c r="E88" s="296" t="s">
        <v>78</v>
      </c>
      <c r="F88" s="296">
        <v>1</v>
      </c>
      <c r="G88" s="298" t="s">
        <v>90</v>
      </c>
      <c r="H88" s="299" t="s">
        <v>106</v>
      </c>
      <c r="I88" s="296" t="s">
        <v>107</v>
      </c>
      <c r="J88" s="296" t="s">
        <v>82</v>
      </c>
      <c r="K88" s="296" t="s">
        <v>83</v>
      </c>
      <c r="L88" s="300">
        <v>54600000</v>
      </c>
      <c r="M88" s="301">
        <f>12250000+42350000</f>
        <v>54600000</v>
      </c>
      <c r="N88" s="302" t="s">
        <v>84</v>
      </c>
      <c r="O88" s="302" t="s">
        <v>85</v>
      </c>
      <c r="P88" s="303" t="s">
        <v>253</v>
      </c>
      <c r="Q88" s="424"/>
      <c r="R88" s="305"/>
      <c r="S88" s="305"/>
      <c r="T88" s="306"/>
      <c r="U88" s="310"/>
      <c r="V88" s="308"/>
      <c r="W88" s="309"/>
      <c r="X88" s="310"/>
      <c r="Y88" s="309"/>
      <c r="Z88" s="309"/>
      <c r="AA88" s="308"/>
      <c r="AB88" s="308"/>
      <c r="AC88" s="308"/>
      <c r="AD88" s="308"/>
      <c r="AE88" s="308"/>
      <c r="AF88" s="308"/>
      <c r="AG88" s="308"/>
      <c r="AH88" s="324"/>
      <c r="AI88" s="311"/>
      <c r="AJ88" s="311"/>
      <c r="AK88" s="308"/>
      <c r="AL88" s="308"/>
      <c r="AM88" s="176"/>
      <c r="AN88" s="176"/>
      <c r="AO88" s="176"/>
      <c r="AP88" s="176"/>
      <c r="AQ88" s="176"/>
      <c r="AR88" s="177"/>
      <c r="AS88" s="177"/>
      <c r="AT88" s="155"/>
      <c r="AU88" s="155"/>
      <c r="AV88" s="155"/>
      <c r="AW88" s="155"/>
      <c r="AX88" s="155"/>
      <c r="AY88" s="155"/>
      <c r="AZ88" s="155"/>
      <c r="BA88" s="15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c r="GT88" s="145"/>
      <c r="GU88" s="145"/>
      <c r="GV88" s="145"/>
      <c r="GW88" s="145"/>
      <c r="GX88" s="145"/>
      <c r="GY88" s="145"/>
      <c r="GZ88" s="145"/>
      <c r="HA88" s="145"/>
      <c r="HB88" s="145"/>
      <c r="HC88" s="145"/>
      <c r="HD88" s="145"/>
      <c r="HE88" s="145"/>
      <c r="HF88" s="145"/>
      <c r="HG88" s="145"/>
      <c r="HH88" s="145"/>
      <c r="HI88" s="145"/>
      <c r="HJ88" s="145"/>
      <c r="HK88" s="145"/>
      <c r="HL88" s="145"/>
      <c r="HM88" s="145"/>
      <c r="HN88" s="145"/>
      <c r="HO88" s="145"/>
      <c r="HP88" s="145"/>
      <c r="HQ88" s="145"/>
      <c r="HR88" s="145"/>
      <c r="HS88" s="145"/>
      <c r="HT88" s="145"/>
      <c r="HU88" s="145"/>
      <c r="HV88" s="145"/>
      <c r="HW88" s="145"/>
      <c r="HX88" s="145"/>
      <c r="HY88" s="145"/>
      <c r="HZ88" s="145"/>
      <c r="IA88" s="145"/>
      <c r="IB88" s="145"/>
      <c r="IC88" s="145"/>
      <c r="ID88" s="145"/>
      <c r="IE88" s="145"/>
      <c r="IF88" s="145"/>
      <c r="IG88" s="145"/>
      <c r="IH88" s="145"/>
      <c r="II88" s="145"/>
      <c r="IJ88" s="145"/>
      <c r="IK88" s="145"/>
      <c r="IL88" s="145"/>
      <c r="IM88" s="145"/>
      <c r="IN88" s="145"/>
      <c r="IO88" s="145"/>
      <c r="IP88" s="145"/>
      <c r="IQ88" s="145"/>
      <c r="IR88" s="145"/>
      <c r="IS88" s="145"/>
      <c r="IT88" s="145"/>
      <c r="IU88" s="145"/>
      <c r="IV88" s="145"/>
      <c r="IW88" s="145"/>
      <c r="IX88" s="145"/>
      <c r="IY88" s="145"/>
      <c r="IZ88" s="145"/>
      <c r="JA88" s="145"/>
      <c r="JB88" s="145"/>
      <c r="JC88" s="145"/>
      <c r="JD88" s="145"/>
      <c r="JE88" s="145"/>
      <c r="JF88" s="145"/>
      <c r="JG88" s="145"/>
      <c r="JH88" s="145"/>
      <c r="JI88" s="145"/>
      <c r="JJ88" s="145"/>
      <c r="JK88" s="145"/>
      <c r="JL88" s="145"/>
      <c r="JM88" s="145"/>
      <c r="JN88" s="145"/>
      <c r="JO88" s="145"/>
    </row>
    <row r="89" spans="1:275" s="178" customFormat="1" ht="75" customHeight="1" x14ac:dyDescent="0.25">
      <c r="A89" s="295">
        <v>61</v>
      </c>
      <c r="B89" s="296" t="s">
        <v>76</v>
      </c>
      <c r="C89" s="296">
        <v>80101706</v>
      </c>
      <c r="D89" s="297" t="s">
        <v>254</v>
      </c>
      <c r="E89" s="296" t="s">
        <v>219</v>
      </c>
      <c r="F89" s="296">
        <v>1</v>
      </c>
      <c r="G89" s="298" t="s">
        <v>90</v>
      </c>
      <c r="H89" s="392" t="s">
        <v>255</v>
      </c>
      <c r="I89" s="296" t="s">
        <v>107</v>
      </c>
      <c r="J89" s="296" t="s">
        <v>92</v>
      </c>
      <c r="K89" s="296" t="s">
        <v>256</v>
      </c>
      <c r="L89" s="300">
        <v>57592000</v>
      </c>
      <c r="M89" s="301">
        <v>57592000</v>
      </c>
      <c r="N89" s="302" t="s">
        <v>84</v>
      </c>
      <c r="O89" s="302" t="s">
        <v>85</v>
      </c>
      <c r="P89" s="303" t="s">
        <v>86</v>
      </c>
      <c r="Q89" s="424"/>
      <c r="R89" s="425"/>
      <c r="S89" s="425"/>
      <c r="T89" s="426"/>
      <c r="U89" s="427"/>
      <c r="V89" s="428"/>
      <c r="W89" s="429"/>
      <c r="X89" s="310"/>
      <c r="Y89" s="429"/>
      <c r="Z89" s="429"/>
      <c r="AA89" s="428"/>
      <c r="AB89" s="430"/>
      <c r="AC89" s="430"/>
      <c r="AD89" s="430"/>
      <c r="AE89" s="430"/>
      <c r="AF89" s="430"/>
      <c r="AG89" s="430"/>
      <c r="AH89" s="431"/>
      <c r="AI89" s="432"/>
      <c r="AJ89" s="432"/>
      <c r="AK89" s="428"/>
      <c r="AL89" s="428"/>
      <c r="AM89" s="179"/>
      <c r="AN89" s="179"/>
      <c r="AO89" s="179"/>
      <c r="AP89" s="179"/>
      <c r="AQ89" s="179"/>
      <c r="AR89" s="180"/>
      <c r="AS89" s="180"/>
      <c r="AT89" s="181"/>
      <c r="AU89" s="181"/>
      <c r="AV89" s="181"/>
      <c r="AW89" s="181"/>
      <c r="AX89" s="181"/>
      <c r="AY89" s="181"/>
      <c r="AZ89" s="181"/>
      <c r="BA89" s="181"/>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c r="GT89" s="145"/>
      <c r="GU89" s="145"/>
      <c r="GV89" s="145"/>
      <c r="GW89" s="145"/>
      <c r="GX89" s="145"/>
      <c r="GY89" s="145"/>
      <c r="GZ89" s="145"/>
      <c r="HA89" s="145"/>
      <c r="HB89" s="145"/>
      <c r="HC89" s="145"/>
      <c r="HD89" s="145"/>
      <c r="HE89" s="145"/>
      <c r="HF89" s="145"/>
      <c r="HG89" s="145"/>
      <c r="HH89" s="145"/>
      <c r="HI89" s="145"/>
      <c r="HJ89" s="145"/>
      <c r="HK89" s="145"/>
      <c r="HL89" s="145"/>
      <c r="HM89" s="145"/>
      <c r="HN89" s="145"/>
      <c r="HO89" s="145"/>
      <c r="HP89" s="145"/>
      <c r="HQ89" s="145"/>
      <c r="HR89" s="145"/>
      <c r="HS89" s="145"/>
      <c r="HT89" s="145"/>
      <c r="HU89" s="145"/>
      <c r="HV89" s="145"/>
      <c r="HW89" s="145"/>
      <c r="HX89" s="145"/>
      <c r="HY89" s="145"/>
      <c r="HZ89" s="145"/>
      <c r="IA89" s="145"/>
      <c r="IB89" s="145"/>
      <c r="IC89" s="145"/>
      <c r="ID89" s="145"/>
      <c r="IE89" s="145"/>
      <c r="IF89" s="145"/>
      <c r="IG89" s="145"/>
      <c r="IH89" s="145"/>
      <c r="II89" s="145"/>
      <c r="IJ89" s="145"/>
      <c r="IK89" s="145"/>
      <c r="IL89" s="145"/>
      <c r="IM89" s="145"/>
      <c r="IN89" s="145"/>
      <c r="IO89" s="145"/>
      <c r="IP89" s="145"/>
      <c r="IQ89" s="145"/>
      <c r="IR89" s="145"/>
      <c r="IS89" s="145"/>
      <c r="IT89" s="145"/>
      <c r="IU89" s="145"/>
      <c r="IV89" s="145"/>
      <c r="IW89" s="145"/>
      <c r="IX89" s="145"/>
      <c r="IY89" s="145"/>
      <c r="IZ89" s="145"/>
      <c r="JA89" s="145"/>
      <c r="JB89" s="145"/>
      <c r="JC89" s="145"/>
      <c r="JD89" s="145"/>
      <c r="JE89" s="145"/>
      <c r="JF89" s="145"/>
      <c r="JG89" s="145"/>
      <c r="JH89" s="145"/>
      <c r="JI89" s="145"/>
      <c r="JJ89" s="145"/>
      <c r="JK89" s="145"/>
      <c r="JL89" s="145"/>
      <c r="JM89" s="145"/>
      <c r="JN89" s="145"/>
      <c r="JO89" s="145"/>
    </row>
    <row r="90" spans="1:275" s="185" customFormat="1" ht="168.75" customHeight="1" x14ac:dyDescent="0.25">
      <c r="A90" s="295">
        <v>62</v>
      </c>
      <c r="B90" s="380" t="s">
        <v>251</v>
      </c>
      <c r="C90" s="296">
        <v>80101706</v>
      </c>
      <c r="D90" s="297" t="s">
        <v>257</v>
      </c>
      <c r="E90" s="296" t="s">
        <v>219</v>
      </c>
      <c r="F90" s="296">
        <v>1</v>
      </c>
      <c r="G90" s="298" t="s">
        <v>137</v>
      </c>
      <c r="H90" s="392" t="s">
        <v>106</v>
      </c>
      <c r="I90" s="296" t="s">
        <v>107</v>
      </c>
      <c r="J90" s="296" t="s">
        <v>92</v>
      </c>
      <c r="K90" s="296" t="s">
        <v>256</v>
      </c>
      <c r="L90" s="300">
        <v>42845000</v>
      </c>
      <c r="M90" s="301">
        <v>42845000</v>
      </c>
      <c r="N90" s="302" t="s">
        <v>84</v>
      </c>
      <c r="O90" s="302" t="s">
        <v>85</v>
      </c>
      <c r="P90" s="303" t="s">
        <v>258</v>
      </c>
      <c r="Q90" s="424"/>
      <c r="R90" s="313" t="s">
        <v>259</v>
      </c>
      <c r="S90" s="314" t="s">
        <v>260</v>
      </c>
      <c r="T90" s="315">
        <v>42395</v>
      </c>
      <c r="U90" s="316" t="s">
        <v>261</v>
      </c>
      <c r="V90" s="317" t="s">
        <v>262</v>
      </c>
      <c r="W90" s="318">
        <v>42455500</v>
      </c>
      <c r="X90" s="310"/>
      <c r="Y90" s="318">
        <v>42455500</v>
      </c>
      <c r="Z90" s="318">
        <v>42455500</v>
      </c>
      <c r="AA90" s="316" t="s">
        <v>263</v>
      </c>
      <c r="AB90" s="430"/>
      <c r="AC90" s="430"/>
      <c r="AD90" s="430"/>
      <c r="AE90" s="430"/>
      <c r="AF90" s="430"/>
      <c r="AG90" s="430"/>
      <c r="AH90" s="316" t="s">
        <v>264</v>
      </c>
      <c r="AI90" s="315">
        <v>42761</v>
      </c>
      <c r="AJ90" s="315">
        <v>43091</v>
      </c>
      <c r="AK90" s="317" t="s">
        <v>265</v>
      </c>
      <c r="AL90" s="320" t="s">
        <v>251</v>
      </c>
      <c r="AM90" s="182"/>
      <c r="AN90" s="182"/>
      <c r="AO90" s="182"/>
      <c r="AP90" s="182"/>
      <c r="AQ90" s="182"/>
      <c r="AR90" s="183"/>
      <c r="AS90" s="183"/>
      <c r="AT90" s="184"/>
      <c r="AU90" s="184"/>
      <c r="AV90" s="184"/>
      <c r="AW90" s="184"/>
      <c r="AX90" s="184"/>
      <c r="AY90" s="184"/>
      <c r="AZ90" s="184"/>
      <c r="BA90" s="18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c r="CN90" s="164"/>
      <c r="CO90" s="164"/>
      <c r="CP90" s="164"/>
      <c r="CQ90" s="164"/>
      <c r="CR90" s="164"/>
      <c r="CS90" s="164"/>
      <c r="CT90" s="164"/>
      <c r="CU90" s="164"/>
      <c r="CV90" s="164"/>
      <c r="CW90" s="164"/>
      <c r="CX90" s="164"/>
      <c r="CY90" s="164"/>
      <c r="CZ90" s="164"/>
      <c r="DA90" s="164"/>
      <c r="DB90" s="164"/>
      <c r="DC90" s="164"/>
      <c r="DD90" s="164"/>
      <c r="DE90" s="164"/>
      <c r="DF90" s="164"/>
      <c r="DG90" s="164"/>
      <c r="DH90" s="164"/>
      <c r="DI90" s="164"/>
      <c r="DJ90" s="164"/>
      <c r="DK90" s="164"/>
      <c r="DL90" s="164"/>
      <c r="DM90" s="164"/>
      <c r="DN90" s="164"/>
      <c r="DO90" s="164"/>
      <c r="DP90" s="164"/>
      <c r="DQ90" s="164"/>
      <c r="DR90" s="164"/>
      <c r="DS90" s="164"/>
      <c r="DT90" s="164"/>
      <c r="DU90" s="164"/>
      <c r="DV90" s="164"/>
      <c r="DW90" s="164"/>
      <c r="DX90" s="164"/>
      <c r="DY90" s="164"/>
      <c r="DZ90" s="164"/>
      <c r="EA90" s="164"/>
      <c r="EB90" s="164"/>
      <c r="EC90" s="164"/>
      <c r="ED90" s="164"/>
      <c r="EE90" s="164"/>
      <c r="EF90" s="164"/>
      <c r="EG90" s="164"/>
      <c r="EH90" s="164"/>
      <c r="EI90" s="164"/>
      <c r="EJ90" s="164"/>
      <c r="EK90" s="164"/>
      <c r="EL90" s="164"/>
      <c r="EM90" s="164"/>
      <c r="EN90" s="164"/>
      <c r="EO90" s="164"/>
      <c r="EP90" s="164"/>
      <c r="EQ90" s="164"/>
      <c r="ER90" s="164"/>
      <c r="ES90" s="164"/>
      <c r="ET90" s="164"/>
      <c r="EU90" s="164"/>
      <c r="EV90" s="164"/>
      <c r="EW90" s="164"/>
      <c r="EX90" s="164"/>
      <c r="EY90" s="164"/>
      <c r="EZ90" s="164"/>
      <c r="FA90" s="164"/>
      <c r="FB90" s="164"/>
      <c r="FC90" s="164"/>
      <c r="FD90" s="164"/>
      <c r="FE90" s="164"/>
      <c r="FF90" s="164"/>
      <c r="FG90" s="164"/>
      <c r="FH90" s="164"/>
      <c r="FI90" s="164"/>
      <c r="FJ90" s="164"/>
      <c r="FK90" s="164"/>
      <c r="FL90" s="164"/>
      <c r="FM90" s="164"/>
      <c r="FN90" s="164"/>
      <c r="FO90" s="164"/>
      <c r="FP90" s="164"/>
      <c r="FQ90" s="164"/>
      <c r="FR90" s="164"/>
      <c r="FS90" s="164"/>
      <c r="FT90" s="164"/>
      <c r="FU90" s="164"/>
      <c r="FV90" s="164"/>
      <c r="FW90" s="164"/>
      <c r="FX90" s="164"/>
      <c r="FY90" s="164"/>
      <c r="FZ90" s="164"/>
      <c r="GA90" s="164"/>
      <c r="GB90" s="164"/>
      <c r="GC90" s="164"/>
      <c r="GD90" s="164"/>
      <c r="GE90" s="164"/>
      <c r="GF90" s="164"/>
      <c r="GG90" s="164"/>
      <c r="GH90" s="164"/>
      <c r="GI90" s="164"/>
      <c r="GJ90" s="164"/>
      <c r="GK90" s="164"/>
      <c r="GL90" s="164"/>
      <c r="GM90" s="164"/>
      <c r="GN90" s="164"/>
      <c r="GO90" s="164"/>
      <c r="GP90" s="164"/>
      <c r="GQ90" s="164"/>
      <c r="GR90" s="164"/>
      <c r="GS90" s="164"/>
      <c r="GT90" s="164"/>
      <c r="GU90" s="164"/>
      <c r="GV90" s="164"/>
      <c r="GW90" s="164"/>
      <c r="GX90" s="164"/>
      <c r="GY90" s="164"/>
      <c r="GZ90" s="164"/>
      <c r="HA90" s="164"/>
      <c r="HB90" s="164"/>
      <c r="HC90" s="164"/>
      <c r="HD90" s="164"/>
      <c r="HE90" s="164"/>
      <c r="HF90" s="164"/>
      <c r="HG90" s="164"/>
      <c r="HH90" s="164"/>
      <c r="HI90" s="164"/>
      <c r="HJ90" s="164"/>
      <c r="HK90" s="164"/>
      <c r="HL90" s="164"/>
      <c r="HM90" s="164"/>
      <c r="HN90" s="164"/>
      <c r="HO90" s="164"/>
      <c r="HP90" s="164"/>
      <c r="HQ90" s="164"/>
      <c r="HR90" s="164"/>
      <c r="HS90" s="164"/>
      <c r="HT90" s="164"/>
      <c r="HU90" s="164"/>
      <c r="HV90" s="164"/>
      <c r="HW90" s="164"/>
      <c r="HX90" s="164"/>
      <c r="HY90" s="164"/>
      <c r="HZ90" s="164"/>
      <c r="IA90" s="164"/>
      <c r="IB90" s="164"/>
      <c r="IC90" s="164"/>
      <c r="ID90" s="164"/>
      <c r="IE90" s="164"/>
      <c r="IF90" s="164"/>
      <c r="IG90" s="164"/>
      <c r="IH90" s="164"/>
      <c r="II90" s="164"/>
      <c r="IJ90" s="164"/>
      <c r="IK90" s="164"/>
      <c r="IL90" s="164"/>
      <c r="IM90" s="164"/>
      <c r="IN90" s="164"/>
      <c r="IO90" s="164"/>
      <c r="IP90" s="164"/>
      <c r="IQ90" s="164"/>
      <c r="IR90" s="164"/>
      <c r="IS90" s="164"/>
      <c r="IT90" s="164"/>
      <c r="IU90" s="164"/>
      <c r="IV90" s="164"/>
      <c r="IW90" s="164"/>
      <c r="IX90" s="164"/>
      <c r="IY90" s="164"/>
      <c r="IZ90" s="164"/>
      <c r="JA90" s="164"/>
      <c r="JB90" s="164"/>
      <c r="JC90" s="164"/>
      <c r="JD90" s="164"/>
      <c r="JE90" s="164"/>
      <c r="JF90" s="164"/>
      <c r="JG90" s="164"/>
      <c r="JH90" s="164"/>
      <c r="JI90" s="164"/>
      <c r="JJ90" s="164"/>
      <c r="JK90" s="164"/>
      <c r="JL90" s="164"/>
      <c r="JM90" s="164"/>
      <c r="JN90" s="164"/>
      <c r="JO90" s="164"/>
    </row>
    <row r="91" spans="1:275" s="185" customFormat="1" ht="168.75" customHeight="1" x14ac:dyDescent="0.25">
      <c r="A91" s="295">
        <v>63</v>
      </c>
      <c r="B91" s="296" t="s">
        <v>76</v>
      </c>
      <c r="C91" s="296">
        <v>80101706</v>
      </c>
      <c r="D91" s="297" t="s">
        <v>254</v>
      </c>
      <c r="E91" s="296" t="s">
        <v>219</v>
      </c>
      <c r="F91" s="296">
        <v>1</v>
      </c>
      <c r="G91" s="298" t="s">
        <v>137</v>
      </c>
      <c r="H91" s="392" t="s">
        <v>255</v>
      </c>
      <c r="I91" s="296" t="s">
        <v>107</v>
      </c>
      <c r="J91" s="296" t="s">
        <v>92</v>
      </c>
      <c r="K91" s="296" t="s">
        <v>256</v>
      </c>
      <c r="L91" s="300">
        <v>57592000</v>
      </c>
      <c r="M91" s="301">
        <v>57592000</v>
      </c>
      <c r="N91" s="302" t="s">
        <v>84</v>
      </c>
      <c r="O91" s="302" t="s">
        <v>85</v>
      </c>
      <c r="P91" s="303" t="s">
        <v>86</v>
      </c>
      <c r="Q91" s="424"/>
      <c r="R91" s="313" t="s">
        <v>266</v>
      </c>
      <c r="S91" s="314" t="s">
        <v>267</v>
      </c>
      <c r="T91" s="315">
        <v>42394</v>
      </c>
      <c r="U91" s="316" t="s">
        <v>268</v>
      </c>
      <c r="V91" s="317" t="s">
        <v>262</v>
      </c>
      <c r="W91" s="318">
        <v>55088000</v>
      </c>
      <c r="X91" s="310"/>
      <c r="Y91" s="318">
        <v>55088000</v>
      </c>
      <c r="Z91" s="318">
        <v>55088000</v>
      </c>
      <c r="AA91" s="316" t="s">
        <v>269</v>
      </c>
      <c r="AB91" s="430"/>
      <c r="AC91" s="430"/>
      <c r="AD91" s="430"/>
      <c r="AE91" s="430"/>
      <c r="AF91" s="430"/>
      <c r="AG91" s="430"/>
      <c r="AH91" s="316" t="s">
        <v>264</v>
      </c>
      <c r="AI91" s="315">
        <v>42761</v>
      </c>
      <c r="AJ91" s="315">
        <v>43091</v>
      </c>
      <c r="AK91" s="317" t="s">
        <v>270</v>
      </c>
      <c r="AL91" s="320" t="s">
        <v>271</v>
      </c>
      <c r="AM91" s="182"/>
      <c r="AN91" s="182"/>
      <c r="AO91" s="182"/>
      <c r="AP91" s="182"/>
      <c r="AQ91" s="182"/>
      <c r="AR91" s="183"/>
      <c r="AS91" s="183"/>
      <c r="AT91" s="184"/>
      <c r="AU91" s="184"/>
      <c r="AV91" s="184"/>
      <c r="AW91" s="184"/>
      <c r="AX91" s="184"/>
      <c r="AY91" s="184"/>
      <c r="AZ91" s="184"/>
      <c r="BA91" s="18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4"/>
      <c r="CJ91" s="164"/>
      <c r="CK91" s="164"/>
      <c r="CL91" s="164"/>
      <c r="CM91" s="164"/>
      <c r="CN91" s="164"/>
      <c r="CO91" s="164"/>
      <c r="CP91" s="164"/>
      <c r="CQ91" s="164"/>
      <c r="CR91" s="164"/>
      <c r="CS91" s="164"/>
      <c r="CT91" s="164"/>
      <c r="CU91" s="164"/>
      <c r="CV91" s="164"/>
      <c r="CW91" s="164"/>
      <c r="CX91" s="164"/>
      <c r="CY91" s="164"/>
      <c r="CZ91" s="164"/>
      <c r="DA91" s="164"/>
      <c r="DB91" s="164"/>
      <c r="DC91" s="164"/>
      <c r="DD91" s="164"/>
      <c r="DE91" s="164"/>
      <c r="DF91" s="164"/>
      <c r="DG91" s="164"/>
      <c r="DH91" s="164"/>
      <c r="DI91" s="164"/>
      <c r="DJ91" s="164"/>
      <c r="DK91" s="164"/>
      <c r="DL91" s="164"/>
      <c r="DM91" s="164"/>
      <c r="DN91" s="164"/>
      <c r="DO91" s="164"/>
      <c r="DP91" s="164"/>
      <c r="DQ91" s="164"/>
      <c r="DR91" s="164"/>
      <c r="DS91" s="164"/>
      <c r="DT91" s="164"/>
      <c r="DU91" s="164"/>
      <c r="DV91" s="164"/>
      <c r="DW91" s="164"/>
      <c r="DX91" s="164"/>
      <c r="DY91" s="164"/>
      <c r="DZ91" s="164"/>
      <c r="EA91" s="164"/>
      <c r="EB91" s="164"/>
      <c r="EC91" s="164"/>
      <c r="ED91" s="164"/>
      <c r="EE91" s="164"/>
      <c r="EF91" s="164"/>
      <c r="EG91" s="164"/>
      <c r="EH91" s="164"/>
      <c r="EI91" s="164"/>
      <c r="EJ91" s="164"/>
      <c r="EK91" s="164"/>
      <c r="EL91" s="164"/>
      <c r="EM91" s="164"/>
      <c r="EN91" s="164"/>
      <c r="EO91" s="164"/>
      <c r="EP91" s="164"/>
      <c r="EQ91" s="164"/>
      <c r="ER91" s="164"/>
      <c r="ES91" s="164"/>
      <c r="ET91" s="164"/>
      <c r="EU91" s="164"/>
      <c r="EV91" s="164"/>
      <c r="EW91" s="164"/>
      <c r="EX91" s="164"/>
      <c r="EY91" s="164"/>
      <c r="EZ91" s="164"/>
      <c r="FA91" s="164"/>
      <c r="FB91" s="164"/>
      <c r="FC91" s="164"/>
      <c r="FD91" s="164"/>
      <c r="FE91" s="164"/>
      <c r="FF91" s="164"/>
      <c r="FG91" s="164"/>
      <c r="FH91" s="164"/>
      <c r="FI91" s="164"/>
      <c r="FJ91" s="164"/>
      <c r="FK91" s="164"/>
      <c r="FL91" s="164"/>
      <c r="FM91" s="164"/>
      <c r="FN91" s="164"/>
      <c r="FO91" s="164"/>
      <c r="FP91" s="164"/>
      <c r="FQ91" s="164"/>
      <c r="FR91" s="164"/>
      <c r="FS91" s="164"/>
      <c r="FT91" s="164"/>
      <c r="FU91" s="164"/>
      <c r="FV91" s="164"/>
      <c r="FW91" s="164"/>
      <c r="FX91" s="164"/>
      <c r="FY91" s="164"/>
      <c r="FZ91" s="164"/>
      <c r="GA91" s="164"/>
      <c r="GB91" s="164"/>
      <c r="GC91" s="164"/>
      <c r="GD91" s="164"/>
      <c r="GE91" s="164"/>
      <c r="GF91" s="164"/>
      <c r="GG91" s="164"/>
      <c r="GH91" s="164"/>
      <c r="GI91" s="164"/>
      <c r="GJ91" s="164"/>
      <c r="GK91" s="164"/>
      <c r="GL91" s="164"/>
      <c r="GM91" s="164"/>
      <c r="GN91" s="164"/>
      <c r="GO91" s="164"/>
      <c r="GP91" s="164"/>
      <c r="GQ91" s="164"/>
      <c r="GR91" s="164"/>
      <c r="GS91" s="164"/>
      <c r="GT91" s="164"/>
      <c r="GU91" s="164"/>
      <c r="GV91" s="164"/>
      <c r="GW91" s="164"/>
      <c r="GX91" s="164"/>
      <c r="GY91" s="164"/>
      <c r="GZ91" s="164"/>
      <c r="HA91" s="164"/>
      <c r="HB91" s="164"/>
      <c r="HC91" s="164"/>
      <c r="HD91" s="164"/>
      <c r="HE91" s="164"/>
      <c r="HF91" s="164"/>
      <c r="HG91" s="164"/>
      <c r="HH91" s="164"/>
      <c r="HI91" s="164"/>
      <c r="HJ91" s="164"/>
      <c r="HK91" s="164"/>
      <c r="HL91" s="164"/>
      <c r="HM91" s="164"/>
      <c r="HN91" s="164"/>
      <c r="HO91" s="164"/>
      <c r="HP91" s="164"/>
      <c r="HQ91" s="164"/>
      <c r="HR91" s="164"/>
      <c r="HS91" s="164"/>
      <c r="HT91" s="164"/>
      <c r="HU91" s="164"/>
      <c r="HV91" s="164"/>
      <c r="HW91" s="164"/>
      <c r="HX91" s="164"/>
      <c r="HY91" s="164"/>
      <c r="HZ91" s="164"/>
      <c r="IA91" s="164"/>
      <c r="IB91" s="164"/>
      <c r="IC91" s="164"/>
      <c r="ID91" s="164"/>
      <c r="IE91" s="164"/>
      <c r="IF91" s="164"/>
      <c r="IG91" s="164"/>
      <c r="IH91" s="164"/>
      <c r="II91" s="164"/>
      <c r="IJ91" s="164"/>
      <c r="IK91" s="164"/>
      <c r="IL91" s="164"/>
      <c r="IM91" s="164"/>
      <c r="IN91" s="164"/>
      <c r="IO91" s="164"/>
      <c r="IP91" s="164"/>
      <c r="IQ91" s="164"/>
      <c r="IR91" s="164"/>
      <c r="IS91" s="164"/>
      <c r="IT91" s="164"/>
      <c r="IU91" s="164"/>
      <c r="IV91" s="164"/>
      <c r="IW91" s="164"/>
      <c r="IX91" s="164"/>
      <c r="IY91" s="164"/>
      <c r="IZ91" s="164"/>
      <c r="JA91" s="164"/>
      <c r="JB91" s="164"/>
      <c r="JC91" s="164"/>
      <c r="JD91" s="164"/>
      <c r="JE91" s="164"/>
      <c r="JF91" s="164"/>
      <c r="JG91" s="164"/>
      <c r="JH91" s="164"/>
      <c r="JI91" s="164"/>
      <c r="JJ91" s="164"/>
      <c r="JK91" s="164"/>
      <c r="JL91" s="164"/>
      <c r="JM91" s="164"/>
      <c r="JN91" s="164"/>
      <c r="JO91" s="164"/>
    </row>
    <row r="92" spans="1:275" s="178" customFormat="1" ht="75" customHeight="1" x14ac:dyDescent="0.25">
      <c r="A92" s="295">
        <v>64</v>
      </c>
      <c r="B92" s="296" t="s">
        <v>87</v>
      </c>
      <c r="C92" s="296">
        <v>80101706</v>
      </c>
      <c r="D92" s="297" t="s">
        <v>272</v>
      </c>
      <c r="E92" s="296" t="s">
        <v>219</v>
      </c>
      <c r="F92" s="296">
        <v>1</v>
      </c>
      <c r="G92" s="298" t="s">
        <v>137</v>
      </c>
      <c r="H92" s="392" t="s">
        <v>273</v>
      </c>
      <c r="I92" s="296" t="s">
        <v>107</v>
      </c>
      <c r="J92" s="296" t="s">
        <v>92</v>
      </c>
      <c r="K92" s="296" t="s">
        <v>256</v>
      </c>
      <c r="L92" s="300">
        <v>30576000</v>
      </c>
      <c r="M92" s="301">
        <v>30576000</v>
      </c>
      <c r="N92" s="302" t="s">
        <v>84</v>
      </c>
      <c r="O92" s="302" t="s">
        <v>85</v>
      </c>
      <c r="P92" s="303" t="s">
        <v>95</v>
      </c>
      <c r="Q92" s="424"/>
      <c r="R92" s="433"/>
      <c r="S92" s="305"/>
      <c r="T92" s="306"/>
      <c r="U92" s="310"/>
      <c r="V92" s="308"/>
      <c r="W92" s="309"/>
      <c r="X92" s="310"/>
      <c r="Y92" s="309"/>
      <c r="Z92" s="309"/>
      <c r="AA92" s="308"/>
      <c r="AB92" s="430"/>
      <c r="AC92" s="430"/>
      <c r="AD92" s="430"/>
      <c r="AE92" s="430"/>
      <c r="AF92" s="430"/>
      <c r="AG92" s="430"/>
      <c r="AH92" s="324"/>
      <c r="AI92" s="311"/>
      <c r="AJ92" s="311"/>
      <c r="AK92" s="308"/>
      <c r="AL92" s="308"/>
      <c r="AM92" s="186"/>
      <c r="AN92" s="186"/>
      <c r="AO92" s="186"/>
      <c r="AP92" s="186"/>
      <c r="AQ92" s="186"/>
      <c r="AR92" s="187"/>
      <c r="AS92" s="187"/>
      <c r="AT92" s="188"/>
      <c r="AU92" s="188"/>
      <c r="AV92" s="188"/>
      <c r="AW92" s="188"/>
      <c r="AX92" s="188"/>
      <c r="AY92" s="188"/>
      <c r="AZ92" s="188"/>
      <c r="BA92" s="188"/>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c r="EQ92" s="145"/>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c r="GM92" s="145"/>
      <c r="GN92" s="145"/>
      <c r="GO92" s="145"/>
      <c r="GP92" s="145"/>
      <c r="GQ92" s="145"/>
      <c r="GR92" s="145"/>
      <c r="GS92" s="145"/>
      <c r="GT92" s="145"/>
      <c r="GU92" s="145"/>
      <c r="GV92" s="145"/>
      <c r="GW92" s="145"/>
      <c r="GX92" s="145"/>
      <c r="GY92" s="145"/>
      <c r="GZ92" s="145"/>
      <c r="HA92" s="145"/>
      <c r="HB92" s="145"/>
      <c r="HC92" s="145"/>
      <c r="HD92" s="145"/>
      <c r="HE92" s="145"/>
      <c r="HF92" s="145"/>
      <c r="HG92" s="145"/>
      <c r="HH92" s="145"/>
      <c r="HI92" s="145"/>
      <c r="HJ92" s="145"/>
      <c r="HK92" s="145"/>
      <c r="HL92" s="145"/>
      <c r="HM92" s="145"/>
      <c r="HN92" s="145"/>
      <c r="HO92" s="145"/>
      <c r="HP92" s="145"/>
      <c r="HQ92" s="145"/>
      <c r="HR92" s="145"/>
      <c r="HS92" s="145"/>
      <c r="HT92" s="145"/>
      <c r="HU92" s="145"/>
      <c r="HV92" s="145"/>
      <c r="HW92" s="145"/>
      <c r="HX92" s="145"/>
      <c r="HY92" s="145"/>
      <c r="HZ92" s="145"/>
      <c r="IA92" s="145"/>
      <c r="IB92" s="145"/>
      <c r="IC92" s="145"/>
      <c r="ID92" s="145"/>
      <c r="IE92" s="145"/>
      <c r="IF92" s="145"/>
      <c r="IG92" s="145"/>
      <c r="IH92" s="145"/>
      <c r="II92" s="145"/>
      <c r="IJ92" s="145"/>
      <c r="IK92" s="145"/>
      <c r="IL92" s="145"/>
      <c r="IM92" s="145"/>
      <c r="IN92" s="145"/>
      <c r="IO92" s="145"/>
      <c r="IP92" s="145"/>
      <c r="IQ92" s="145"/>
      <c r="IR92" s="145"/>
      <c r="IS92" s="145"/>
      <c r="IT92" s="145"/>
      <c r="IU92" s="145"/>
      <c r="IV92" s="145"/>
      <c r="IW92" s="145"/>
      <c r="IX92" s="145"/>
      <c r="IY92" s="145"/>
      <c r="IZ92" s="145"/>
      <c r="JA92" s="145"/>
      <c r="JB92" s="145"/>
      <c r="JC92" s="145"/>
      <c r="JD92" s="145"/>
      <c r="JE92" s="145"/>
      <c r="JF92" s="145"/>
      <c r="JG92" s="145"/>
      <c r="JH92" s="145"/>
      <c r="JI92" s="145"/>
      <c r="JJ92" s="145"/>
      <c r="JK92" s="145"/>
      <c r="JL92" s="145"/>
      <c r="JM92" s="145"/>
      <c r="JN92" s="145"/>
      <c r="JO92" s="145"/>
    </row>
    <row r="93" spans="1:275" s="185" customFormat="1" ht="150" customHeight="1" x14ac:dyDescent="0.25">
      <c r="A93" s="295">
        <v>65</v>
      </c>
      <c r="B93" s="380" t="s">
        <v>274</v>
      </c>
      <c r="C93" s="296">
        <v>80101706</v>
      </c>
      <c r="D93" s="297" t="s">
        <v>275</v>
      </c>
      <c r="E93" s="296" t="s">
        <v>219</v>
      </c>
      <c r="F93" s="296">
        <v>1</v>
      </c>
      <c r="G93" s="298" t="s">
        <v>137</v>
      </c>
      <c r="H93" s="392" t="s">
        <v>273</v>
      </c>
      <c r="I93" s="296" t="s">
        <v>107</v>
      </c>
      <c r="J93" s="296" t="s">
        <v>92</v>
      </c>
      <c r="K93" s="296" t="s">
        <v>256</v>
      </c>
      <c r="L93" s="300">
        <v>15190000</v>
      </c>
      <c r="M93" s="301">
        <v>15190000</v>
      </c>
      <c r="N93" s="302" t="s">
        <v>84</v>
      </c>
      <c r="O93" s="302" t="s">
        <v>85</v>
      </c>
      <c r="P93" s="303" t="s">
        <v>258</v>
      </c>
      <c r="Q93" s="424"/>
      <c r="R93" s="313" t="s">
        <v>276</v>
      </c>
      <c r="S93" s="314" t="s">
        <v>277</v>
      </c>
      <c r="T93" s="315">
        <v>42392</v>
      </c>
      <c r="U93" s="316" t="s">
        <v>278</v>
      </c>
      <c r="V93" s="317" t="s">
        <v>262</v>
      </c>
      <c r="W93" s="318">
        <v>15190000</v>
      </c>
      <c r="X93" s="310"/>
      <c r="Y93" s="318">
        <v>15190000</v>
      </c>
      <c r="Z93" s="318">
        <v>15190000</v>
      </c>
      <c r="AA93" s="316" t="s">
        <v>279</v>
      </c>
      <c r="AB93" s="430"/>
      <c r="AC93" s="430"/>
      <c r="AD93" s="430"/>
      <c r="AE93" s="430"/>
      <c r="AF93" s="430"/>
      <c r="AG93" s="430"/>
      <c r="AH93" s="316" t="s">
        <v>280</v>
      </c>
      <c r="AI93" s="315">
        <v>42758</v>
      </c>
      <c r="AJ93" s="315">
        <v>42862</v>
      </c>
      <c r="AK93" s="317" t="s">
        <v>281</v>
      </c>
      <c r="AL93" s="320" t="s">
        <v>282</v>
      </c>
      <c r="AM93" s="182"/>
      <c r="AN93" s="182"/>
      <c r="AO93" s="182"/>
      <c r="AP93" s="182"/>
      <c r="AQ93" s="182"/>
      <c r="AR93" s="183"/>
      <c r="AS93" s="183"/>
      <c r="AT93" s="184"/>
      <c r="AU93" s="184"/>
      <c r="AV93" s="184"/>
      <c r="AW93" s="184"/>
      <c r="AX93" s="184"/>
      <c r="AY93" s="184"/>
      <c r="AZ93" s="184"/>
      <c r="BA93" s="18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4"/>
      <c r="CJ93" s="164"/>
      <c r="CK93" s="164"/>
      <c r="CL93" s="164"/>
      <c r="CM93" s="164"/>
      <c r="CN93" s="164"/>
      <c r="CO93" s="164"/>
      <c r="CP93" s="164"/>
      <c r="CQ93" s="164"/>
      <c r="CR93" s="164"/>
      <c r="CS93" s="164"/>
      <c r="CT93" s="164"/>
      <c r="CU93" s="164"/>
      <c r="CV93" s="164"/>
      <c r="CW93" s="164"/>
      <c r="CX93" s="164"/>
      <c r="CY93" s="164"/>
      <c r="CZ93" s="164"/>
      <c r="DA93" s="164"/>
      <c r="DB93" s="164"/>
      <c r="DC93" s="164"/>
      <c r="DD93" s="164"/>
      <c r="DE93" s="164"/>
      <c r="DF93" s="164"/>
      <c r="DG93" s="164"/>
      <c r="DH93" s="164"/>
      <c r="DI93" s="164"/>
      <c r="DJ93" s="164"/>
      <c r="DK93" s="164"/>
      <c r="DL93" s="164"/>
      <c r="DM93" s="164"/>
      <c r="DN93" s="164"/>
      <c r="DO93" s="164"/>
      <c r="DP93" s="164"/>
      <c r="DQ93" s="164"/>
      <c r="DR93" s="164"/>
      <c r="DS93" s="164"/>
      <c r="DT93" s="164"/>
      <c r="DU93" s="164"/>
      <c r="DV93" s="164"/>
      <c r="DW93" s="164"/>
      <c r="DX93" s="164"/>
      <c r="DY93" s="164"/>
      <c r="DZ93" s="164"/>
      <c r="EA93" s="164"/>
      <c r="EB93" s="164"/>
      <c r="EC93" s="164"/>
      <c r="ED93" s="164"/>
      <c r="EE93" s="164"/>
      <c r="EF93" s="164"/>
      <c r="EG93" s="164"/>
      <c r="EH93" s="164"/>
      <c r="EI93" s="164"/>
      <c r="EJ93" s="164"/>
      <c r="EK93" s="164"/>
      <c r="EL93" s="164"/>
      <c r="EM93" s="164"/>
      <c r="EN93" s="164"/>
      <c r="EO93" s="164"/>
      <c r="EP93" s="164"/>
      <c r="EQ93" s="164"/>
      <c r="ER93" s="164"/>
      <c r="ES93" s="164"/>
      <c r="ET93" s="164"/>
      <c r="EU93" s="164"/>
      <c r="EV93" s="164"/>
      <c r="EW93" s="164"/>
      <c r="EX93" s="164"/>
      <c r="EY93" s="164"/>
      <c r="EZ93" s="164"/>
      <c r="FA93" s="164"/>
      <c r="FB93" s="164"/>
      <c r="FC93" s="164"/>
      <c r="FD93" s="164"/>
      <c r="FE93" s="164"/>
      <c r="FF93" s="164"/>
      <c r="FG93" s="164"/>
      <c r="FH93" s="164"/>
      <c r="FI93" s="164"/>
      <c r="FJ93" s="164"/>
      <c r="FK93" s="164"/>
      <c r="FL93" s="164"/>
      <c r="FM93" s="164"/>
      <c r="FN93" s="164"/>
      <c r="FO93" s="164"/>
      <c r="FP93" s="164"/>
      <c r="FQ93" s="164"/>
      <c r="FR93" s="164"/>
      <c r="FS93" s="164"/>
      <c r="FT93" s="164"/>
      <c r="FU93" s="164"/>
      <c r="FV93" s="164"/>
      <c r="FW93" s="164"/>
      <c r="FX93" s="164"/>
      <c r="FY93" s="164"/>
      <c r="FZ93" s="164"/>
      <c r="GA93" s="164"/>
      <c r="GB93" s="164"/>
      <c r="GC93" s="164"/>
      <c r="GD93" s="164"/>
      <c r="GE93" s="164"/>
      <c r="GF93" s="164"/>
      <c r="GG93" s="164"/>
      <c r="GH93" s="164"/>
      <c r="GI93" s="164"/>
      <c r="GJ93" s="164"/>
      <c r="GK93" s="164"/>
      <c r="GL93" s="164"/>
      <c r="GM93" s="164"/>
      <c r="GN93" s="164"/>
      <c r="GO93" s="164"/>
      <c r="GP93" s="164"/>
      <c r="GQ93" s="164"/>
      <c r="GR93" s="164"/>
      <c r="GS93" s="164"/>
      <c r="GT93" s="164"/>
      <c r="GU93" s="164"/>
      <c r="GV93" s="164"/>
      <c r="GW93" s="164"/>
      <c r="GX93" s="164"/>
      <c r="GY93" s="164"/>
      <c r="GZ93" s="164"/>
      <c r="HA93" s="164"/>
      <c r="HB93" s="164"/>
      <c r="HC93" s="164"/>
      <c r="HD93" s="164"/>
      <c r="HE93" s="164"/>
      <c r="HF93" s="164"/>
      <c r="HG93" s="164"/>
      <c r="HH93" s="164"/>
      <c r="HI93" s="164"/>
      <c r="HJ93" s="164"/>
      <c r="HK93" s="164"/>
      <c r="HL93" s="164"/>
      <c r="HM93" s="164"/>
      <c r="HN93" s="164"/>
      <c r="HO93" s="164"/>
      <c r="HP93" s="164"/>
      <c r="HQ93" s="164"/>
      <c r="HR93" s="164"/>
      <c r="HS93" s="164"/>
      <c r="HT93" s="164"/>
      <c r="HU93" s="164"/>
      <c r="HV93" s="164"/>
      <c r="HW93" s="164"/>
      <c r="HX93" s="164"/>
      <c r="HY93" s="164"/>
      <c r="HZ93" s="164"/>
      <c r="IA93" s="164"/>
      <c r="IB93" s="164"/>
      <c r="IC93" s="164"/>
      <c r="ID93" s="164"/>
      <c r="IE93" s="164"/>
      <c r="IF93" s="164"/>
      <c r="IG93" s="164"/>
      <c r="IH93" s="164"/>
      <c r="II93" s="164"/>
      <c r="IJ93" s="164"/>
      <c r="IK93" s="164"/>
      <c r="IL93" s="164"/>
      <c r="IM93" s="164"/>
      <c r="IN93" s="164"/>
      <c r="IO93" s="164"/>
      <c r="IP93" s="164"/>
      <c r="IQ93" s="164"/>
      <c r="IR93" s="164"/>
      <c r="IS93" s="164"/>
      <c r="IT93" s="164"/>
      <c r="IU93" s="164"/>
      <c r="IV93" s="164"/>
      <c r="IW93" s="164"/>
      <c r="IX93" s="164"/>
      <c r="IY93" s="164"/>
      <c r="IZ93" s="164"/>
      <c r="JA93" s="164"/>
      <c r="JB93" s="164"/>
      <c r="JC93" s="164"/>
      <c r="JD93" s="164"/>
      <c r="JE93" s="164"/>
      <c r="JF93" s="164"/>
      <c r="JG93" s="164"/>
      <c r="JH93" s="164"/>
      <c r="JI93" s="164"/>
      <c r="JJ93" s="164"/>
      <c r="JK93" s="164"/>
      <c r="JL93" s="164"/>
      <c r="JM93" s="164"/>
      <c r="JN93" s="164"/>
      <c r="JO93" s="164"/>
    </row>
    <row r="94" spans="1:275" s="185" customFormat="1" ht="150" customHeight="1" x14ac:dyDescent="0.25">
      <c r="A94" s="295">
        <v>66</v>
      </c>
      <c r="B94" s="380" t="s">
        <v>251</v>
      </c>
      <c r="C94" s="296">
        <v>80101706</v>
      </c>
      <c r="D94" s="297" t="s">
        <v>257</v>
      </c>
      <c r="E94" s="296" t="s">
        <v>219</v>
      </c>
      <c r="F94" s="296">
        <v>1</v>
      </c>
      <c r="G94" s="298" t="s">
        <v>137</v>
      </c>
      <c r="H94" s="392" t="s">
        <v>273</v>
      </c>
      <c r="I94" s="296" t="s">
        <v>107</v>
      </c>
      <c r="J94" s="296" t="s">
        <v>92</v>
      </c>
      <c r="K94" s="296" t="s">
        <v>256</v>
      </c>
      <c r="L94" s="300">
        <v>31500000</v>
      </c>
      <c r="M94" s="301">
        <v>31500000</v>
      </c>
      <c r="N94" s="302" t="s">
        <v>84</v>
      </c>
      <c r="O94" s="302" t="s">
        <v>85</v>
      </c>
      <c r="P94" s="303" t="s">
        <v>258</v>
      </c>
      <c r="Q94" s="424"/>
      <c r="R94" s="313" t="s">
        <v>283</v>
      </c>
      <c r="S94" s="314" t="s">
        <v>281</v>
      </c>
      <c r="T94" s="315">
        <v>42379</v>
      </c>
      <c r="U94" s="316" t="s">
        <v>284</v>
      </c>
      <c r="V94" s="317" t="s">
        <v>262</v>
      </c>
      <c r="W94" s="318">
        <v>31500000</v>
      </c>
      <c r="X94" s="310"/>
      <c r="Y94" s="318">
        <v>31500000</v>
      </c>
      <c r="Z94" s="318">
        <v>31500000</v>
      </c>
      <c r="AA94" s="316" t="s">
        <v>285</v>
      </c>
      <c r="AB94" s="430"/>
      <c r="AC94" s="430"/>
      <c r="AD94" s="430"/>
      <c r="AE94" s="430"/>
      <c r="AF94" s="430"/>
      <c r="AG94" s="430"/>
      <c r="AH94" s="316" t="s">
        <v>286</v>
      </c>
      <c r="AI94" s="315">
        <v>42745</v>
      </c>
      <c r="AJ94" s="315">
        <v>42849</v>
      </c>
      <c r="AK94" s="317" t="s">
        <v>287</v>
      </c>
      <c r="AL94" s="320" t="s">
        <v>251</v>
      </c>
      <c r="AM94" s="182"/>
      <c r="AN94" s="182"/>
      <c r="AO94" s="182"/>
      <c r="AP94" s="182"/>
      <c r="AQ94" s="182"/>
      <c r="AR94" s="183"/>
      <c r="AS94" s="183"/>
      <c r="AT94" s="184"/>
      <c r="AU94" s="184"/>
      <c r="AV94" s="184"/>
      <c r="AW94" s="184"/>
      <c r="AX94" s="184"/>
      <c r="AY94" s="184"/>
      <c r="AZ94" s="184"/>
      <c r="BA94" s="18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4"/>
      <c r="CJ94" s="164"/>
      <c r="CK94" s="164"/>
      <c r="CL94" s="164"/>
      <c r="CM94" s="164"/>
      <c r="CN94" s="164"/>
      <c r="CO94" s="164"/>
      <c r="CP94" s="164"/>
      <c r="CQ94" s="164"/>
      <c r="CR94" s="164"/>
      <c r="CS94" s="164"/>
      <c r="CT94" s="164"/>
      <c r="CU94" s="164"/>
      <c r="CV94" s="164"/>
      <c r="CW94" s="164"/>
      <c r="CX94" s="164"/>
      <c r="CY94" s="164"/>
      <c r="CZ94" s="164"/>
      <c r="DA94" s="164"/>
      <c r="DB94" s="164"/>
      <c r="DC94" s="164"/>
      <c r="DD94" s="164"/>
      <c r="DE94" s="164"/>
      <c r="DF94" s="164"/>
      <c r="DG94" s="164"/>
      <c r="DH94" s="164"/>
      <c r="DI94" s="164"/>
      <c r="DJ94" s="164"/>
      <c r="DK94" s="164"/>
      <c r="DL94" s="164"/>
      <c r="DM94" s="164"/>
      <c r="DN94" s="164"/>
      <c r="DO94" s="164"/>
      <c r="DP94" s="164"/>
      <c r="DQ94" s="164"/>
      <c r="DR94" s="164"/>
      <c r="DS94" s="164"/>
      <c r="DT94" s="164"/>
      <c r="DU94" s="164"/>
      <c r="DV94" s="164"/>
      <c r="DW94" s="164"/>
      <c r="DX94" s="164"/>
      <c r="DY94" s="164"/>
      <c r="DZ94" s="164"/>
      <c r="EA94" s="164"/>
      <c r="EB94" s="164"/>
      <c r="EC94" s="164"/>
      <c r="ED94" s="164"/>
      <c r="EE94" s="164"/>
      <c r="EF94" s="164"/>
      <c r="EG94" s="164"/>
      <c r="EH94" s="164"/>
      <c r="EI94" s="164"/>
      <c r="EJ94" s="164"/>
      <c r="EK94" s="164"/>
      <c r="EL94" s="164"/>
      <c r="EM94" s="164"/>
      <c r="EN94" s="164"/>
      <c r="EO94" s="164"/>
      <c r="EP94" s="164"/>
      <c r="EQ94" s="164"/>
      <c r="ER94" s="164"/>
      <c r="ES94" s="164"/>
      <c r="ET94" s="164"/>
      <c r="EU94" s="164"/>
      <c r="EV94" s="164"/>
      <c r="EW94" s="164"/>
      <c r="EX94" s="164"/>
      <c r="EY94" s="164"/>
      <c r="EZ94" s="164"/>
      <c r="FA94" s="164"/>
      <c r="FB94" s="164"/>
      <c r="FC94" s="164"/>
      <c r="FD94" s="164"/>
      <c r="FE94" s="164"/>
      <c r="FF94" s="164"/>
      <c r="FG94" s="164"/>
      <c r="FH94" s="164"/>
      <c r="FI94" s="164"/>
      <c r="FJ94" s="164"/>
      <c r="FK94" s="164"/>
      <c r="FL94" s="164"/>
      <c r="FM94" s="164"/>
      <c r="FN94" s="164"/>
      <c r="FO94" s="164"/>
      <c r="FP94" s="164"/>
      <c r="FQ94" s="164"/>
      <c r="FR94" s="164"/>
      <c r="FS94" s="164"/>
      <c r="FT94" s="164"/>
      <c r="FU94" s="164"/>
      <c r="FV94" s="164"/>
      <c r="FW94" s="164"/>
      <c r="FX94" s="164"/>
      <c r="FY94" s="164"/>
      <c r="FZ94" s="164"/>
      <c r="GA94" s="164"/>
      <c r="GB94" s="164"/>
      <c r="GC94" s="164"/>
      <c r="GD94" s="164"/>
      <c r="GE94" s="164"/>
      <c r="GF94" s="164"/>
      <c r="GG94" s="164"/>
      <c r="GH94" s="164"/>
      <c r="GI94" s="164"/>
      <c r="GJ94" s="164"/>
      <c r="GK94" s="164"/>
      <c r="GL94" s="164"/>
      <c r="GM94" s="164"/>
      <c r="GN94" s="164"/>
      <c r="GO94" s="164"/>
      <c r="GP94" s="164"/>
      <c r="GQ94" s="164"/>
      <c r="GR94" s="164"/>
      <c r="GS94" s="164"/>
      <c r="GT94" s="164"/>
      <c r="GU94" s="164"/>
      <c r="GV94" s="164"/>
      <c r="GW94" s="164"/>
      <c r="GX94" s="164"/>
      <c r="GY94" s="164"/>
      <c r="GZ94" s="164"/>
      <c r="HA94" s="164"/>
      <c r="HB94" s="164"/>
      <c r="HC94" s="164"/>
      <c r="HD94" s="164"/>
      <c r="HE94" s="164"/>
      <c r="HF94" s="164"/>
      <c r="HG94" s="164"/>
      <c r="HH94" s="164"/>
      <c r="HI94" s="164"/>
      <c r="HJ94" s="164"/>
      <c r="HK94" s="164"/>
      <c r="HL94" s="164"/>
      <c r="HM94" s="164"/>
      <c r="HN94" s="164"/>
      <c r="HO94" s="164"/>
      <c r="HP94" s="164"/>
      <c r="HQ94" s="164"/>
      <c r="HR94" s="164"/>
      <c r="HS94" s="164"/>
      <c r="HT94" s="164"/>
      <c r="HU94" s="164"/>
      <c r="HV94" s="164"/>
      <c r="HW94" s="164"/>
      <c r="HX94" s="164"/>
      <c r="HY94" s="164"/>
      <c r="HZ94" s="164"/>
      <c r="IA94" s="164"/>
      <c r="IB94" s="164"/>
      <c r="IC94" s="164"/>
      <c r="ID94" s="164"/>
      <c r="IE94" s="164"/>
      <c r="IF94" s="164"/>
      <c r="IG94" s="164"/>
      <c r="IH94" s="164"/>
      <c r="II94" s="164"/>
      <c r="IJ94" s="164"/>
      <c r="IK94" s="164"/>
      <c r="IL94" s="164"/>
      <c r="IM94" s="164"/>
      <c r="IN94" s="164"/>
      <c r="IO94" s="164"/>
      <c r="IP94" s="164"/>
      <c r="IQ94" s="164"/>
      <c r="IR94" s="164"/>
      <c r="IS94" s="164"/>
      <c r="IT94" s="164"/>
      <c r="IU94" s="164"/>
      <c r="IV94" s="164"/>
      <c r="IW94" s="164"/>
      <c r="IX94" s="164"/>
      <c r="IY94" s="164"/>
      <c r="IZ94" s="164"/>
      <c r="JA94" s="164"/>
      <c r="JB94" s="164"/>
      <c r="JC94" s="164"/>
      <c r="JD94" s="164"/>
      <c r="JE94" s="164"/>
      <c r="JF94" s="164"/>
      <c r="JG94" s="164"/>
      <c r="JH94" s="164"/>
      <c r="JI94" s="164"/>
      <c r="JJ94" s="164"/>
      <c r="JK94" s="164"/>
      <c r="JL94" s="164"/>
      <c r="JM94" s="164"/>
      <c r="JN94" s="164"/>
      <c r="JO94" s="164"/>
    </row>
    <row r="95" spans="1:275" s="178" customFormat="1" ht="75" customHeight="1" x14ac:dyDescent="0.25">
      <c r="A95" s="295">
        <v>67</v>
      </c>
      <c r="B95" s="296" t="s">
        <v>76</v>
      </c>
      <c r="C95" s="296">
        <v>80101706</v>
      </c>
      <c r="D95" s="297" t="s">
        <v>254</v>
      </c>
      <c r="E95" s="296" t="s">
        <v>219</v>
      </c>
      <c r="F95" s="296">
        <v>1</v>
      </c>
      <c r="G95" s="298" t="s">
        <v>90</v>
      </c>
      <c r="H95" s="392" t="s">
        <v>288</v>
      </c>
      <c r="I95" s="296" t="s">
        <v>107</v>
      </c>
      <c r="J95" s="296" t="s">
        <v>92</v>
      </c>
      <c r="K95" s="296" t="s">
        <v>256</v>
      </c>
      <c r="L95" s="300">
        <v>25040000</v>
      </c>
      <c r="M95" s="301">
        <v>25040000</v>
      </c>
      <c r="N95" s="302" t="s">
        <v>84</v>
      </c>
      <c r="O95" s="302" t="s">
        <v>85</v>
      </c>
      <c r="P95" s="303" t="s">
        <v>86</v>
      </c>
      <c r="Q95" s="424"/>
      <c r="R95" s="433"/>
      <c r="S95" s="305"/>
      <c r="T95" s="306"/>
      <c r="U95" s="310"/>
      <c r="V95" s="308"/>
      <c r="W95" s="309"/>
      <c r="X95" s="310"/>
      <c r="Y95" s="309"/>
      <c r="Z95" s="309"/>
      <c r="AA95" s="308"/>
      <c r="AB95" s="430"/>
      <c r="AC95" s="430"/>
      <c r="AD95" s="430"/>
      <c r="AE95" s="430"/>
      <c r="AF95" s="430"/>
      <c r="AG95" s="430"/>
      <c r="AH95" s="324"/>
      <c r="AI95" s="311"/>
      <c r="AJ95" s="311"/>
      <c r="AK95" s="308"/>
      <c r="AL95" s="308"/>
      <c r="AM95" s="176"/>
      <c r="AN95" s="176"/>
      <c r="AO95" s="176"/>
      <c r="AP95" s="176"/>
      <c r="AQ95" s="176"/>
      <c r="AR95" s="177"/>
      <c r="AS95" s="177"/>
      <c r="AT95" s="155"/>
      <c r="AU95" s="155"/>
      <c r="AV95" s="155"/>
      <c r="AW95" s="155"/>
      <c r="AX95" s="155"/>
      <c r="AY95" s="155"/>
      <c r="AZ95" s="155"/>
      <c r="BA95" s="15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c r="GT95" s="145"/>
      <c r="GU95" s="145"/>
      <c r="GV95" s="145"/>
      <c r="GW95" s="145"/>
      <c r="GX95" s="145"/>
      <c r="GY95" s="145"/>
      <c r="GZ95" s="145"/>
      <c r="HA95" s="145"/>
      <c r="HB95" s="145"/>
      <c r="HC95" s="145"/>
      <c r="HD95" s="145"/>
      <c r="HE95" s="145"/>
      <c r="HF95" s="145"/>
      <c r="HG95" s="145"/>
      <c r="HH95" s="145"/>
      <c r="HI95" s="145"/>
      <c r="HJ95" s="145"/>
      <c r="HK95" s="145"/>
      <c r="HL95" s="145"/>
      <c r="HM95" s="145"/>
      <c r="HN95" s="145"/>
      <c r="HO95" s="145"/>
      <c r="HP95" s="145"/>
      <c r="HQ95" s="145"/>
      <c r="HR95" s="145"/>
      <c r="HS95" s="145"/>
      <c r="HT95" s="145"/>
      <c r="HU95" s="145"/>
      <c r="HV95" s="145"/>
      <c r="HW95" s="145"/>
      <c r="HX95" s="145"/>
      <c r="HY95" s="145"/>
      <c r="HZ95" s="145"/>
      <c r="IA95" s="145"/>
      <c r="IB95" s="145"/>
      <c r="IC95" s="145"/>
      <c r="ID95" s="145"/>
      <c r="IE95" s="145"/>
      <c r="IF95" s="145"/>
      <c r="IG95" s="145"/>
      <c r="IH95" s="145"/>
      <c r="II95" s="145"/>
      <c r="IJ95" s="145"/>
      <c r="IK95" s="145"/>
      <c r="IL95" s="145"/>
      <c r="IM95" s="145"/>
      <c r="IN95" s="145"/>
      <c r="IO95" s="145"/>
      <c r="IP95" s="145"/>
      <c r="IQ95" s="145"/>
      <c r="IR95" s="145"/>
      <c r="IS95" s="145"/>
      <c r="IT95" s="145"/>
      <c r="IU95" s="145"/>
      <c r="IV95" s="145"/>
      <c r="IW95" s="145"/>
      <c r="IX95" s="145"/>
      <c r="IY95" s="145"/>
      <c r="IZ95" s="145"/>
      <c r="JA95" s="145"/>
      <c r="JB95" s="145"/>
      <c r="JC95" s="145"/>
      <c r="JD95" s="145"/>
      <c r="JE95" s="145"/>
      <c r="JF95" s="145"/>
      <c r="JG95" s="145"/>
      <c r="JH95" s="145"/>
      <c r="JI95" s="145"/>
      <c r="JJ95" s="145"/>
      <c r="JK95" s="145"/>
      <c r="JL95" s="145"/>
      <c r="JM95" s="145"/>
      <c r="JN95" s="145"/>
      <c r="JO95" s="145"/>
    </row>
    <row r="96" spans="1:275" s="178" customFormat="1" ht="75" customHeight="1" x14ac:dyDescent="0.25">
      <c r="A96" s="295">
        <v>68</v>
      </c>
      <c r="B96" s="380" t="s">
        <v>289</v>
      </c>
      <c r="C96" s="296">
        <v>80101706</v>
      </c>
      <c r="D96" s="297" t="s">
        <v>290</v>
      </c>
      <c r="E96" s="296" t="s">
        <v>219</v>
      </c>
      <c r="F96" s="296">
        <v>1</v>
      </c>
      <c r="G96" s="298" t="s">
        <v>90</v>
      </c>
      <c r="H96" s="392" t="s">
        <v>273</v>
      </c>
      <c r="I96" s="296" t="s">
        <v>107</v>
      </c>
      <c r="J96" s="296" t="s">
        <v>92</v>
      </c>
      <c r="K96" s="296" t="s">
        <v>256</v>
      </c>
      <c r="L96" s="300">
        <v>22050000</v>
      </c>
      <c r="M96" s="301">
        <v>22050000</v>
      </c>
      <c r="N96" s="302" t="s">
        <v>84</v>
      </c>
      <c r="O96" s="302" t="s">
        <v>85</v>
      </c>
      <c r="P96" s="303" t="s">
        <v>291</v>
      </c>
      <c r="Q96" s="424"/>
      <c r="R96" s="433"/>
      <c r="S96" s="305"/>
      <c r="T96" s="306"/>
      <c r="U96" s="310"/>
      <c r="V96" s="308"/>
      <c r="W96" s="309"/>
      <c r="X96" s="310"/>
      <c r="Y96" s="309"/>
      <c r="Z96" s="309"/>
      <c r="AA96" s="308"/>
      <c r="AB96" s="430"/>
      <c r="AC96" s="430"/>
      <c r="AD96" s="430"/>
      <c r="AE96" s="430"/>
      <c r="AF96" s="430"/>
      <c r="AG96" s="430"/>
      <c r="AH96" s="324"/>
      <c r="AI96" s="311"/>
      <c r="AJ96" s="311"/>
      <c r="AK96" s="308"/>
      <c r="AL96" s="308"/>
      <c r="AM96" s="176"/>
      <c r="AN96" s="176"/>
      <c r="AO96" s="176"/>
      <c r="AP96" s="176"/>
      <c r="AQ96" s="176"/>
      <c r="AR96" s="177"/>
      <c r="AS96" s="177"/>
      <c r="AT96" s="155"/>
      <c r="AU96" s="155"/>
      <c r="AV96" s="155"/>
      <c r="AW96" s="155"/>
      <c r="AX96" s="155"/>
      <c r="AY96" s="155"/>
      <c r="AZ96" s="155"/>
      <c r="BA96" s="15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c r="GT96" s="145"/>
      <c r="GU96" s="145"/>
      <c r="GV96" s="145"/>
      <c r="GW96" s="145"/>
      <c r="GX96" s="145"/>
      <c r="GY96" s="145"/>
      <c r="GZ96" s="145"/>
      <c r="HA96" s="145"/>
      <c r="HB96" s="145"/>
      <c r="HC96" s="145"/>
      <c r="HD96" s="145"/>
      <c r="HE96" s="145"/>
      <c r="HF96" s="145"/>
      <c r="HG96" s="145"/>
      <c r="HH96" s="145"/>
      <c r="HI96" s="145"/>
      <c r="HJ96" s="145"/>
      <c r="HK96" s="145"/>
      <c r="HL96" s="145"/>
      <c r="HM96" s="145"/>
      <c r="HN96" s="145"/>
      <c r="HO96" s="145"/>
      <c r="HP96" s="145"/>
      <c r="HQ96" s="145"/>
      <c r="HR96" s="145"/>
      <c r="HS96" s="145"/>
      <c r="HT96" s="145"/>
      <c r="HU96" s="145"/>
      <c r="HV96" s="145"/>
      <c r="HW96" s="145"/>
      <c r="HX96" s="145"/>
      <c r="HY96" s="145"/>
      <c r="HZ96" s="145"/>
      <c r="IA96" s="145"/>
      <c r="IB96" s="145"/>
      <c r="IC96" s="145"/>
      <c r="ID96" s="145"/>
      <c r="IE96" s="145"/>
      <c r="IF96" s="145"/>
      <c r="IG96" s="145"/>
      <c r="IH96" s="145"/>
      <c r="II96" s="145"/>
      <c r="IJ96" s="145"/>
      <c r="IK96" s="145"/>
      <c r="IL96" s="145"/>
      <c r="IM96" s="145"/>
      <c r="IN96" s="145"/>
      <c r="IO96" s="145"/>
      <c r="IP96" s="145"/>
      <c r="IQ96" s="145"/>
      <c r="IR96" s="145"/>
      <c r="IS96" s="145"/>
      <c r="IT96" s="145"/>
      <c r="IU96" s="145"/>
      <c r="IV96" s="145"/>
      <c r="IW96" s="145"/>
      <c r="IX96" s="145"/>
      <c r="IY96" s="145"/>
      <c r="IZ96" s="145"/>
      <c r="JA96" s="145"/>
      <c r="JB96" s="145"/>
      <c r="JC96" s="145"/>
      <c r="JD96" s="145"/>
      <c r="JE96" s="145"/>
      <c r="JF96" s="145"/>
      <c r="JG96" s="145"/>
      <c r="JH96" s="145"/>
      <c r="JI96" s="145"/>
      <c r="JJ96" s="145"/>
      <c r="JK96" s="145"/>
      <c r="JL96" s="145"/>
      <c r="JM96" s="145"/>
      <c r="JN96" s="145"/>
      <c r="JO96" s="145"/>
    </row>
    <row r="97" spans="1:275" s="178" customFormat="1" ht="75" customHeight="1" x14ac:dyDescent="0.25">
      <c r="A97" s="295">
        <v>69</v>
      </c>
      <c r="B97" s="380" t="s">
        <v>292</v>
      </c>
      <c r="C97" s="296">
        <v>80101706</v>
      </c>
      <c r="D97" s="297" t="s">
        <v>293</v>
      </c>
      <c r="E97" s="296" t="s">
        <v>219</v>
      </c>
      <c r="F97" s="296">
        <v>1</v>
      </c>
      <c r="G97" s="298" t="s">
        <v>90</v>
      </c>
      <c r="H97" s="392" t="s">
        <v>273</v>
      </c>
      <c r="I97" s="296" t="s">
        <v>107</v>
      </c>
      <c r="J97" s="296" t="s">
        <v>92</v>
      </c>
      <c r="K97" s="296" t="s">
        <v>256</v>
      </c>
      <c r="L97" s="300">
        <v>19831000</v>
      </c>
      <c r="M97" s="301">
        <v>19831000</v>
      </c>
      <c r="N97" s="302" t="s">
        <v>84</v>
      </c>
      <c r="O97" s="302" t="s">
        <v>85</v>
      </c>
      <c r="P97" s="303" t="s">
        <v>294</v>
      </c>
      <c r="Q97" s="424"/>
      <c r="R97" s="433"/>
      <c r="S97" s="305"/>
      <c r="T97" s="306"/>
      <c r="U97" s="310"/>
      <c r="V97" s="308"/>
      <c r="W97" s="309"/>
      <c r="X97" s="310"/>
      <c r="Y97" s="309"/>
      <c r="Z97" s="309"/>
      <c r="AA97" s="308"/>
      <c r="AB97" s="430"/>
      <c r="AC97" s="430"/>
      <c r="AD97" s="430"/>
      <c r="AE97" s="430"/>
      <c r="AF97" s="430"/>
      <c r="AG97" s="430"/>
      <c r="AH97" s="324"/>
      <c r="AI97" s="311"/>
      <c r="AJ97" s="311"/>
      <c r="AK97" s="308"/>
      <c r="AL97" s="308"/>
      <c r="AM97" s="176"/>
      <c r="AN97" s="176"/>
      <c r="AO97" s="176"/>
      <c r="AP97" s="176"/>
      <c r="AQ97" s="176"/>
      <c r="AR97" s="177"/>
      <c r="AS97" s="177"/>
      <c r="AT97" s="155"/>
      <c r="AU97" s="155"/>
      <c r="AV97" s="155"/>
      <c r="AW97" s="155"/>
      <c r="AX97" s="155"/>
      <c r="AY97" s="155"/>
      <c r="AZ97" s="155"/>
      <c r="BA97" s="15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c r="GT97" s="145"/>
      <c r="GU97" s="145"/>
      <c r="GV97" s="145"/>
      <c r="GW97" s="145"/>
      <c r="GX97" s="145"/>
      <c r="GY97" s="145"/>
      <c r="GZ97" s="145"/>
      <c r="HA97" s="145"/>
      <c r="HB97" s="145"/>
      <c r="HC97" s="145"/>
      <c r="HD97" s="145"/>
      <c r="HE97" s="145"/>
      <c r="HF97" s="145"/>
      <c r="HG97" s="145"/>
      <c r="HH97" s="145"/>
      <c r="HI97" s="145"/>
      <c r="HJ97" s="145"/>
      <c r="HK97" s="145"/>
      <c r="HL97" s="145"/>
      <c r="HM97" s="145"/>
      <c r="HN97" s="145"/>
      <c r="HO97" s="145"/>
      <c r="HP97" s="145"/>
      <c r="HQ97" s="145"/>
      <c r="HR97" s="145"/>
      <c r="HS97" s="145"/>
      <c r="HT97" s="145"/>
      <c r="HU97" s="145"/>
      <c r="HV97" s="145"/>
      <c r="HW97" s="145"/>
      <c r="HX97" s="145"/>
      <c r="HY97" s="145"/>
      <c r="HZ97" s="145"/>
      <c r="IA97" s="145"/>
      <c r="IB97" s="145"/>
      <c r="IC97" s="145"/>
      <c r="ID97" s="145"/>
      <c r="IE97" s="145"/>
      <c r="IF97" s="145"/>
      <c r="IG97" s="145"/>
      <c r="IH97" s="145"/>
      <c r="II97" s="145"/>
      <c r="IJ97" s="145"/>
      <c r="IK97" s="145"/>
      <c r="IL97" s="145"/>
      <c r="IM97" s="145"/>
      <c r="IN97" s="145"/>
      <c r="IO97" s="145"/>
      <c r="IP97" s="145"/>
      <c r="IQ97" s="145"/>
      <c r="IR97" s="145"/>
      <c r="IS97" s="145"/>
      <c r="IT97" s="145"/>
      <c r="IU97" s="145"/>
      <c r="IV97" s="145"/>
      <c r="IW97" s="145"/>
      <c r="IX97" s="145"/>
      <c r="IY97" s="145"/>
      <c r="IZ97" s="145"/>
      <c r="JA97" s="145"/>
      <c r="JB97" s="145"/>
      <c r="JC97" s="145"/>
      <c r="JD97" s="145"/>
      <c r="JE97" s="145"/>
      <c r="JF97" s="145"/>
      <c r="JG97" s="145"/>
      <c r="JH97" s="145"/>
      <c r="JI97" s="145"/>
      <c r="JJ97" s="145"/>
      <c r="JK97" s="145"/>
      <c r="JL97" s="145"/>
      <c r="JM97" s="145"/>
      <c r="JN97" s="145"/>
      <c r="JO97" s="145"/>
    </row>
    <row r="98" spans="1:275" s="178" customFormat="1" ht="72" customHeight="1" x14ac:dyDescent="0.25">
      <c r="A98" s="406">
        <v>70</v>
      </c>
      <c r="B98" s="407" t="s">
        <v>295</v>
      </c>
      <c r="C98" s="408">
        <v>80101706</v>
      </c>
      <c r="D98" s="409" t="s">
        <v>296</v>
      </c>
      <c r="E98" s="408" t="s">
        <v>219</v>
      </c>
      <c r="F98" s="408">
        <v>1</v>
      </c>
      <c r="G98" s="410" t="s">
        <v>137</v>
      </c>
      <c r="H98" s="434" t="s">
        <v>273</v>
      </c>
      <c r="I98" s="408" t="s">
        <v>107</v>
      </c>
      <c r="J98" s="408" t="s">
        <v>92</v>
      </c>
      <c r="K98" s="408" t="s">
        <v>297</v>
      </c>
      <c r="L98" s="435"/>
      <c r="M98" s="412"/>
      <c r="N98" s="413" t="s">
        <v>84</v>
      </c>
      <c r="O98" s="413" t="s">
        <v>85</v>
      </c>
      <c r="P98" s="414" t="s">
        <v>258</v>
      </c>
      <c r="Q98" s="424"/>
      <c r="R98" s="433"/>
      <c r="S98" s="305"/>
      <c r="T98" s="306"/>
      <c r="U98" s="310"/>
      <c r="V98" s="308"/>
      <c r="W98" s="309"/>
      <c r="X98" s="310"/>
      <c r="Y98" s="309"/>
      <c r="Z98" s="309"/>
      <c r="AA98" s="308"/>
      <c r="AB98" s="430"/>
      <c r="AC98" s="430"/>
      <c r="AD98" s="430"/>
      <c r="AE98" s="430"/>
      <c r="AF98" s="430"/>
      <c r="AG98" s="430"/>
      <c r="AH98" s="324"/>
      <c r="AI98" s="311"/>
      <c r="AJ98" s="311"/>
      <c r="AK98" s="308"/>
      <c r="AL98" s="308"/>
      <c r="AM98" s="176"/>
      <c r="AN98" s="176"/>
      <c r="AO98" s="176"/>
      <c r="AP98" s="176"/>
      <c r="AQ98" s="176"/>
      <c r="AR98" s="177"/>
      <c r="AS98" s="177"/>
      <c r="AT98" s="155"/>
      <c r="AU98" s="155"/>
      <c r="AV98" s="155"/>
      <c r="AW98" s="155"/>
      <c r="AX98" s="155"/>
      <c r="AY98" s="155"/>
      <c r="AZ98" s="155"/>
      <c r="BA98" s="15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c r="GT98" s="145"/>
      <c r="GU98" s="145"/>
      <c r="GV98" s="145"/>
      <c r="GW98" s="145"/>
      <c r="GX98" s="145"/>
      <c r="GY98" s="145"/>
      <c r="GZ98" s="145"/>
      <c r="HA98" s="145"/>
      <c r="HB98" s="145"/>
      <c r="HC98" s="145"/>
      <c r="HD98" s="145"/>
      <c r="HE98" s="145"/>
      <c r="HF98" s="145"/>
      <c r="HG98" s="145"/>
      <c r="HH98" s="145"/>
      <c r="HI98" s="145"/>
      <c r="HJ98" s="145"/>
      <c r="HK98" s="145"/>
      <c r="HL98" s="145"/>
      <c r="HM98" s="145"/>
      <c r="HN98" s="145"/>
      <c r="HO98" s="145"/>
      <c r="HP98" s="145"/>
      <c r="HQ98" s="145"/>
      <c r="HR98" s="145"/>
      <c r="HS98" s="145"/>
      <c r="HT98" s="145"/>
      <c r="HU98" s="145"/>
      <c r="HV98" s="145"/>
      <c r="HW98" s="145"/>
      <c r="HX98" s="145"/>
      <c r="HY98" s="145"/>
      <c r="HZ98" s="145"/>
      <c r="IA98" s="145"/>
      <c r="IB98" s="145"/>
      <c r="IC98" s="145"/>
      <c r="ID98" s="145"/>
      <c r="IE98" s="145"/>
      <c r="IF98" s="145"/>
      <c r="IG98" s="145"/>
      <c r="IH98" s="145"/>
      <c r="II98" s="145"/>
      <c r="IJ98" s="145"/>
      <c r="IK98" s="145"/>
      <c r="IL98" s="145"/>
      <c r="IM98" s="145"/>
      <c r="IN98" s="145"/>
      <c r="IO98" s="145"/>
      <c r="IP98" s="145"/>
      <c r="IQ98" s="145"/>
      <c r="IR98" s="145"/>
      <c r="IS98" s="145"/>
      <c r="IT98" s="145"/>
      <c r="IU98" s="145"/>
      <c r="IV98" s="145"/>
      <c r="IW98" s="145"/>
      <c r="IX98" s="145"/>
      <c r="IY98" s="145"/>
      <c r="IZ98" s="145"/>
      <c r="JA98" s="145"/>
      <c r="JB98" s="145"/>
      <c r="JC98" s="145"/>
      <c r="JD98" s="145"/>
      <c r="JE98" s="145"/>
      <c r="JF98" s="145"/>
      <c r="JG98" s="145"/>
      <c r="JH98" s="145"/>
      <c r="JI98" s="145"/>
      <c r="JJ98" s="145"/>
      <c r="JK98" s="145"/>
      <c r="JL98" s="145"/>
      <c r="JM98" s="145"/>
      <c r="JN98" s="145"/>
      <c r="JO98" s="145"/>
    </row>
    <row r="99" spans="1:275" s="178" customFormat="1" ht="90" x14ac:dyDescent="0.25">
      <c r="A99" s="295">
        <v>71</v>
      </c>
      <c r="B99" s="380" t="s">
        <v>298</v>
      </c>
      <c r="C99" s="296">
        <v>80101706</v>
      </c>
      <c r="D99" s="297" t="s">
        <v>299</v>
      </c>
      <c r="E99" s="296" t="s">
        <v>219</v>
      </c>
      <c r="F99" s="296">
        <v>1</v>
      </c>
      <c r="G99" s="298" t="s">
        <v>90</v>
      </c>
      <c r="H99" s="392" t="s">
        <v>273</v>
      </c>
      <c r="I99" s="296" t="s">
        <v>107</v>
      </c>
      <c r="J99" s="296" t="s">
        <v>92</v>
      </c>
      <c r="K99" s="296" t="s">
        <v>256</v>
      </c>
      <c r="L99" s="300">
        <v>18375000</v>
      </c>
      <c r="M99" s="301">
        <v>18375000</v>
      </c>
      <c r="N99" s="302" t="s">
        <v>84</v>
      </c>
      <c r="O99" s="302" t="s">
        <v>85</v>
      </c>
      <c r="P99" s="303" t="s">
        <v>300</v>
      </c>
      <c r="Q99" s="424"/>
      <c r="R99" s="433"/>
      <c r="S99" s="305"/>
      <c r="T99" s="306"/>
      <c r="U99" s="310"/>
      <c r="V99" s="308"/>
      <c r="W99" s="309"/>
      <c r="X99" s="310"/>
      <c r="Y99" s="309"/>
      <c r="Z99" s="309"/>
      <c r="AA99" s="308"/>
      <c r="AB99" s="430"/>
      <c r="AC99" s="430"/>
      <c r="AD99" s="430"/>
      <c r="AE99" s="430"/>
      <c r="AF99" s="430"/>
      <c r="AG99" s="430"/>
      <c r="AH99" s="324"/>
      <c r="AI99" s="311"/>
      <c r="AJ99" s="311"/>
      <c r="AK99" s="308"/>
      <c r="AL99" s="308"/>
      <c r="AM99" s="176"/>
      <c r="AN99" s="176"/>
      <c r="AO99" s="176"/>
      <c r="AP99" s="176"/>
      <c r="AQ99" s="176"/>
      <c r="AR99" s="177"/>
      <c r="AS99" s="177"/>
      <c r="AT99" s="155"/>
      <c r="AU99" s="155"/>
      <c r="AV99" s="155"/>
      <c r="AW99" s="155"/>
      <c r="AX99" s="155"/>
      <c r="AY99" s="155"/>
      <c r="AZ99" s="155"/>
      <c r="BA99" s="15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c r="GM99" s="145"/>
      <c r="GN99" s="145"/>
      <c r="GO99" s="145"/>
      <c r="GP99" s="145"/>
      <c r="GQ99" s="145"/>
      <c r="GR99" s="145"/>
      <c r="GS99" s="145"/>
      <c r="GT99" s="145"/>
      <c r="GU99" s="145"/>
      <c r="GV99" s="145"/>
      <c r="GW99" s="145"/>
      <c r="GX99" s="145"/>
      <c r="GY99" s="145"/>
      <c r="GZ99" s="145"/>
      <c r="HA99" s="145"/>
      <c r="HB99" s="145"/>
      <c r="HC99" s="145"/>
      <c r="HD99" s="145"/>
      <c r="HE99" s="145"/>
      <c r="HF99" s="145"/>
      <c r="HG99" s="145"/>
      <c r="HH99" s="145"/>
      <c r="HI99" s="145"/>
      <c r="HJ99" s="145"/>
      <c r="HK99" s="145"/>
      <c r="HL99" s="145"/>
      <c r="HM99" s="145"/>
      <c r="HN99" s="145"/>
      <c r="HO99" s="145"/>
      <c r="HP99" s="145"/>
      <c r="HQ99" s="145"/>
      <c r="HR99" s="145"/>
      <c r="HS99" s="145"/>
      <c r="HT99" s="145"/>
      <c r="HU99" s="145"/>
      <c r="HV99" s="145"/>
      <c r="HW99" s="145"/>
      <c r="HX99" s="145"/>
      <c r="HY99" s="145"/>
      <c r="HZ99" s="145"/>
      <c r="IA99" s="145"/>
      <c r="IB99" s="145"/>
      <c r="IC99" s="145"/>
      <c r="ID99" s="145"/>
      <c r="IE99" s="145"/>
      <c r="IF99" s="145"/>
      <c r="IG99" s="145"/>
      <c r="IH99" s="145"/>
      <c r="II99" s="145"/>
      <c r="IJ99" s="145"/>
      <c r="IK99" s="145"/>
      <c r="IL99" s="145"/>
      <c r="IM99" s="145"/>
      <c r="IN99" s="145"/>
      <c r="IO99" s="145"/>
      <c r="IP99" s="145"/>
      <c r="IQ99" s="145"/>
      <c r="IR99" s="145"/>
      <c r="IS99" s="145"/>
      <c r="IT99" s="145"/>
      <c r="IU99" s="145"/>
      <c r="IV99" s="145"/>
      <c r="IW99" s="145"/>
      <c r="IX99" s="145"/>
      <c r="IY99" s="145"/>
      <c r="IZ99" s="145"/>
      <c r="JA99" s="145"/>
      <c r="JB99" s="145"/>
      <c r="JC99" s="145"/>
      <c r="JD99" s="145"/>
      <c r="JE99" s="145"/>
      <c r="JF99" s="145"/>
      <c r="JG99" s="145"/>
      <c r="JH99" s="145"/>
      <c r="JI99" s="145"/>
      <c r="JJ99" s="145"/>
      <c r="JK99" s="145"/>
      <c r="JL99" s="145"/>
      <c r="JM99" s="145"/>
      <c r="JN99" s="145"/>
      <c r="JO99" s="145"/>
    </row>
    <row r="100" spans="1:275" s="178" customFormat="1" ht="90" x14ac:dyDescent="0.25">
      <c r="A100" s="295">
        <v>72</v>
      </c>
      <c r="B100" s="380" t="s">
        <v>298</v>
      </c>
      <c r="C100" s="296">
        <v>80101706</v>
      </c>
      <c r="D100" s="297" t="s">
        <v>299</v>
      </c>
      <c r="E100" s="296" t="s">
        <v>219</v>
      </c>
      <c r="F100" s="296">
        <v>1</v>
      </c>
      <c r="G100" s="298" t="s">
        <v>90</v>
      </c>
      <c r="H100" s="392" t="s">
        <v>273</v>
      </c>
      <c r="I100" s="296" t="s">
        <v>107</v>
      </c>
      <c r="J100" s="296" t="s">
        <v>92</v>
      </c>
      <c r="K100" s="296" t="s">
        <v>256</v>
      </c>
      <c r="L100" s="300">
        <v>12855500</v>
      </c>
      <c r="M100" s="301">
        <v>12855500</v>
      </c>
      <c r="N100" s="302" t="s">
        <v>84</v>
      </c>
      <c r="O100" s="302" t="s">
        <v>85</v>
      </c>
      <c r="P100" s="303" t="s">
        <v>300</v>
      </c>
      <c r="Q100" s="424"/>
      <c r="R100" s="433"/>
      <c r="S100" s="305"/>
      <c r="T100" s="306"/>
      <c r="U100" s="310"/>
      <c r="V100" s="308"/>
      <c r="W100" s="309"/>
      <c r="X100" s="310"/>
      <c r="Y100" s="309"/>
      <c r="Z100" s="309"/>
      <c r="AA100" s="308"/>
      <c r="AB100" s="430"/>
      <c r="AC100" s="430"/>
      <c r="AD100" s="430"/>
      <c r="AE100" s="430"/>
      <c r="AF100" s="430"/>
      <c r="AG100" s="430"/>
      <c r="AH100" s="324"/>
      <c r="AI100" s="311"/>
      <c r="AJ100" s="311"/>
      <c r="AK100" s="308"/>
      <c r="AL100" s="308"/>
      <c r="AM100" s="176"/>
      <c r="AN100" s="176"/>
      <c r="AO100" s="176"/>
      <c r="AP100" s="176"/>
      <c r="AQ100" s="176"/>
      <c r="AR100" s="177"/>
      <c r="AS100" s="177"/>
      <c r="AT100" s="155"/>
      <c r="AU100" s="155"/>
      <c r="AV100" s="155"/>
      <c r="AW100" s="155"/>
      <c r="AX100" s="155"/>
      <c r="AY100" s="155"/>
      <c r="AZ100" s="155"/>
      <c r="BA100" s="15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c r="GM100" s="145"/>
      <c r="GN100" s="145"/>
      <c r="GO100" s="145"/>
      <c r="GP100" s="145"/>
      <c r="GQ100" s="145"/>
      <c r="GR100" s="145"/>
      <c r="GS100" s="145"/>
      <c r="GT100" s="145"/>
      <c r="GU100" s="145"/>
      <c r="GV100" s="145"/>
      <c r="GW100" s="145"/>
      <c r="GX100" s="145"/>
      <c r="GY100" s="145"/>
      <c r="GZ100" s="145"/>
      <c r="HA100" s="145"/>
      <c r="HB100" s="145"/>
      <c r="HC100" s="145"/>
      <c r="HD100" s="145"/>
      <c r="HE100" s="145"/>
      <c r="HF100" s="145"/>
      <c r="HG100" s="145"/>
      <c r="HH100" s="145"/>
      <c r="HI100" s="145"/>
      <c r="HJ100" s="145"/>
      <c r="HK100" s="145"/>
      <c r="HL100" s="145"/>
      <c r="HM100" s="145"/>
      <c r="HN100" s="145"/>
      <c r="HO100" s="145"/>
      <c r="HP100" s="145"/>
      <c r="HQ100" s="145"/>
      <c r="HR100" s="145"/>
      <c r="HS100" s="145"/>
      <c r="HT100" s="145"/>
      <c r="HU100" s="145"/>
      <c r="HV100" s="145"/>
      <c r="HW100" s="145"/>
      <c r="HX100" s="145"/>
      <c r="HY100" s="145"/>
      <c r="HZ100" s="145"/>
      <c r="IA100" s="145"/>
      <c r="IB100" s="145"/>
      <c r="IC100" s="145"/>
      <c r="ID100" s="145"/>
      <c r="IE100" s="145"/>
      <c r="IF100" s="145"/>
      <c r="IG100" s="145"/>
      <c r="IH100" s="145"/>
      <c r="II100" s="145"/>
      <c r="IJ100" s="145"/>
      <c r="IK100" s="145"/>
      <c r="IL100" s="145"/>
      <c r="IM100" s="145"/>
      <c r="IN100" s="145"/>
      <c r="IO100" s="145"/>
      <c r="IP100" s="145"/>
      <c r="IQ100" s="145"/>
      <c r="IR100" s="145"/>
      <c r="IS100" s="145"/>
      <c r="IT100" s="145"/>
      <c r="IU100" s="145"/>
      <c r="IV100" s="145"/>
      <c r="IW100" s="145"/>
      <c r="IX100" s="145"/>
      <c r="IY100" s="145"/>
      <c r="IZ100" s="145"/>
      <c r="JA100" s="145"/>
      <c r="JB100" s="145"/>
      <c r="JC100" s="145"/>
      <c r="JD100" s="145"/>
      <c r="JE100" s="145"/>
      <c r="JF100" s="145"/>
      <c r="JG100" s="145"/>
      <c r="JH100" s="145"/>
      <c r="JI100" s="145"/>
      <c r="JJ100" s="145"/>
      <c r="JK100" s="145"/>
      <c r="JL100" s="145"/>
      <c r="JM100" s="145"/>
      <c r="JN100" s="145"/>
      <c r="JO100" s="145"/>
    </row>
    <row r="101" spans="1:275" s="185" customFormat="1" ht="150" customHeight="1" x14ac:dyDescent="0.25">
      <c r="A101" s="295">
        <v>73</v>
      </c>
      <c r="B101" s="380" t="s">
        <v>274</v>
      </c>
      <c r="C101" s="296">
        <v>80101706</v>
      </c>
      <c r="D101" s="297" t="s">
        <v>275</v>
      </c>
      <c r="E101" s="296" t="s">
        <v>219</v>
      </c>
      <c r="F101" s="296">
        <v>1</v>
      </c>
      <c r="G101" s="298" t="s">
        <v>137</v>
      </c>
      <c r="H101" s="392" t="s">
        <v>273</v>
      </c>
      <c r="I101" s="296" t="s">
        <v>107</v>
      </c>
      <c r="J101" s="296" t="s">
        <v>92</v>
      </c>
      <c r="K101" s="296" t="s">
        <v>256</v>
      </c>
      <c r="L101" s="300">
        <v>23152500</v>
      </c>
      <c r="M101" s="301">
        <v>23152500</v>
      </c>
      <c r="N101" s="302" t="s">
        <v>84</v>
      </c>
      <c r="O101" s="302" t="s">
        <v>85</v>
      </c>
      <c r="P101" s="303" t="s">
        <v>258</v>
      </c>
      <c r="Q101" s="424"/>
      <c r="R101" s="313" t="s">
        <v>301</v>
      </c>
      <c r="S101" s="314" t="s">
        <v>302</v>
      </c>
      <c r="T101" s="315">
        <v>42389</v>
      </c>
      <c r="U101" s="316" t="s">
        <v>303</v>
      </c>
      <c r="V101" s="317" t="s">
        <v>262</v>
      </c>
      <c r="W101" s="318">
        <v>23152500</v>
      </c>
      <c r="X101" s="310"/>
      <c r="Y101" s="318">
        <v>23152500</v>
      </c>
      <c r="Z101" s="318">
        <v>23152500</v>
      </c>
      <c r="AA101" s="316" t="s">
        <v>304</v>
      </c>
      <c r="AB101" s="430"/>
      <c r="AC101" s="430"/>
      <c r="AD101" s="430"/>
      <c r="AE101" s="430"/>
      <c r="AF101" s="430"/>
      <c r="AG101" s="430"/>
      <c r="AH101" s="316" t="s">
        <v>280</v>
      </c>
      <c r="AI101" s="315">
        <v>42755</v>
      </c>
      <c r="AJ101" s="315">
        <v>42859</v>
      </c>
      <c r="AK101" s="317" t="s">
        <v>281</v>
      </c>
      <c r="AL101" s="320" t="s">
        <v>282</v>
      </c>
      <c r="AM101" s="182"/>
      <c r="AN101" s="182"/>
      <c r="AO101" s="182"/>
      <c r="AP101" s="182"/>
      <c r="AQ101" s="182"/>
      <c r="AR101" s="183"/>
      <c r="AS101" s="183"/>
      <c r="AT101" s="184"/>
      <c r="AU101" s="184"/>
      <c r="AV101" s="184"/>
      <c r="AW101" s="184"/>
      <c r="AX101" s="184"/>
      <c r="AY101" s="184"/>
      <c r="AZ101" s="184"/>
      <c r="BA101" s="18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c r="CO101" s="164"/>
      <c r="CP101" s="164"/>
      <c r="CQ101" s="164"/>
      <c r="CR101" s="164"/>
      <c r="CS101" s="164"/>
      <c r="CT101" s="164"/>
      <c r="CU101" s="164"/>
      <c r="CV101" s="164"/>
      <c r="CW101" s="164"/>
      <c r="CX101" s="164"/>
      <c r="CY101" s="164"/>
      <c r="CZ101" s="164"/>
      <c r="DA101" s="164"/>
      <c r="DB101" s="164"/>
      <c r="DC101" s="164"/>
      <c r="DD101" s="164"/>
      <c r="DE101" s="164"/>
      <c r="DF101" s="164"/>
      <c r="DG101" s="164"/>
      <c r="DH101" s="164"/>
      <c r="DI101" s="164"/>
      <c r="DJ101" s="164"/>
      <c r="DK101" s="164"/>
      <c r="DL101" s="164"/>
      <c r="DM101" s="164"/>
      <c r="DN101" s="164"/>
      <c r="DO101" s="164"/>
      <c r="DP101" s="164"/>
      <c r="DQ101" s="164"/>
      <c r="DR101" s="164"/>
      <c r="DS101" s="164"/>
      <c r="DT101" s="164"/>
      <c r="DU101" s="164"/>
      <c r="DV101" s="164"/>
      <c r="DW101" s="164"/>
      <c r="DX101" s="164"/>
      <c r="DY101" s="164"/>
      <c r="DZ101" s="164"/>
      <c r="EA101" s="164"/>
      <c r="EB101" s="164"/>
      <c r="EC101" s="164"/>
      <c r="ED101" s="164"/>
      <c r="EE101" s="164"/>
      <c r="EF101" s="164"/>
      <c r="EG101" s="164"/>
      <c r="EH101" s="164"/>
      <c r="EI101" s="164"/>
      <c r="EJ101" s="164"/>
      <c r="EK101" s="164"/>
      <c r="EL101" s="164"/>
      <c r="EM101" s="164"/>
      <c r="EN101" s="164"/>
      <c r="EO101" s="164"/>
      <c r="EP101" s="164"/>
      <c r="EQ101" s="164"/>
      <c r="ER101" s="164"/>
      <c r="ES101" s="164"/>
      <c r="ET101" s="164"/>
      <c r="EU101" s="164"/>
      <c r="EV101" s="164"/>
      <c r="EW101" s="164"/>
      <c r="EX101" s="164"/>
      <c r="EY101" s="164"/>
      <c r="EZ101" s="164"/>
      <c r="FA101" s="164"/>
      <c r="FB101" s="164"/>
      <c r="FC101" s="164"/>
      <c r="FD101" s="164"/>
      <c r="FE101" s="164"/>
      <c r="FF101" s="164"/>
      <c r="FG101" s="164"/>
      <c r="FH101" s="164"/>
      <c r="FI101" s="164"/>
      <c r="FJ101" s="164"/>
      <c r="FK101" s="164"/>
      <c r="FL101" s="164"/>
      <c r="FM101" s="164"/>
      <c r="FN101" s="164"/>
      <c r="FO101" s="164"/>
      <c r="FP101" s="164"/>
      <c r="FQ101" s="164"/>
      <c r="FR101" s="164"/>
      <c r="FS101" s="164"/>
      <c r="FT101" s="164"/>
      <c r="FU101" s="164"/>
      <c r="FV101" s="164"/>
      <c r="FW101" s="164"/>
      <c r="FX101" s="164"/>
      <c r="FY101" s="164"/>
      <c r="FZ101" s="164"/>
      <c r="GA101" s="164"/>
      <c r="GB101" s="164"/>
      <c r="GC101" s="164"/>
      <c r="GD101" s="164"/>
      <c r="GE101" s="164"/>
      <c r="GF101" s="164"/>
      <c r="GG101" s="164"/>
      <c r="GH101" s="164"/>
      <c r="GI101" s="164"/>
      <c r="GJ101" s="164"/>
      <c r="GK101" s="164"/>
      <c r="GL101" s="164"/>
      <c r="GM101" s="164"/>
      <c r="GN101" s="164"/>
      <c r="GO101" s="164"/>
      <c r="GP101" s="164"/>
      <c r="GQ101" s="164"/>
      <c r="GR101" s="164"/>
      <c r="GS101" s="164"/>
      <c r="GT101" s="164"/>
      <c r="GU101" s="164"/>
      <c r="GV101" s="164"/>
      <c r="GW101" s="164"/>
      <c r="GX101" s="164"/>
      <c r="GY101" s="164"/>
      <c r="GZ101" s="164"/>
      <c r="HA101" s="164"/>
      <c r="HB101" s="164"/>
      <c r="HC101" s="164"/>
      <c r="HD101" s="164"/>
      <c r="HE101" s="164"/>
      <c r="HF101" s="164"/>
      <c r="HG101" s="164"/>
      <c r="HH101" s="164"/>
      <c r="HI101" s="164"/>
      <c r="HJ101" s="164"/>
      <c r="HK101" s="164"/>
      <c r="HL101" s="164"/>
      <c r="HM101" s="164"/>
      <c r="HN101" s="164"/>
      <c r="HO101" s="164"/>
      <c r="HP101" s="164"/>
      <c r="HQ101" s="164"/>
      <c r="HR101" s="164"/>
      <c r="HS101" s="164"/>
      <c r="HT101" s="164"/>
      <c r="HU101" s="164"/>
      <c r="HV101" s="164"/>
      <c r="HW101" s="164"/>
      <c r="HX101" s="164"/>
      <c r="HY101" s="164"/>
      <c r="HZ101" s="164"/>
      <c r="IA101" s="164"/>
      <c r="IB101" s="164"/>
      <c r="IC101" s="164"/>
      <c r="ID101" s="164"/>
      <c r="IE101" s="164"/>
      <c r="IF101" s="164"/>
      <c r="IG101" s="164"/>
      <c r="IH101" s="164"/>
      <c r="II101" s="164"/>
      <c r="IJ101" s="164"/>
      <c r="IK101" s="164"/>
      <c r="IL101" s="164"/>
      <c r="IM101" s="164"/>
      <c r="IN101" s="164"/>
      <c r="IO101" s="164"/>
      <c r="IP101" s="164"/>
      <c r="IQ101" s="164"/>
      <c r="IR101" s="164"/>
      <c r="IS101" s="164"/>
      <c r="IT101" s="164"/>
      <c r="IU101" s="164"/>
      <c r="IV101" s="164"/>
      <c r="IW101" s="164"/>
      <c r="IX101" s="164"/>
      <c r="IY101" s="164"/>
      <c r="IZ101" s="164"/>
      <c r="JA101" s="164"/>
      <c r="JB101" s="164"/>
      <c r="JC101" s="164"/>
      <c r="JD101" s="164"/>
      <c r="JE101" s="164"/>
      <c r="JF101" s="164"/>
      <c r="JG101" s="164"/>
      <c r="JH101" s="164"/>
      <c r="JI101" s="164"/>
      <c r="JJ101" s="164"/>
      <c r="JK101" s="164"/>
      <c r="JL101" s="164"/>
      <c r="JM101" s="164"/>
      <c r="JN101" s="164"/>
      <c r="JO101" s="164"/>
    </row>
    <row r="102" spans="1:275" s="185" customFormat="1" ht="187.5" customHeight="1" x14ac:dyDescent="0.25">
      <c r="A102" s="295">
        <v>74</v>
      </c>
      <c r="B102" s="380" t="s">
        <v>251</v>
      </c>
      <c r="C102" s="296">
        <v>80101706</v>
      </c>
      <c r="D102" s="297" t="s">
        <v>257</v>
      </c>
      <c r="E102" s="296" t="s">
        <v>219</v>
      </c>
      <c r="F102" s="296">
        <v>1</v>
      </c>
      <c r="G102" s="298" t="s">
        <v>137</v>
      </c>
      <c r="H102" s="392" t="s">
        <v>273</v>
      </c>
      <c r="I102" s="296" t="s">
        <v>107</v>
      </c>
      <c r="J102" s="296" t="s">
        <v>92</v>
      </c>
      <c r="K102" s="296" t="s">
        <v>256</v>
      </c>
      <c r="L102" s="300">
        <v>13632500</v>
      </c>
      <c r="M102" s="301">
        <v>13632500</v>
      </c>
      <c r="N102" s="302" t="s">
        <v>84</v>
      </c>
      <c r="O102" s="302" t="s">
        <v>85</v>
      </c>
      <c r="P102" s="303" t="s">
        <v>258</v>
      </c>
      <c r="Q102" s="424"/>
      <c r="R102" s="313" t="s">
        <v>305</v>
      </c>
      <c r="S102" s="314" t="s">
        <v>306</v>
      </c>
      <c r="T102" s="315">
        <v>42395</v>
      </c>
      <c r="U102" s="316" t="s">
        <v>307</v>
      </c>
      <c r="V102" s="317" t="s">
        <v>262</v>
      </c>
      <c r="W102" s="318">
        <v>13632500</v>
      </c>
      <c r="X102" s="310"/>
      <c r="Y102" s="318">
        <v>13632500</v>
      </c>
      <c r="Z102" s="318">
        <v>13632500</v>
      </c>
      <c r="AA102" s="316" t="s">
        <v>308</v>
      </c>
      <c r="AB102" s="430"/>
      <c r="AC102" s="430"/>
      <c r="AD102" s="430"/>
      <c r="AE102" s="430"/>
      <c r="AF102" s="430"/>
      <c r="AG102" s="430"/>
      <c r="AH102" s="316" t="s">
        <v>280</v>
      </c>
      <c r="AI102" s="315">
        <v>42761</v>
      </c>
      <c r="AJ102" s="315">
        <v>42865</v>
      </c>
      <c r="AK102" s="308"/>
      <c r="AL102" s="308"/>
      <c r="AM102" s="182"/>
      <c r="AN102" s="182"/>
      <c r="AO102" s="182"/>
      <c r="AP102" s="182"/>
      <c r="AQ102" s="182"/>
      <c r="AR102" s="183"/>
      <c r="AS102" s="183"/>
      <c r="AT102" s="184"/>
      <c r="AU102" s="184"/>
      <c r="AV102" s="184"/>
      <c r="AW102" s="184"/>
      <c r="AX102" s="184"/>
      <c r="AY102" s="184"/>
      <c r="AZ102" s="184"/>
      <c r="BA102" s="18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s="164"/>
      <c r="CF102" s="164"/>
      <c r="CG102" s="164"/>
      <c r="CH102" s="164"/>
      <c r="CI102" s="164"/>
      <c r="CJ102" s="164"/>
      <c r="CK102" s="164"/>
      <c r="CL102" s="164"/>
      <c r="CM102" s="164"/>
      <c r="CN102" s="164"/>
      <c r="CO102" s="164"/>
      <c r="CP102" s="164"/>
      <c r="CQ102" s="164"/>
      <c r="CR102" s="164"/>
      <c r="CS102" s="164"/>
      <c r="CT102" s="164"/>
      <c r="CU102" s="164"/>
      <c r="CV102" s="164"/>
      <c r="CW102" s="164"/>
      <c r="CX102" s="164"/>
      <c r="CY102" s="164"/>
      <c r="CZ102" s="164"/>
      <c r="DA102" s="164"/>
      <c r="DB102" s="164"/>
      <c r="DC102" s="164"/>
      <c r="DD102" s="164"/>
      <c r="DE102" s="164"/>
      <c r="DF102" s="164"/>
      <c r="DG102" s="164"/>
      <c r="DH102" s="164"/>
      <c r="DI102" s="164"/>
      <c r="DJ102" s="164"/>
      <c r="DK102" s="164"/>
      <c r="DL102" s="164"/>
      <c r="DM102" s="164"/>
      <c r="DN102" s="164"/>
      <c r="DO102" s="164"/>
      <c r="DP102" s="164"/>
      <c r="DQ102" s="164"/>
      <c r="DR102" s="164"/>
      <c r="DS102" s="164"/>
      <c r="DT102" s="164"/>
      <c r="DU102" s="164"/>
      <c r="DV102" s="164"/>
      <c r="DW102" s="164"/>
      <c r="DX102" s="164"/>
      <c r="DY102" s="164"/>
      <c r="DZ102" s="164"/>
      <c r="EA102" s="164"/>
      <c r="EB102" s="164"/>
      <c r="EC102" s="164"/>
      <c r="ED102" s="164"/>
      <c r="EE102" s="164"/>
      <c r="EF102" s="164"/>
      <c r="EG102" s="164"/>
      <c r="EH102" s="164"/>
      <c r="EI102" s="164"/>
      <c r="EJ102" s="164"/>
      <c r="EK102" s="164"/>
      <c r="EL102" s="164"/>
      <c r="EM102" s="164"/>
      <c r="EN102" s="164"/>
      <c r="EO102" s="164"/>
      <c r="EP102" s="164"/>
      <c r="EQ102" s="164"/>
      <c r="ER102" s="164"/>
      <c r="ES102" s="164"/>
      <c r="ET102" s="164"/>
      <c r="EU102" s="164"/>
      <c r="EV102" s="164"/>
      <c r="EW102" s="164"/>
      <c r="EX102" s="164"/>
      <c r="EY102" s="164"/>
      <c r="EZ102" s="164"/>
      <c r="FA102" s="164"/>
      <c r="FB102" s="164"/>
      <c r="FC102" s="164"/>
      <c r="FD102" s="164"/>
      <c r="FE102" s="164"/>
      <c r="FF102" s="164"/>
      <c r="FG102" s="164"/>
      <c r="FH102" s="164"/>
      <c r="FI102" s="164"/>
      <c r="FJ102" s="164"/>
      <c r="FK102" s="164"/>
      <c r="FL102" s="164"/>
      <c r="FM102" s="164"/>
      <c r="FN102" s="164"/>
      <c r="FO102" s="164"/>
      <c r="FP102" s="164"/>
      <c r="FQ102" s="164"/>
      <c r="FR102" s="164"/>
      <c r="FS102" s="164"/>
      <c r="FT102" s="164"/>
      <c r="FU102" s="164"/>
      <c r="FV102" s="164"/>
      <c r="FW102" s="164"/>
      <c r="FX102" s="164"/>
      <c r="FY102" s="164"/>
      <c r="FZ102" s="164"/>
      <c r="GA102" s="164"/>
      <c r="GB102" s="164"/>
      <c r="GC102" s="164"/>
      <c r="GD102" s="164"/>
      <c r="GE102" s="164"/>
      <c r="GF102" s="164"/>
      <c r="GG102" s="164"/>
      <c r="GH102" s="164"/>
      <c r="GI102" s="164"/>
      <c r="GJ102" s="164"/>
      <c r="GK102" s="164"/>
      <c r="GL102" s="164"/>
      <c r="GM102" s="164"/>
      <c r="GN102" s="164"/>
      <c r="GO102" s="164"/>
      <c r="GP102" s="164"/>
      <c r="GQ102" s="164"/>
      <c r="GR102" s="164"/>
      <c r="GS102" s="164"/>
      <c r="GT102" s="164"/>
      <c r="GU102" s="164"/>
      <c r="GV102" s="164"/>
      <c r="GW102" s="164"/>
      <c r="GX102" s="164"/>
      <c r="GY102" s="164"/>
      <c r="GZ102" s="164"/>
      <c r="HA102" s="164"/>
      <c r="HB102" s="164"/>
      <c r="HC102" s="164"/>
      <c r="HD102" s="164"/>
      <c r="HE102" s="164"/>
      <c r="HF102" s="164"/>
      <c r="HG102" s="164"/>
      <c r="HH102" s="164"/>
      <c r="HI102" s="164"/>
      <c r="HJ102" s="164"/>
      <c r="HK102" s="164"/>
      <c r="HL102" s="164"/>
      <c r="HM102" s="164"/>
      <c r="HN102" s="164"/>
      <c r="HO102" s="164"/>
      <c r="HP102" s="164"/>
      <c r="HQ102" s="164"/>
      <c r="HR102" s="164"/>
      <c r="HS102" s="164"/>
      <c r="HT102" s="164"/>
      <c r="HU102" s="164"/>
      <c r="HV102" s="164"/>
      <c r="HW102" s="164"/>
      <c r="HX102" s="164"/>
      <c r="HY102" s="164"/>
      <c r="HZ102" s="164"/>
      <c r="IA102" s="164"/>
      <c r="IB102" s="164"/>
      <c r="IC102" s="164"/>
      <c r="ID102" s="164"/>
      <c r="IE102" s="164"/>
      <c r="IF102" s="164"/>
      <c r="IG102" s="164"/>
      <c r="IH102" s="164"/>
      <c r="II102" s="164"/>
      <c r="IJ102" s="164"/>
      <c r="IK102" s="164"/>
      <c r="IL102" s="164"/>
      <c r="IM102" s="164"/>
      <c r="IN102" s="164"/>
      <c r="IO102" s="164"/>
      <c r="IP102" s="164"/>
      <c r="IQ102" s="164"/>
      <c r="IR102" s="164"/>
      <c r="IS102" s="164"/>
      <c r="IT102" s="164"/>
      <c r="IU102" s="164"/>
      <c r="IV102" s="164"/>
      <c r="IW102" s="164"/>
      <c r="IX102" s="164"/>
      <c r="IY102" s="164"/>
      <c r="IZ102" s="164"/>
      <c r="JA102" s="164"/>
      <c r="JB102" s="164"/>
      <c r="JC102" s="164"/>
      <c r="JD102" s="164"/>
      <c r="JE102" s="164"/>
      <c r="JF102" s="164"/>
      <c r="JG102" s="164"/>
      <c r="JH102" s="164"/>
      <c r="JI102" s="164"/>
      <c r="JJ102" s="164"/>
      <c r="JK102" s="164"/>
      <c r="JL102" s="164"/>
      <c r="JM102" s="164"/>
      <c r="JN102" s="164"/>
      <c r="JO102" s="164"/>
    </row>
    <row r="103" spans="1:275" s="185" customFormat="1" ht="206.25" customHeight="1" x14ac:dyDescent="0.25">
      <c r="A103" s="295">
        <v>75</v>
      </c>
      <c r="B103" s="380" t="s">
        <v>292</v>
      </c>
      <c r="C103" s="296">
        <v>80101706</v>
      </c>
      <c r="D103" s="297" t="s">
        <v>293</v>
      </c>
      <c r="E103" s="296" t="s">
        <v>219</v>
      </c>
      <c r="F103" s="296">
        <v>1</v>
      </c>
      <c r="G103" s="298" t="s">
        <v>137</v>
      </c>
      <c r="H103" s="392" t="s">
        <v>187</v>
      </c>
      <c r="I103" s="296" t="s">
        <v>107</v>
      </c>
      <c r="J103" s="296" t="s">
        <v>92</v>
      </c>
      <c r="K103" s="296" t="s">
        <v>256</v>
      </c>
      <c r="L103" s="300">
        <v>20000000</v>
      </c>
      <c r="M103" s="301">
        <v>20000000</v>
      </c>
      <c r="N103" s="302" t="s">
        <v>84</v>
      </c>
      <c r="O103" s="302" t="s">
        <v>85</v>
      </c>
      <c r="P103" s="303" t="s">
        <v>294</v>
      </c>
      <c r="Q103" s="424"/>
      <c r="R103" s="313" t="s">
        <v>309</v>
      </c>
      <c r="S103" s="314" t="s">
        <v>310</v>
      </c>
      <c r="T103" s="315">
        <v>42385</v>
      </c>
      <c r="U103" s="316" t="s">
        <v>311</v>
      </c>
      <c r="V103" s="317" t="s">
        <v>262</v>
      </c>
      <c r="W103" s="318">
        <v>20000000</v>
      </c>
      <c r="X103" s="310"/>
      <c r="Y103" s="318">
        <v>20000000</v>
      </c>
      <c r="Z103" s="318">
        <v>20000000</v>
      </c>
      <c r="AA103" s="316" t="s">
        <v>312</v>
      </c>
      <c r="AB103" s="430"/>
      <c r="AC103" s="430"/>
      <c r="AD103" s="430"/>
      <c r="AE103" s="430"/>
      <c r="AF103" s="430"/>
      <c r="AG103" s="430"/>
      <c r="AH103" s="316" t="s">
        <v>313</v>
      </c>
      <c r="AI103" s="315">
        <v>42751</v>
      </c>
      <c r="AJ103" s="315">
        <v>42809</v>
      </c>
      <c r="AK103" s="317" t="s">
        <v>314</v>
      </c>
      <c r="AL103" s="320" t="s">
        <v>282</v>
      </c>
      <c r="AM103" s="182"/>
      <c r="AN103" s="182"/>
      <c r="AO103" s="182"/>
      <c r="AP103" s="182"/>
      <c r="AQ103" s="182"/>
      <c r="AR103" s="183"/>
      <c r="AS103" s="183"/>
      <c r="AT103" s="184"/>
      <c r="AU103" s="184"/>
      <c r="AV103" s="184"/>
      <c r="AW103" s="184"/>
      <c r="AX103" s="184"/>
      <c r="AY103" s="184"/>
      <c r="AZ103" s="184"/>
      <c r="BA103" s="18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4"/>
      <c r="CJ103" s="164"/>
      <c r="CK103" s="164"/>
      <c r="CL103" s="164"/>
      <c r="CM103" s="164"/>
      <c r="CN103" s="164"/>
      <c r="CO103" s="164"/>
      <c r="CP103" s="164"/>
      <c r="CQ103" s="164"/>
      <c r="CR103" s="164"/>
      <c r="CS103" s="164"/>
      <c r="CT103" s="164"/>
      <c r="CU103" s="164"/>
      <c r="CV103" s="164"/>
      <c r="CW103" s="164"/>
      <c r="CX103" s="164"/>
      <c r="CY103" s="164"/>
      <c r="CZ103" s="164"/>
      <c r="DA103" s="164"/>
      <c r="DB103" s="164"/>
      <c r="DC103" s="164"/>
      <c r="DD103" s="164"/>
      <c r="DE103" s="164"/>
      <c r="DF103" s="164"/>
      <c r="DG103" s="164"/>
      <c r="DH103" s="164"/>
      <c r="DI103" s="164"/>
      <c r="DJ103" s="164"/>
      <c r="DK103" s="164"/>
      <c r="DL103" s="164"/>
      <c r="DM103" s="164"/>
      <c r="DN103" s="164"/>
      <c r="DO103" s="164"/>
      <c r="DP103" s="164"/>
      <c r="DQ103" s="164"/>
      <c r="DR103" s="164"/>
      <c r="DS103" s="164"/>
      <c r="DT103" s="164"/>
      <c r="DU103" s="164"/>
      <c r="DV103" s="164"/>
      <c r="DW103" s="164"/>
      <c r="DX103" s="164"/>
      <c r="DY103" s="164"/>
      <c r="DZ103" s="164"/>
      <c r="EA103" s="164"/>
      <c r="EB103" s="164"/>
      <c r="EC103" s="164"/>
      <c r="ED103" s="164"/>
      <c r="EE103" s="164"/>
      <c r="EF103" s="164"/>
      <c r="EG103" s="164"/>
      <c r="EH103" s="164"/>
      <c r="EI103" s="164"/>
      <c r="EJ103" s="164"/>
      <c r="EK103" s="164"/>
      <c r="EL103" s="164"/>
      <c r="EM103" s="164"/>
      <c r="EN103" s="164"/>
      <c r="EO103" s="164"/>
      <c r="EP103" s="164"/>
      <c r="EQ103" s="164"/>
      <c r="ER103" s="164"/>
      <c r="ES103" s="164"/>
      <c r="ET103" s="164"/>
      <c r="EU103" s="164"/>
      <c r="EV103" s="164"/>
      <c r="EW103" s="164"/>
      <c r="EX103" s="164"/>
      <c r="EY103" s="164"/>
      <c r="EZ103" s="164"/>
      <c r="FA103" s="164"/>
      <c r="FB103" s="164"/>
      <c r="FC103" s="164"/>
      <c r="FD103" s="164"/>
      <c r="FE103" s="164"/>
      <c r="FF103" s="164"/>
      <c r="FG103" s="164"/>
      <c r="FH103" s="164"/>
      <c r="FI103" s="164"/>
      <c r="FJ103" s="164"/>
      <c r="FK103" s="164"/>
      <c r="FL103" s="164"/>
      <c r="FM103" s="164"/>
      <c r="FN103" s="164"/>
      <c r="FO103" s="164"/>
      <c r="FP103" s="164"/>
      <c r="FQ103" s="164"/>
      <c r="FR103" s="164"/>
      <c r="FS103" s="164"/>
      <c r="FT103" s="164"/>
      <c r="FU103" s="164"/>
      <c r="FV103" s="164"/>
      <c r="FW103" s="164"/>
      <c r="FX103" s="164"/>
      <c r="FY103" s="164"/>
      <c r="FZ103" s="164"/>
      <c r="GA103" s="164"/>
      <c r="GB103" s="164"/>
      <c r="GC103" s="164"/>
      <c r="GD103" s="164"/>
      <c r="GE103" s="164"/>
      <c r="GF103" s="164"/>
      <c r="GG103" s="164"/>
      <c r="GH103" s="164"/>
      <c r="GI103" s="164"/>
      <c r="GJ103" s="164"/>
      <c r="GK103" s="164"/>
      <c r="GL103" s="164"/>
      <c r="GM103" s="164"/>
      <c r="GN103" s="164"/>
      <c r="GO103" s="164"/>
      <c r="GP103" s="164"/>
      <c r="GQ103" s="164"/>
      <c r="GR103" s="164"/>
      <c r="GS103" s="164"/>
      <c r="GT103" s="164"/>
      <c r="GU103" s="164"/>
      <c r="GV103" s="164"/>
      <c r="GW103" s="164"/>
      <c r="GX103" s="164"/>
      <c r="GY103" s="164"/>
      <c r="GZ103" s="164"/>
      <c r="HA103" s="164"/>
      <c r="HB103" s="164"/>
      <c r="HC103" s="164"/>
      <c r="HD103" s="164"/>
      <c r="HE103" s="164"/>
      <c r="HF103" s="164"/>
      <c r="HG103" s="164"/>
      <c r="HH103" s="164"/>
      <c r="HI103" s="164"/>
      <c r="HJ103" s="164"/>
      <c r="HK103" s="164"/>
      <c r="HL103" s="164"/>
      <c r="HM103" s="164"/>
      <c r="HN103" s="164"/>
      <c r="HO103" s="164"/>
      <c r="HP103" s="164"/>
      <c r="HQ103" s="164"/>
      <c r="HR103" s="164"/>
      <c r="HS103" s="164"/>
      <c r="HT103" s="164"/>
      <c r="HU103" s="164"/>
      <c r="HV103" s="164"/>
      <c r="HW103" s="164"/>
      <c r="HX103" s="164"/>
      <c r="HY103" s="164"/>
      <c r="HZ103" s="164"/>
      <c r="IA103" s="164"/>
      <c r="IB103" s="164"/>
      <c r="IC103" s="164"/>
      <c r="ID103" s="164"/>
      <c r="IE103" s="164"/>
      <c r="IF103" s="164"/>
      <c r="IG103" s="164"/>
      <c r="IH103" s="164"/>
      <c r="II103" s="164"/>
      <c r="IJ103" s="164"/>
      <c r="IK103" s="164"/>
      <c r="IL103" s="164"/>
      <c r="IM103" s="164"/>
      <c r="IN103" s="164"/>
      <c r="IO103" s="164"/>
      <c r="IP103" s="164"/>
      <c r="IQ103" s="164"/>
      <c r="IR103" s="164"/>
      <c r="IS103" s="164"/>
      <c r="IT103" s="164"/>
      <c r="IU103" s="164"/>
      <c r="IV103" s="164"/>
      <c r="IW103" s="164"/>
      <c r="IX103" s="164"/>
      <c r="IY103" s="164"/>
      <c r="IZ103" s="164"/>
      <c r="JA103" s="164"/>
      <c r="JB103" s="164"/>
      <c r="JC103" s="164"/>
      <c r="JD103" s="164"/>
      <c r="JE103" s="164"/>
      <c r="JF103" s="164"/>
      <c r="JG103" s="164"/>
      <c r="JH103" s="164"/>
      <c r="JI103" s="164"/>
      <c r="JJ103" s="164"/>
      <c r="JK103" s="164"/>
      <c r="JL103" s="164"/>
      <c r="JM103" s="164"/>
      <c r="JN103" s="164"/>
      <c r="JO103" s="164"/>
    </row>
    <row r="104" spans="1:275" s="191" customFormat="1" ht="150" customHeight="1" x14ac:dyDescent="0.25">
      <c r="A104" s="295">
        <v>76</v>
      </c>
      <c r="B104" s="380" t="s">
        <v>315</v>
      </c>
      <c r="C104" s="296">
        <v>80101706</v>
      </c>
      <c r="D104" s="297" t="s">
        <v>316</v>
      </c>
      <c r="E104" s="296" t="s">
        <v>219</v>
      </c>
      <c r="F104" s="296">
        <v>1</v>
      </c>
      <c r="G104" s="298" t="s">
        <v>137</v>
      </c>
      <c r="H104" s="392" t="s">
        <v>255</v>
      </c>
      <c r="I104" s="296" t="s">
        <v>107</v>
      </c>
      <c r="J104" s="296" t="s">
        <v>92</v>
      </c>
      <c r="K104" s="296" t="s">
        <v>297</v>
      </c>
      <c r="L104" s="300">
        <v>129950000</v>
      </c>
      <c r="M104" s="301">
        <v>129950000</v>
      </c>
      <c r="N104" s="302" t="s">
        <v>84</v>
      </c>
      <c r="O104" s="302" t="s">
        <v>85</v>
      </c>
      <c r="P104" s="303" t="s">
        <v>317</v>
      </c>
      <c r="Q104" s="424"/>
      <c r="R104" s="313" t="s">
        <v>318</v>
      </c>
      <c r="S104" s="314" t="s">
        <v>319</v>
      </c>
      <c r="T104" s="315">
        <v>42381</v>
      </c>
      <c r="U104" s="316" t="s">
        <v>320</v>
      </c>
      <c r="V104" s="317" t="s">
        <v>262</v>
      </c>
      <c r="W104" s="318">
        <v>127953350</v>
      </c>
      <c r="X104" s="310"/>
      <c r="Y104" s="318">
        <v>127953350</v>
      </c>
      <c r="Z104" s="318">
        <v>127953350</v>
      </c>
      <c r="AA104" s="316" t="s">
        <v>321</v>
      </c>
      <c r="AB104" s="430"/>
      <c r="AC104" s="430"/>
      <c r="AD104" s="430"/>
      <c r="AE104" s="430"/>
      <c r="AF104" s="430"/>
      <c r="AG104" s="430"/>
      <c r="AH104" s="316" t="s">
        <v>264</v>
      </c>
      <c r="AI104" s="315">
        <v>42747</v>
      </c>
      <c r="AJ104" s="315">
        <v>43091</v>
      </c>
      <c r="AK104" s="317" t="s">
        <v>322</v>
      </c>
      <c r="AL104" s="320" t="s">
        <v>315</v>
      </c>
      <c r="AM104" s="182"/>
      <c r="AN104" s="182"/>
      <c r="AO104" s="182"/>
      <c r="AP104" s="182"/>
      <c r="AQ104" s="182"/>
      <c r="AR104" s="183"/>
      <c r="AS104" s="183"/>
      <c r="AT104" s="184"/>
      <c r="AU104" s="184"/>
      <c r="AV104" s="184"/>
      <c r="AW104" s="184"/>
      <c r="AX104" s="184"/>
      <c r="AY104" s="184"/>
      <c r="AZ104" s="184"/>
      <c r="BA104" s="184"/>
      <c r="BB104" s="189"/>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c r="CA104" s="190"/>
      <c r="CB104" s="190"/>
      <c r="CC104" s="190"/>
      <c r="CD104" s="190"/>
      <c r="CE104" s="190"/>
      <c r="CF104" s="190"/>
      <c r="CG104" s="190"/>
      <c r="CH104" s="190"/>
      <c r="CI104" s="190"/>
      <c r="CJ104" s="190"/>
      <c r="CK104" s="190"/>
      <c r="CL104" s="190"/>
      <c r="CM104" s="190"/>
      <c r="CN104" s="190"/>
      <c r="CO104" s="190"/>
      <c r="CP104" s="190"/>
      <c r="CQ104" s="190"/>
      <c r="CR104" s="190"/>
      <c r="CS104" s="190"/>
      <c r="CT104" s="190"/>
      <c r="CU104" s="190"/>
      <c r="CV104" s="190"/>
      <c r="CW104" s="190"/>
      <c r="CX104" s="190"/>
      <c r="CY104" s="190"/>
      <c r="CZ104" s="190"/>
      <c r="DA104" s="190"/>
      <c r="DB104" s="190"/>
      <c r="DC104" s="190"/>
      <c r="DD104" s="190"/>
      <c r="DE104" s="190"/>
      <c r="DF104" s="190"/>
      <c r="DG104" s="190"/>
      <c r="DH104" s="190"/>
      <c r="DI104" s="190"/>
      <c r="DJ104" s="190"/>
      <c r="DK104" s="190"/>
      <c r="DL104" s="190"/>
      <c r="DM104" s="190"/>
      <c r="DN104" s="190"/>
      <c r="DO104" s="190"/>
      <c r="DP104" s="190"/>
      <c r="DQ104" s="190"/>
      <c r="DR104" s="190"/>
      <c r="DS104" s="190"/>
      <c r="DT104" s="190"/>
      <c r="DU104" s="190"/>
      <c r="DV104" s="190"/>
      <c r="DW104" s="190"/>
      <c r="DX104" s="190"/>
      <c r="DY104" s="190"/>
      <c r="DZ104" s="190"/>
      <c r="EA104" s="190"/>
      <c r="EB104" s="190"/>
      <c r="EC104" s="190"/>
      <c r="ED104" s="190"/>
      <c r="EE104" s="190"/>
      <c r="EF104" s="190"/>
      <c r="EG104" s="190"/>
      <c r="EH104" s="190"/>
      <c r="EI104" s="190"/>
      <c r="EJ104" s="190"/>
      <c r="EK104" s="190"/>
      <c r="EL104" s="190"/>
      <c r="EM104" s="190"/>
      <c r="EN104" s="190"/>
      <c r="EO104" s="190"/>
      <c r="EP104" s="190"/>
      <c r="EQ104" s="190"/>
      <c r="ER104" s="190"/>
      <c r="ES104" s="190"/>
      <c r="ET104" s="190"/>
      <c r="EU104" s="190"/>
      <c r="EV104" s="190"/>
      <c r="EW104" s="190"/>
      <c r="EX104" s="190"/>
      <c r="EY104" s="190"/>
      <c r="EZ104" s="190"/>
      <c r="FA104" s="190"/>
      <c r="FB104" s="190"/>
      <c r="FC104" s="190"/>
      <c r="FD104" s="190"/>
      <c r="FE104" s="190"/>
      <c r="FF104" s="190"/>
      <c r="FG104" s="190"/>
      <c r="FH104" s="190"/>
      <c r="FI104" s="190"/>
      <c r="FJ104" s="190"/>
      <c r="FK104" s="190"/>
      <c r="FL104" s="190"/>
      <c r="FM104" s="190"/>
      <c r="FN104" s="190"/>
      <c r="FO104" s="190"/>
      <c r="FP104" s="190"/>
      <c r="FQ104" s="190"/>
      <c r="FR104" s="190"/>
      <c r="FS104" s="190"/>
      <c r="FT104" s="190"/>
      <c r="FU104" s="190"/>
      <c r="FV104" s="190"/>
      <c r="FW104" s="190"/>
      <c r="FX104" s="190"/>
      <c r="FY104" s="190"/>
      <c r="FZ104" s="190"/>
      <c r="GA104" s="190"/>
      <c r="GB104" s="190"/>
      <c r="GC104" s="190"/>
      <c r="GD104" s="190"/>
      <c r="GE104" s="190"/>
      <c r="GF104" s="190"/>
      <c r="GG104" s="190"/>
      <c r="GH104" s="190"/>
      <c r="GI104" s="190"/>
      <c r="GJ104" s="190"/>
      <c r="GK104" s="190"/>
      <c r="GL104" s="190"/>
      <c r="GM104" s="190"/>
      <c r="GN104" s="190"/>
      <c r="GO104" s="190"/>
      <c r="GP104" s="190"/>
      <c r="GQ104" s="190"/>
      <c r="GR104" s="190"/>
      <c r="GS104" s="190"/>
      <c r="GT104" s="190"/>
      <c r="GU104" s="190"/>
      <c r="GV104" s="190"/>
      <c r="GW104" s="190"/>
      <c r="GX104" s="190"/>
      <c r="GY104" s="190"/>
      <c r="GZ104" s="190"/>
      <c r="HA104" s="190"/>
      <c r="HB104" s="190"/>
      <c r="HC104" s="190"/>
      <c r="HD104" s="190"/>
      <c r="HE104" s="190"/>
      <c r="HF104" s="190"/>
      <c r="HG104" s="190"/>
      <c r="HH104" s="190"/>
      <c r="HI104" s="190"/>
      <c r="HJ104" s="190"/>
      <c r="HK104" s="190"/>
      <c r="HL104" s="190"/>
      <c r="HM104" s="190"/>
      <c r="HN104" s="190"/>
      <c r="HO104" s="190"/>
      <c r="HP104" s="190"/>
      <c r="HQ104" s="190"/>
      <c r="HR104" s="190"/>
      <c r="HS104" s="190"/>
      <c r="HT104" s="190"/>
      <c r="HU104" s="190"/>
      <c r="HV104" s="190"/>
      <c r="HW104" s="190"/>
      <c r="HX104" s="190"/>
      <c r="HY104" s="190"/>
      <c r="HZ104" s="190"/>
      <c r="IA104" s="190"/>
      <c r="IB104" s="190"/>
      <c r="IC104" s="190"/>
      <c r="ID104" s="190"/>
      <c r="IE104" s="190"/>
      <c r="IF104" s="190"/>
      <c r="IG104" s="190"/>
      <c r="IH104" s="190"/>
      <c r="II104" s="190"/>
      <c r="IJ104" s="190"/>
      <c r="IK104" s="190"/>
      <c r="IL104" s="190"/>
      <c r="IM104" s="190"/>
      <c r="IN104" s="190"/>
      <c r="IO104" s="190"/>
      <c r="IP104" s="190"/>
      <c r="IQ104" s="190"/>
      <c r="IR104" s="190"/>
      <c r="IS104" s="190"/>
      <c r="IT104" s="190"/>
      <c r="IU104" s="190"/>
      <c r="IV104" s="190"/>
      <c r="IW104" s="190"/>
      <c r="IX104" s="190"/>
      <c r="IY104" s="190"/>
      <c r="IZ104" s="190"/>
      <c r="JA104" s="190"/>
      <c r="JB104" s="190"/>
      <c r="JC104" s="190"/>
      <c r="JD104" s="190"/>
      <c r="JE104" s="190"/>
      <c r="JF104" s="190"/>
      <c r="JG104" s="190"/>
      <c r="JH104" s="190"/>
      <c r="JI104" s="190"/>
      <c r="JJ104" s="190"/>
      <c r="JK104" s="190"/>
      <c r="JL104" s="190"/>
      <c r="JM104" s="190"/>
      <c r="JN104" s="190"/>
      <c r="JO104" s="190"/>
    </row>
    <row r="105" spans="1:275" s="185" customFormat="1" ht="112.5" customHeight="1" x14ac:dyDescent="0.25">
      <c r="A105" s="295">
        <v>77</v>
      </c>
      <c r="B105" s="380" t="s">
        <v>295</v>
      </c>
      <c r="C105" s="296">
        <v>80101706</v>
      </c>
      <c r="D105" s="297" t="s">
        <v>296</v>
      </c>
      <c r="E105" s="296" t="s">
        <v>219</v>
      </c>
      <c r="F105" s="296">
        <v>1</v>
      </c>
      <c r="G105" s="298" t="s">
        <v>137</v>
      </c>
      <c r="H105" s="392" t="s">
        <v>273</v>
      </c>
      <c r="I105" s="296" t="s">
        <v>107</v>
      </c>
      <c r="J105" s="296" t="s">
        <v>92</v>
      </c>
      <c r="K105" s="296" t="s">
        <v>297</v>
      </c>
      <c r="L105" s="300">
        <v>10615500</v>
      </c>
      <c r="M105" s="301">
        <v>10615500</v>
      </c>
      <c r="N105" s="302" t="s">
        <v>84</v>
      </c>
      <c r="O105" s="302" t="s">
        <v>85</v>
      </c>
      <c r="P105" s="303" t="s">
        <v>258</v>
      </c>
      <c r="Q105" s="424"/>
      <c r="R105" s="313" t="s">
        <v>323</v>
      </c>
      <c r="S105" s="314" t="s">
        <v>324</v>
      </c>
      <c r="T105" s="315">
        <v>42393</v>
      </c>
      <c r="U105" s="316" t="s">
        <v>325</v>
      </c>
      <c r="V105" s="317" t="s">
        <v>262</v>
      </c>
      <c r="W105" s="318">
        <v>10615500</v>
      </c>
      <c r="X105" s="310"/>
      <c r="Y105" s="318">
        <v>10615500</v>
      </c>
      <c r="Z105" s="318">
        <v>10615500</v>
      </c>
      <c r="AA105" s="316" t="s">
        <v>326</v>
      </c>
      <c r="AB105" s="430"/>
      <c r="AC105" s="430"/>
      <c r="AD105" s="430"/>
      <c r="AE105" s="430"/>
      <c r="AF105" s="430"/>
      <c r="AG105" s="430"/>
      <c r="AH105" s="316" t="s">
        <v>280</v>
      </c>
      <c r="AI105" s="315">
        <v>42759</v>
      </c>
      <c r="AJ105" s="315">
        <v>42863</v>
      </c>
      <c r="AK105" s="317" t="s">
        <v>265</v>
      </c>
      <c r="AL105" s="320" t="s">
        <v>251</v>
      </c>
      <c r="AM105" s="182"/>
      <c r="AN105" s="182"/>
      <c r="AO105" s="182"/>
      <c r="AP105" s="182"/>
      <c r="AQ105" s="182"/>
      <c r="AR105" s="183"/>
      <c r="AS105" s="183"/>
      <c r="AT105" s="184"/>
      <c r="AU105" s="184"/>
      <c r="AV105" s="184"/>
      <c r="AW105" s="184"/>
      <c r="AX105" s="184"/>
      <c r="AY105" s="184"/>
      <c r="AZ105" s="184"/>
      <c r="BA105" s="18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4"/>
      <c r="CJ105" s="164"/>
      <c r="CK105" s="164"/>
      <c r="CL105" s="164"/>
      <c r="CM105" s="164"/>
      <c r="CN105" s="164"/>
      <c r="CO105" s="164"/>
      <c r="CP105" s="164"/>
      <c r="CQ105" s="164"/>
      <c r="CR105" s="164"/>
      <c r="CS105" s="164"/>
      <c r="CT105" s="164"/>
      <c r="CU105" s="164"/>
      <c r="CV105" s="164"/>
      <c r="CW105" s="164"/>
      <c r="CX105" s="164"/>
      <c r="CY105" s="164"/>
      <c r="CZ105" s="164"/>
      <c r="DA105" s="164"/>
      <c r="DB105" s="164"/>
      <c r="DC105" s="164"/>
      <c r="DD105" s="164"/>
      <c r="DE105" s="164"/>
      <c r="DF105" s="164"/>
      <c r="DG105" s="164"/>
      <c r="DH105" s="164"/>
      <c r="DI105" s="164"/>
      <c r="DJ105" s="164"/>
      <c r="DK105" s="164"/>
      <c r="DL105" s="164"/>
      <c r="DM105" s="164"/>
      <c r="DN105" s="164"/>
      <c r="DO105" s="164"/>
      <c r="DP105" s="164"/>
      <c r="DQ105" s="164"/>
      <c r="DR105" s="164"/>
      <c r="DS105" s="164"/>
      <c r="DT105" s="164"/>
      <c r="DU105" s="164"/>
      <c r="DV105" s="164"/>
      <c r="DW105" s="164"/>
      <c r="DX105" s="164"/>
      <c r="DY105" s="164"/>
      <c r="DZ105" s="164"/>
      <c r="EA105" s="164"/>
      <c r="EB105" s="164"/>
      <c r="EC105" s="164"/>
      <c r="ED105" s="164"/>
      <c r="EE105" s="164"/>
      <c r="EF105" s="164"/>
      <c r="EG105" s="164"/>
      <c r="EH105" s="164"/>
      <c r="EI105" s="164"/>
      <c r="EJ105" s="164"/>
      <c r="EK105" s="164"/>
      <c r="EL105" s="164"/>
      <c r="EM105" s="164"/>
      <c r="EN105" s="164"/>
      <c r="EO105" s="164"/>
      <c r="EP105" s="164"/>
      <c r="EQ105" s="164"/>
      <c r="ER105" s="164"/>
      <c r="ES105" s="164"/>
      <c r="ET105" s="164"/>
      <c r="EU105" s="164"/>
      <c r="EV105" s="164"/>
      <c r="EW105" s="164"/>
      <c r="EX105" s="164"/>
      <c r="EY105" s="164"/>
      <c r="EZ105" s="164"/>
      <c r="FA105" s="164"/>
      <c r="FB105" s="164"/>
      <c r="FC105" s="164"/>
      <c r="FD105" s="164"/>
      <c r="FE105" s="164"/>
      <c r="FF105" s="164"/>
      <c r="FG105" s="164"/>
      <c r="FH105" s="164"/>
      <c r="FI105" s="164"/>
      <c r="FJ105" s="164"/>
      <c r="FK105" s="164"/>
      <c r="FL105" s="164"/>
      <c r="FM105" s="164"/>
      <c r="FN105" s="164"/>
      <c r="FO105" s="164"/>
      <c r="FP105" s="164"/>
      <c r="FQ105" s="164"/>
      <c r="FR105" s="164"/>
      <c r="FS105" s="164"/>
      <c r="FT105" s="164"/>
      <c r="FU105" s="164"/>
      <c r="FV105" s="164"/>
      <c r="FW105" s="164"/>
      <c r="FX105" s="164"/>
      <c r="FY105" s="164"/>
      <c r="FZ105" s="164"/>
      <c r="GA105" s="164"/>
      <c r="GB105" s="164"/>
      <c r="GC105" s="164"/>
      <c r="GD105" s="164"/>
      <c r="GE105" s="164"/>
      <c r="GF105" s="164"/>
      <c r="GG105" s="164"/>
      <c r="GH105" s="164"/>
      <c r="GI105" s="164"/>
      <c r="GJ105" s="164"/>
      <c r="GK105" s="164"/>
      <c r="GL105" s="164"/>
      <c r="GM105" s="164"/>
      <c r="GN105" s="164"/>
      <c r="GO105" s="164"/>
      <c r="GP105" s="164"/>
      <c r="GQ105" s="164"/>
      <c r="GR105" s="164"/>
      <c r="GS105" s="164"/>
      <c r="GT105" s="164"/>
      <c r="GU105" s="164"/>
      <c r="GV105" s="164"/>
      <c r="GW105" s="164"/>
      <c r="GX105" s="164"/>
      <c r="GY105" s="164"/>
      <c r="GZ105" s="164"/>
      <c r="HA105" s="164"/>
      <c r="HB105" s="164"/>
      <c r="HC105" s="164"/>
      <c r="HD105" s="164"/>
      <c r="HE105" s="164"/>
      <c r="HF105" s="164"/>
      <c r="HG105" s="164"/>
      <c r="HH105" s="164"/>
      <c r="HI105" s="164"/>
      <c r="HJ105" s="164"/>
      <c r="HK105" s="164"/>
      <c r="HL105" s="164"/>
      <c r="HM105" s="164"/>
      <c r="HN105" s="164"/>
      <c r="HO105" s="164"/>
      <c r="HP105" s="164"/>
      <c r="HQ105" s="164"/>
      <c r="HR105" s="164"/>
      <c r="HS105" s="164"/>
      <c r="HT105" s="164"/>
      <c r="HU105" s="164"/>
      <c r="HV105" s="164"/>
      <c r="HW105" s="164"/>
      <c r="HX105" s="164"/>
      <c r="HY105" s="164"/>
      <c r="HZ105" s="164"/>
      <c r="IA105" s="164"/>
      <c r="IB105" s="164"/>
      <c r="IC105" s="164"/>
      <c r="ID105" s="164"/>
      <c r="IE105" s="164"/>
      <c r="IF105" s="164"/>
      <c r="IG105" s="164"/>
      <c r="IH105" s="164"/>
      <c r="II105" s="164"/>
      <c r="IJ105" s="164"/>
      <c r="IK105" s="164"/>
      <c r="IL105" s="164"/>
      <c r="IM105" s="164"/>
      <c r="IN105" s="164"/>
      <c r="IO105" s="164"/>
      <c r="IP105" s="164"/>
      <c r="IQ105" s="164"/>
      <c r="IR105" s="164"/>
      <c r="IS105" s="164"/>
      <c r="IT105" s="164"/>
      <c r="IU105" s="164"/>
      <c r="IV105" s="164"/>
      <c r="IW105" s="164"/>
      <c r="IX105" s="164"/>
      <c r="IY105" s="164"/>
      <c r="IZ105" s="164"/>
      <c r="JA105" s="164"/>
      <c r="JB105" s="164"/>
      <c r="JC105" s="164"/>
      <c r="JD105" s="164"/>
      <c r="JE105" s="164"/>
      <c r="JF105" s="164"/>
      <c r="JG105" s="164"/>
      <c r="JH105" s="164"/>
      <c r="JI105" s="164"/>
      <c r="JJ105" s="164"/>
      <c r="JK105" s="164"/>
      <c r="JL105" s="164"/>
      <c r="JM105" s="164"/>
      <c r="JN105" s="164"/>
      <c r="JO105" s="164"/>
    </row>
    <row r="106" spans="1:275" s="185" customFormat="1" ht="150" customHeight="1" x14ac:dyDescent="0.25">
      <c r="A106" s="295">
        <v>78</v>
      </c>
      <c r="B106" s="380" t="s">
        <v>327</v>
      </c>
      <c r="C106" s="296">
        <v>80101706</v>
      </c>
      <c r="D106" s="297" t="s">
        <v>328</v>
      </c>
      <c r="E106" s="296" t="s">
        <v>219</v>
      </c>
      <c r="F106" s="296">
        <v>1</v>
      </c>
      <c r="G106" s="298" t="s">
        <v>137</v>
      </c>
      <c r="H106" s="392" t="s">
        <v>273</v>
      </c>
      <c r="I106" s="296" t="s">
        <v>107</v>
      </c>
      <c r="J106" s="296" t="s">
        <v>92</v>
      </c>
      <c r="K106" s="296" t="s">
        <v>256</v>
      </c>
      <c r="L106" s="300">
        <v>32487000</v>
      </c>
      <c r="M106" s="301">
        <v>32487000</v>
      </c>
      <c r="N106" s="302" t="s">
        <v>84</v>
      </c>
      <c r="O106" s="302" t="s">
        <v>85</v>
      </c>
      <c r="P106" s="303" t="s">
        <v>329</v>
      </c>
      <c r="Q106" s="424"/>
      <c r="R106" s="313" t="s">
        <v>330</v>
      </c>
      <c r="S106" s="314" t="s">
        <v>331</v>
      </c>
      <c r="T106" s="315">
        <v>42395</v>
      </c>
      <c r="U106" s="316" t="s">
        <v>332</v>
      </c>
      <c r="V106" s="317" t="s">
        <v>262</v>
      </c>
      <c r="W106" s="318">
        <v>32487000</v>
      </c>
      <c r="X106" s="310"/>
      <c r="Y106" s="318">
        <v>32487000</v>
      </c>
      <c r="Z106" s="318">
        <v>32487000</v>
      </c>
      <c r="AA106" s="316" t="s">
        <v>333</v>
      </c>
      <c r="AB106" s="430"/>
      <c r="AC106" s="430"/>
      <c r="AD106" s="430"/>
      <c r="AE106" s="430"/>
      <c r="AF106" s="430"/>
      <c r="AG106" s="430"/>
      <c r="AH106" s="316" t="s">
        <v>280</v>
      </c>
      <c r="AI106" s="315">
        <v>42761</v>
      </c>
      <c r="AJ106" s="315">
        <v>42865</v>
      </c>
      <c r="AK106" s="317" t="s">
        <v>334</v>
      </c>
      <c r="AL106" s="320" t="s">
        <v>335</v>
      </c>
      <c r="AM106" s="182"/>
      <c r="AN106" s="182"/>
      <c r="AO106" s="182"/>
      <c r="AP106" s="182"/>
      <c r="AQ106" s="182"/>
      <c r="AR106" s="183"/>
      <c r="AS106" s="183"/>
      <c r="AT106" s="184"/>
      <c r="AU106" s="184"/>
      <c r="AV106" s="184"/>
      <c r="AW106" s="184"/>
      <c r="AX106" s="184"/>
      <c r="AY106" s="184"/>
      <c r="AZ106" s="184"/>
      <c r="BA106" s="18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s="164"/>
      <c r="CF106" s="164"/>
      <c r="CG106" s="164"/>
      <c r="CH106" s="164"/>
      <c r="CI106" s="164"/>
      <c r="CJ106" s="164"/>
      <c r="CK106" s="164"/>
      <c r="CL106" s="164"/>
      <c r="CM106" s="164"/>
      <c r="CN106" s="164"/>
      <c r="CO106" s="164"/>
      <c r="CP106" s="164"/>
      <c r="CQ106" s="164"/>
      <c r="CR106" s="164"/>
      <c r="CS106" s="164"/>
      <c r="CT106" s="164"/>
      <c r="CU106" s="164"/>
      <c r="CV106" s="164"/>
      <c r="CW106" s="164"/>
      <c r="CX106" s="164"/>
      <c r="CY106" s="164"/>
      <c r="CZ106" s="164"/>
      <c r="DA106" s="164"/>
      <c r="DB106" s="164"/>
      <c r="DC106" s="164"/>
      <c r="DD106" s="164"/>
      <c r="DE106" s="164"/>
      <c r="DF106" s="164"/>
      <c r="DG106" s="164"/>
      <c r="DH106" s="164"/>
      <c r="DI106" s="164"/>
      <c r="DJ106" s="164"/>
      <c r="DK106" s="164"/>
      <c r="DL106" s="164"/>
      <c r="DM106" s="164"/>
      <c r="DN106" s="164"/>
      <c r="DO106" s="164"/>
      <c r="DP106" s="164"/>
      <c r="DQ106" s="164"/>
      <c r="DR106" s="164"/>
      <c r="DS106" s="164"/>
      <c r="DT106" s="164"/>
      <c r="DU106" s="164"/>
      <c r="DV106" s="164"/>
      <c r="DW106" s="164"/>
      <c r="DX106" s="164"/>
      <c r="DY106" s="164"/>
      <c r="DZ106" s="164"/>
      <c r="EA106" s="164"/>
      <c r="EB106" s="164"/>
      <c r="EC106" s="164"/>
      <c r="ED106" s="164"/>
      <c r="EE106" s="164"/>
      <c r="EF106" s="164"/>
      <c r="EG106" s="164"/>
      <c r="EH106" s="164"/>
      <c r="EI106" s="164"/>
      <c r="EJ106" s="164"/>
      <c r="EK106" s="164"/>
      <c r="EL106" s="164"/>
      <c r="EM106" s="164"/>
      <c r="EN106" s="164"/>
      <c r="EO106" s="164"/>
      <c r="EP106" s="164"/>
      <c r="EQ106" s="164"/>
      <c r="ER106" s="164"/>
      <c r="ES106" s="164"/>
      <c r="ET106" s="164"/>
      <c r="EU106" s="164"/>
      <c r="EV106" s="164"/>
      <c r="EW106" s="164"/>
      <c r="EX106" s="164"/>
      <c r="EY106" s="164"/>
      <c r="EZ106" s="164"/>
      <c r="FA106" s="164"/>
      <c r="FB106" s="164"/>
      <c r="FC106" s="164"/>
      <c r="FD106" s="164"/>
      <c r="FE106" s="164"/>
      <c r="FF106" s="164"/>
      <c r="FG106" s="164"/>
      <c r="FH106" s="164"/>
      <c r="FI106" s="164"/>
      <c r="FJ106" s="164"/>
      <c r="FK106" s="164"/>
      <c r="FL106" s="164"/>
      <c r="FM106" s="164"/>
      <c r="FN106" s="164"/>
      <c r="FO106" s="164"/>
      <c r="FP106" s="164"/>
      <c r="FQ106" s="164"/>
      <c r="FR106" s="164"/>
      <c r="FS106" s="164"/>
      <c r="FT106" s="164"/>
      <c r="FU106" s="164"/>
      <c r="FV106" s="164"/>
      <c r="FW106" s="164"/>
      <c r="FX106" s="164"/>
      <c r="FY106" s="164"/>
      <c r="FZ106" s="164"/>
      <c r="GA106" s="164"/>
      <c r="GB106" s="164"/>
      <c r="GC106" s="164"/>
      <c r="GD106" s="164"/>
      <c r="GE106" s="164"/>
      <c r="GF106" s="164"/>
      <c r="GG106" s="164"/>
      <c r="GH106" s="164"/>
      <c r="GI106" s="164"/>
      <c r="GJ106" s="164"/>
      <c r="GK106" s="164"/>
      <c r="GL106" s="164"/>
      <c r="GM106" s="164"/>
      <c r="GN106" s="164"/>
      <c r="GO106" s="164"/>
      <c r="GP106" s="164"/>
      <c r="GQ106" s="164"/>
      <c r="GR106" s="164"/>
      <c r="GS106" s="164"/>
      <c r="GT106" s="164"/>
      <c r="GU106" s="164"/>
      <c r="GV106" s="164"/>
      <c r="GW106" s="164"/>
      <c r="GX106" s="164"/>
      <c r="GY106" s="164"/>
      <c r="GZ106" s="164"/>
      <c r="HA106" s="164"/>
      <c r="HB106" s="164"/>
      <c r="HC106" s="164"/>
      <c r="HD106" s="164"/>
      <c r="HE106" s="164"/>
      <c r="HF106" s="164"/>
      <c r="HG106" s="164"/>
      <c r="HH106" s="164"/>
      <c r="HI106" s="164"/>
      <c r="HJ106" s="164"/>
      <c r="HK106" s="164"/>
      <c r="HL106" s="164"/>
      <c r="HM106" s="164"/>
      <c r="HN106" s="164"/>
      <c r="HO106" s="164"/>
      <c r="HP106" s="164"/>
      <c r="HQ106" s="164"/>
      <c r="HR106" s="164"/>
      <c r="HS106" s="164"/>
      <c r="HT106" s="164"/>
      <c r="HU106" s="164"/>
      <c r="HV106" s="164"/>
      <c r="HW106" s="164"/>
      <c r="HX106" s="164"/>
      <c r="HY106" s="164"/>
      <c r="HZ106" s="164"/>
      <c r="IA106" s="164"/>
      <c r="IB106" s="164"/>
      <c r="IC106" s="164"/>
      <c r="ID106" s="164"/>
      <c r="IE106" s="164"/>
      <c r="IF106" s="164"/>
      <c r="IG106" s="164"/>
      <c r="IH106" s="164"/>
      <c r="II106" s="164"/>
      <c r="IJ106" s="164"/>
      <c r="IK106" s="164"/>
      <c r="IL106" s="164"/>
      <c r="IM106" s="164"/>
      <c r="IN106" s="164"/>
      <c r="IO106" s="164"/>
      <c r="IP106" s="164"/>
      <c r="IQ106" s="164"/>
      <c r="IR106" s="164"/>
      <c r="IS106" s="164"/>
      <c r="IT106" s="164"/>
      <c r="IU106" s="164"/>
      <c r="IV106" s="164"/>
      <c r="IW106" s="164"/>
      <c r="IX106" s="164"/>
      <c r="IY106" s="164"/>
      <c r="IZ106" s="164"/>
      <c r="JA106" s="164"/>
      <c r="JB106" s="164"/>
      <c r="JC106" s="164"/>
      <c r="JD106" s="164"/>
      <c r="JE106" s="164"/>
      <c r="JF106" s="164"/>
      <c r="JG106" s="164"/>
      <c r="JH106" s="164"/>
      <c r="JI106" s="164"/>
      <c r="JJ106" s="164"/>
      <c r="JK106" s="164"/>
      <c r="JL106" s="164"/>
      <c r="JM106" s="164"/>
      <c r="JN106" s="164"/>
      <c r="JO106" s="164"/>
    </row>
    <row r="107" spans="1:275" s="178" customFormat="1" ht="90" customHeight="1" x14ac:dyDescent="0.25">
      <c r="A107" s="295">
        <v>79</v>
      </c>
      <c r="B107" s="380" t="s">
        <v>336</v>
      </c>
      <c r="C107" s="296">
        <v>80101706</v>
      </c>
      <c r="D107" s="297" t="s">
        <v>337</v>
      </c>
      <c r="E107" s="296" t="s">
        <v>219</v>
      </c>
      <c r="F107" s="296">
        <v>1</v>
      </c>
      <c r="G107" s="298" t="s">
        <v>137</v>
      </c>
      <c r="H107" s="392" t="s">
        <v>184</v>
      </c>
      <c r="I107" s="296" t="s">
        <v>107</v>
      </c>
      <c r="J107" s="296" t="s">
        <v>92</v>
      </c>
      <c r="K107" s="296" t="s">
        <v>256</v>
      </c>
      <c r="L107" s="300">
        <v>44073000</v>
      </c>
      <c r="M107" s="436">
        <v>44073000</v>
      </c>
      <c r="N107" s="302" t="s">
        <v>84</v>
      </c>
      <c r="O107" s="302" t="s">
        <v>85</v>
      </c>
      <c r="P107" s="303" t="s">
        <v>338</v>
      </c>
      <c r="Q107" s="424"/>
      <c r="R107" s="433"/>
      <c r="S107" s="305"/>
      <c r="T107" s="306"/>
      <c r="U107" s="310"/>
      <c r="V107" s="308"/>
      <c r="W107" s="309"/>
      <c r="X107" s="310"/>
      <c r="Y107" s="309"/>
      <c r="Z107" s="309"/>
      <c r="AA107" s="308"/>
      <c r="AB107" s="430"/>
      <c r="AC107" s="430"/>
      <c r="AD107" s="430"/>
      <c r="AE107" s="430"/>
      <c r="AF107" s="430"/>
      <c r="AG107" s="430"/>
      <c r="AH107" s="324"/>
      <c r="AI107" s="311"/>
      <c r="AJ107" s="311"/>
      <c r="AK107" s="308"/>
      <c r="AL107" s="308"/>
      <c r="AM107" s="186"/>
      <c r="AN107" s="186"/>
      <c r="AO107" s="186"/>
      <c r="AP107" s="186"/>
      <c r="AQ107" s="186"/>
      <c r="AR107" s="187"/>
      <c r="AS107" s="187"/>
      <c r="AT107" s="188"/>
      <c r="AU107" s="188"/>
      <c r="AV107" s="188"/>
      <c r="AW107" s="188"/>
      <c r="AX107" s="188"/>
      <c r="AY107" s="188"/>
      <c r="AZ107" s="188"/>
      <c r="BA107" s="188"/>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145"/>
      <c r="CP107" s="145"/>
      <c r="CQ107" s="145"/>
      <c r="CR107" s="145"/>
      <c r="CS107" s="145"/>
      <c r="CT107" s="145"/>
      <c r="CU107" s="145"/>
      <c r="CV107" s="145"/>
      <c r="CW107" s="145"/>
      <c r="CX107" s="145"/>
      <c r="CY107" s="145"/>
      <c r="CZ107" s="145"/>
      <c r="DA107" s="145"/>
      <c r="DB107" s="145"/>
      <c r="DC107" s="145"/>
      <c r="DD107" s="145"/>
      <c r="DE107" s="145"/>
      <c r="DF107" s="145"/>
      <c r="DG107" s="145"/>
      <c r="DH107" s="145"/>
      <c r="DI107" s="145"/>
      <c r="DJ107" s="145"/>
      <c r="DK107" s="145"/>
      <c r="DL107" s="145"/>
      <c r="DM107" s="145"/>
      <c r="DN107" s="145"/>
      <c r="DO107" s="145"/>
      <c r="DP107" s="145"/>
      <c r="DQ107" s="145"/>
      <c r="DR107" s="145"/>
      <c r="DS107" s="145"/>
      <c r="DT107" s="145"/>
      <c r="DU107" s="145"/>
      <c r="DV107" s="145"/>
      <c r="DW107" s="145"/>
      <c r="DX107" s="145"/>
      <c r="DY107" s="145"/>
      <c r="DZ107" s="145"/>
      <c r="EA107" s="145"/>
      <c r="EB107" s="145"/>
      <c r="EC107" s="145"/>
      <c r="ED107" s="145"/>
      <c r="EE107" s="145"/>
      <c r="EF107" s="145"/>
      <c r="EG107" s="145"/>
      <c r="EH107" s="145"/>
      <c r="EI107" s="145"/>
      <c r="EJ107" s="145"/>
      <c r="EK107" s="145"/>
      <c r="EL107" s="145"/>
      <c r="EM107" s="145"/>
      <c r="EN107" s="145"/>
      <c r="EO107" s="145"/>
      <c r="EP107" s="145"/>
      <c r="EQ107" s="145"/>
      <c r="ER107" s="145"/>
      <c r="ES107" s="145"/>
      <c r="ET107" s="145"/>
      <c r="EU107" s="145"/>
      <c r="EV107" s="145"/>
      <c r="EW107" s="145"/>
      <c r="EX107" s="145"/>
      <c r="EY107" s="145"/>
      <c r="EZ107" s="145"/>
      <c r="FA107" s="145"/>
      <c r="FB107" s="145"/>
      <c r="FC107" s="145"/>
      <c r="FD107" s="145"/>
      <c r="FE107" s="145"/>
      <c r="FF107" s="145"/>
      <c r="FG107" s="145"/>
      <c r="FH107" s="145"/>
      <c r="FI107" s="145"/>
      <c r="FJ107" s="145"/>
      <c r="FK107" s="145"/>
      <c r="FL107" s="145"/>
      <c r="FM107" s="145"/>
      <c r="FN107" s="145"/>
      <c r="FO107" s="145"/>
      <c r="FP107" s="145"/>
      <c r="FQ107" s="145"/>
      <c r="FR107" s="145"/>
      <c r="FS107" s="145"/>
      <c r="FT107" s="145"/>
      <c r="FU107" s="145"/>
      <c r="FV107" s="145"/>
      <c r="FW107" s="145"/>
      <c r="FX107" s="145"/>
      <c r="FY107" s="145"/>
      <c r="FZ107" s="145"/>
      <c r="GA107" s="145"/>
      <c r="GB107" s="145"/>
      <c r="GC107" s="145"/>
      <c r="GD107" s="145"/>
      <c r="GE107" s="145"/>
      <c r="GF107" s="145"/>
      <c r="GG107" s="145"/>
      <c r="GH107" s="145"/>
      <c r="GI107" s="145"/>
      <c r="GJ107" s="145"/>
      <c r="GK107" s="145"/>
      <c r="GL107" s="145"/>
      <c r="GM107" s="145"/>
      <c r="GN107" s="145"/>
      <c r="GO107" s="145"/>
      <c r="GP107" s="145"/>
      <c r="GQ107" s="145"/>
      <c r="GR107" s="145"/>
      <c r="GS107" s="145"/>
      <c r="GT107" s="145"/>
      <c r="GU107" s="145"/>
      <c r="GV107" s="145"/>
      <c r="GW107" s="145"/>
      <c r="GX107" s="145"/>
      <c r="GY107" s="145"/>
      <c r="GZ107" s="145"/>
      <c r="HA107" s="145"/>
      <c r="HB107" s="145"/>
      <c r="HC107" s="145"/>
      <c r="HD107" s="145"/>
      <c r="HE107" s="145"/>
      <c r="HF107" s="145"/>
      <c r="HG107" s="145"/>
      <c r="HH107" s="145"/>
      <c r="HI107" s="145"/>
      <c r="HJ107" s="145"/>
      <c r="HK107" s="145"/>
      <c r="HL107" s="145"/>
      <c r="HM107" s="145"/>
      <c r="HN107" s="145"/>
      <c r="HO107" s="145"/>
      <c r="HP107" s="145"/>
      <c r="HQ107" s="145"/>
      <c r="HR107" s="145"/>
      <c r="HS107" s="145"/>
      <c r="HT107" s="145"/>
      <c r="HU107" s="145"/>
      <c r="HV107" s="145"/>
      <c r="HW107" s="145"/>
      <c r="HX107" s="145"/>
      <c r="HY107" s="145"/>
      <c r="HZ107" s="145"/>
      <c r="IA107" s="145"/>
      <c r="IB107" s="145"/>
      <c r="IC107" s="145"/>
      <c r="ID107" s="145"/>
      <c r="IE107" s="145"/>
      <c r="IF107" s="145"/>
      <c r="IG107" s="145"/>
      <c r="IH107" s="145"/>
      <c r="II107" s="145"/>
      <c r="IJ107" s="145"/>
      <c r="IK107" s="145"/>
      <c r="IL107" s="145"/>
      <c r="IM107" s="145"/>
      <c r="IN107" s="145"/>
      <c r="IO107" s="145"/>
      <c r="IP107" s="145"/>
      <c r="IQ107" s="145"/>
      <c r="IR107" s="145"/>
      <c r="IS107" s="145"/>
      <c r="IT107" s="145"/>
      <c r="IU107" s="145"/>
      <c r="IV107" s="145"/>
      <c r="IW107" s="145"/>
      <c r="IX107" s="145"/>
      <c r="IY107" s="145"/>
      <c r="IZ107" s="145"/>
      <c r="JA107" s="145"/>
      <c r="JB107" s="145"/>
      <c r="JC107" s="145"/>
      <c r="JD107" s="145"/>
      <c r="JE107" s="145"/>
      <c r="JF107" s="145"/>
      <c r="JG107" s="145"/>
      <c r="JH107" s="145"/>
      <c r="JI107" s="145"/>
      <c r="JJ107" s="145"/>
      <c r="JK107" s="145"/>
      <c r="JL107" s="145"/>
      <c r="JM107" s="145"/>
      <c r="JN107" s="145"/>
      <c r="JO107" s="145"/>
    </row>
    <row r="108" spans="1:275" s="185" customFormat="1" ht="168.75" customHeight="1" x14ac:dyDescent="0.25">
      <c r="A108" s="295">
        <v>80</v>
      </c>
      <c r="B108" s="296" t="s">
        <v>201</v>
      </c>
      <c r="C108" s="296">
        <v>80101706</v>
      </c>
      <c r="D108" s="297" t="s">
        <v>339</v>
      </c>
      <c r="E108" s="296" t="s">
        <v>219</v>
      </c>
      <c r="F108" s="296">
        <v>1</v>
      </c>
      <c r="G108" s="298" t="s">
        <v>137</v>
      </c>
      <c r="H108" s="392" t="s">
        <v>255</v>
      </c>
      <c r="I108" s="296" t="s">
        <v>107</v>
      </c>
      <c r="J108" s="296" t="s">
        <v>92</v>
      </c>
      <c r="K108" s="296" t="s">
        <v>256</v>
      </c>
      <c r="L108" s="300">
        <v>51198000</v>
      </c>
      <c r="M108" s="301">
        <v>51198000</v>
      </c>
      <c r="N108" s="302" t="s">
        <v>84</v>
      </c>
      <c r="O108" s="302" t="s">
        <v>85</v>
      </c>
      <c r="P108" s="303" t="s">
        <v>205</v>
      </c>
      <c r="Q108" s="424"/>
      <c r="R108" s="313" t="s">
        <v>340</v>
      </c>
      <c r="S108" s="314" t="s">
        <v>341</v>
      </c>
      <c r="T108" s="315">
        <v>42388</v>
      </c>
      <c r="U108" s="316" t="s">
        <v>342</v>
      </c>
      <c r="V108" s="317" t="s">
        <v>262</v>
      </c>
      <c r="W108" s="318">
        <v>50159200</v>
      </c>
      <c r="X108" s="310"/>
      <c r="Y108" s="318">
        <v>50159200</v>
      </c>
      <c r="Z108" s="318">
        <v>50159200</v>
      </c>
      <c r="AA108" s="316" t="s">
        <v>343</v>
      </c>
      <c r="AB108" s="430"/>
      <c r="AC108" s="430"/>
      <c r="AD108" s="430"/>
      <c r="AE108" s="430"/>
      <c r="AF108" s="430"/>
      <c r="AG108" s="430"/>
      <c r="AH108" s="316" t="s">
        <v>264</v>
      </c>
      <c r="AI108" s="315">
        <v>42754</v>
      </c>
      <c r="AJ108" s="315">
        <v>43091</v>
      </c>
      <c r="AK108" s="317" t="s">
        <v>344</v>
      </c>
      <c r="AL108" s="320" t="s">
        <v>345</v>
      </c>
      <c r="AM108" s="182"/>
      <c r="AN108" s="182"/>
      <c r="AO108" s="182"/>
      <c r="AP108" s="182"/>
      <c r="AQ108" s="182"/>
      <c r="AR108" s="183"/>
      <c r="AS108" s="183"/>
      <c r="AT108" s="184"/>
      <c r="AU108" s="184"/>
      <c r="AV108" s="184"/>
      <c r="AW108" s="184"/>
      <c r="AX108" s="184"/>
      <c r="AY108" s="184"/>
      <c r="AZ108" s="184"/>
      <c r="BA108" s="18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c r="CD108" s="164"/>
      <c r="CE108" s="164"/>
      <c r="CF108" s="164"/>
      <c r="CG108" s="164"/>
      <c r="CH108" s="164"/>
      <c r="CI108" s="164"/>
      <c r="CJ108" s="164"/>
      <c r="CK108" s="164"/>
      <c r="CL108" s="164"/>
      <c r="CM108" s="164"/>
      <c r="CN108" s="164"/>
      <c r="CO108" s="164"/>
      <c r="CP108" s="164"/>
      <c r="CQ108" s="164"/>
      <c r="CR108" s="164"/>
      <c r="CS108" s="164"/>
      <c r="CT108" s="164"/>
      <c r="CU108" s="164"/>
      <c r="CV108" s="164"/>
      <c r="CW108" s="164"/>
      <c r="CX108" s="164"/>
      <c r="CY108" s="164"/>
      <c r="CZ108" s="164"/>
      <c r="DA108" s="164"/>
      <c r="DB108" s="164"/>
      <c r="DC108" s="164"/>
      <c r="DD108" s="164"/>
      <c r="DE108" s="164"/>
      <c r="DF108" s="164"/>
      <c r="DG108" s="164"/>
      <c r="DH108" s="164"/>
      <c r="DI108" s="164"/>
      <c r="DJ108" s="164"/>
      <c r="DK108" s="164"/>
      <c r="DL108" s="164"/>
      <c r="DM108" s="164"/>
      <c r="DN108" s="164"/>
      <c r="DO108" s="164"/>
      <c r="DP108" s="164"/>
      <c r="DQ108" s="164"/>
      <c r="DR108" s="164"/>
      <c r="DS108" s="164"/>
      <c r="DT108" s="164"/>
      <c r="DU108" s="164"/>
      <c r="DV108" s="164"/>
      <c r="DW108" s="164"/>
      <c r="DX108" s="164"/>
      <c r="DY108" s="164"/>
      <c r="DZ108" s="164"/>
      <c r="EA108" s="164"/>
      <c r="EB108" s="164"/>
      <c r="EC108" s="164"/>
      <c r="ED108" s="164"/>
      <c r="EE108" s="164"/>
      <c r="EF108" s="164"/>
      <c r="EG108" s="164"/>
      <c r="EH108" s="164"/>
      <c r="EI108" s="164"/>
      <c r="EJ108" s="164"/>
      <c r="EK108" s="164"/>
      <c r="EL108" s="164"/>
      <c r="EM108" s="164"/>
      <c r="EN108" s="164"/>
      <c r="EO108" s="164"/>
      <c r="EP108" s="164"/>
      <c r="EQ108" s="164"/>
      <c r="ER108" s="164"/>
      <c r="ES108" s="164"/>
      <c r="ET108" s="164"/>
      <c r="EU108" s="164"/>
      <c r="EV108" s="164"/>
      <c r="EW108" s="164"/>
      <c r="EX108" s="164"/>
      <c r="EY108" s="164"/>
      <c r="EZ108" s="164"/>
      <c r="FA108" s="164"/>
      <c r="FB108" s="164"/>
      <c r="FC108" s="164"/>
      <c r="FD108" s="164"/>
      <c r="FE108" s="164"/>
      <c r="FF108" s="164"/>
      <c r="FG108" s="164"/>
      <c r="FH108" s="164"/>
      <c r="FI108" s="164"/>
      <c r="FJ108" s="164"/>
      <c r="FK108" s="164"/>
      <c r="FL108" s="164"/>
      <c r="FM108" s="164"/>
      <c r="FN108" s="164"/>
      <c r="FO108" s="164"/>
      <c r="FP108" s="164"/>
      <c r="FQ108" s="164"/>
      <c r="FR108" s="164"/>
      <c r="FS108" s="164"/>
      <c r="FT108" s="164"/>
      <c r="FU108" s="164"/>
      <c r="FV108" s="164"/>
      <c r="FW108" s="164"/>
      <c r="FX108" s="164"/>
      <c r="FY108" s="164"/>
      <c r="FZ108" s="164"/>
      <c r="GA108" s="164"/>
      <c r="GB108" s="164"/>
      <c r="GC108" s="164"/>
      <c r="GD108" s="164"/>
      <c r="GE108" s="164"/>
      <c r="GF108" s="164"/>
      <c r="GG108" s="164"/>
      <c r="GH108" s="164"/>
      <c r="GI108" s="164"/>
      <c r="GJ108" s="164"/>
      <c r="GK108" s="164"/>
      <c r="GL108" s="164"/>
      <c r="GM108" s="164"/>
      <c r="GN108" s="164"/>
      <c r="GO108" s="164"/>
      <c r="GP108" s="164"/>
      <c r="GQ108" s="164"/>
      <c r="GR108" s="164"/>
      <c r="GS108" s="164"/>
      <c r="GT108" s="164"/>
      <c r="GU108" s="164"/>
      <c r="GV108" s="164"/>
      <c r="GW108" s="164"/>
      <c r="GX108" s="164"/>
      <c r="GY108" s="164"/>
      <c r="GZ108" s="164"/>
      <c r="HA108" s="164"/>
      <c r="HB108" s="164"/>
      <c r="HC108" s="164"/>
      <c r="HD108" s="164"/>
      <c r="HE108" s="164"/>
      <c r="HF108" s="164"/>
      <c r="HG108" s="164"/>
      <c r="HH108" s="164"/>
      <c r="HI108" s="164"/>
      <c r="HJ108" s="164"/>
      <c r="HK108" s="164"/>
      <c r="HL108" s="164"/>
      <c r="HM108" s="164"/>
      <c r="HN108" s="164"/>
      <c r="HO108" s="164"/>
      <c r="HP108" s="164"/>
      <c r="HQ108" s="164"/>
      <c r="HR108" s="164"/>
      <c r="HS108" s="164"/>
      <c r="HT108" s="164"/>
      <c r="HU108" s="164"/>
      <c r="HV108" s="164"/>
      <c r="HW108" s="164"/>
      <c r="HX108" s="164"/>
      <c r="HY108" s="164"/>
      <c r="HZ108" s="164"/>
      <c r="IA108" s="164"/>
      <c r="IB108" s="164"/>
      <c r="IC108" s="164"/>
      <c r="ID108" s="164"/>
      <c r="IE108" s="164"/>
      <c r="IF108" s="164"/>
      <c r="IG108" s="164"/>
      <c r="IH108" s="164"/>
      <c r="II108" s="164"/>
      <c r="IJ108" s="164"/>
      <c r="IK108" s="164"/>
      <c r="IL108" s="164"/>
      <c r="IM108" s="164"/>
      <c r="IN108" s="164"/>
      <c r="IO108" s="164"/>
      <c r="IP108" s="164"/>
      <c r="IQ108" s="164"/>
      <c r="IR108" s="164"/>
      <c r="IS108" s="164"/>
      <c r="IT108" s="164"/>
      <c r="IU108" s="164"/>
      <c r="IV108" s="164"/>
      <c r="IW108" s="164"/>
      <c r="IX108" s="164"/>
      <c r="IY108" s="164"/>
      <c r="IZ108" s="164"/>
      <c r="JA108" s="164"/>
      <c r="JB108" s="164"/>
      <c r="JC108" s="164"/>
      <c r="JD108" s="164"/>
      <c r="JE108" s="164"/>
      <c r="JF108" s="164"/>
      <c r="JG108" s="164"/>
      <c r="JH108" s="164"/>
      <c r="JI108" s="164"/>
      <c r="JJ108" s="164"/>
      <c r="JK108" s="164"/>
      <c r="JL108" s="164"/>
      <c r="JM108" s="164"/>
      <c r="JN108" s="164"/>
      <c r="JO108" s="164"/>
    </row>
    <row r="109" spans="1:275" s="185" customFormat="1" ht="168.75" customHeight="1" x14ac:dyDescent="0.25">
      <c r="A109" s="295">
        <v>81</v>
      </c>
      <c r="B109" s="296" t="s">
        <v>76</v>
      </c>
      <c r="C109" s="296">
        <v>80101706</v>
      </c>
      <c r="D109" s="297" t="s">
        <v>254</v>
      </c>
      <c r="E109" s="296" t="s">
        <v>219</v>
      </c>
      <c r="F109" s="296">
        <v>1</v>
      </c>
      <c r="G109" s="298" t="s">
        <v>137</v>
      </c>
      <c r="H109" s="392" t="s">
        <v>255</v>
      </c>
      <c r="I109" s="296" t="s">
        <v>107</v>
      </c>
      <c r="J109" s="296" t="s">
        <v>92</v>
      </c>
      <c r="K109" s="296" t="s">
        <v>256</v>
      </c>
      <c r="L109" s="300">
        <v>55088000</v>
      </c>
      <c r="M109" s="301">
        <v>55088000</v>
      </c>
      <c r="N109" s="302" t="s">
        <v>84</v>
      </c>
      <c r="O109" s="302" t="s">
        <v>85</v>
      </c>
      <c r="P109" s="303" t="s">
        <v>86</v>
      </c>
      <c r="Q109" s="424"/>
      <c r="R109" s="313" t="s">
        <v>346</v>
      </c>
      <c r="S109" s="314" t="s">
        <v>347</v>
      </c>
      <c r="T109" s="315">
        <v>42396</v>
      </c>
      <c r="U109" s="316" t="s">
        <v>268</v>
      </c>
      <c r="V109" s="317" t="s">
        <v>262</v>
      </c>
      <c r="W109" s="318">
        <v>55088000</v>
      </c>
      <c r="X109" s="310"/>
      <c r="Y109" s="318">
        <v>55088000</v>
      </c>
      <c r="Z109" s="318">
        <v>55088000</v>
      </c>
      <c r="AA109" s="316" t="s">
        <v>269</v>
      </c>
      <c r="AB109" s="430"/>
      <c r="AC109" s="430"/>
      <c r="AD109" s="430"/>
      <c r="AE109" s="430"/>
      <c r="AF109" s="430"/>
      <c r="AG109" s="430"/>
      <c r="AH109" s="324"/>
      <c r="AI109" s="311"/>
      <c r="AJ109" s="311"/>
      <c r="AK109" s="308"/>
      <c r="AL109" s="308"/>
      <c r="AM109" s="182"/>
      <c r="AN109" s="182"/>
      <c r="AO109" s="182"/>
      <c r="AP109" s="182"/>
      <c r="AQ109" s="182"/>
      <c r="AR109" s="183"/>
      <c r="AS109" s="183"/>
      <c r="AT109" s="184"/>
      <c r="AU109" s="184"/>
      <c r="AV109" s="184"/>
      <c r="AW109" s="184"/>
      <c r="AX109" s="184"/>
      <c r="AY109" s="184"/>
      <c r="AZ109" s="184"/>
      <c r="BA109" s="18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s="164"/>
      <c r="CF109" s="164"/>
      <c r="CG109" s="164"/>
      <c r="CH109" s="164"/>
      <c r="CI109" s="164"/>
      <c r="CJ109" s="164"/>
      <c r="CK109" s="164"/>
      <c r="CL109" s="164"/>
      <c r="CM109" s="164"/>
      <c r="CN109" s="164"/>
      <c r="CO109" s="164"/>
      <c r="CP109" s="164"/>
      <c r="CQ109" s="164"/>
      <c r="CR109" s="164"/>
      <c r="CS109" s="164"/>
      <c r="CT109" s="164"/>
      <c r="CU109" s="164"/>
      <c r="CV109" s="164"/>
      <c r="CW109" s="164"/>
      <c r="CX109" s="164"/>
      <c r="CY109" s="164"/>
      <c r="CZ109" s="164"/>
      <c r="DA109" s="164"/>
      <c r="DB109" s="164"/>
      <c r="DC109" s="164"/>
      <c r="DD109" s="164"/>
      <c r="DE109" s="164"/>
      <c r="DF109" s="164"/>
      <c r="DG109" s="164"/>
      <c r="DH109" s="164"/>
      <c r="DI109" s="164"/>
      <c r="DJ109" s="164"/>
      <c r="DK109" s="164"/>
      <c r="DL109" s="164"/>
      <c r="DM109" s="164"/>
      <c r="DN109" s="164"/>
      <c r="DO109" s="164"/>
      <c r="DP109" s="164"/>
      <c r="DQ109" s="164"/>
      <c r="DR109" s="164"/>
      <c r="DS109" s="164"/>
      <c r="DT109" s="164"/>
      <c r="DU109" s="164"/>
      <c r="DV109" s="164"/>
      <c r="DW109" s="164"/>
      <c r="DX109" s="164"/>
      <c r="DY109" s="164"/>
      <c r="DZ109" s="164"/>
      <c r="EA109" s="164"/>
      <c r="EB109" s="164"/>
      <c r="EC109" s="164"/>
      <c r="ED109" s="164"/>
      <c r="EE109" s="164"/>
      <c r="EF109" s="164"/>
      <c r="EG109" s="164"/>
      <c r="EH109" s="164"/>
      <c r="EI109" s="164"/>
      <c r="EJ109" s="164"/>
      <c r="EK109" s="164"/>
      <c r="EL109" s="164"/>
      <c r="EM109" s="164"/>
      <c r="EN109" s="164"/>
      <c r="EO109" s="164"/>
      <c r="EP109" s="164"/>
      <c r="EQ109" s="164"/>
      <c r="ER109" s="164"/>
      <c r="ES109" s="164"/>
      <c r="ET109" s="164"/>
      <c r="EU109" s="164"/>
      <c r="EV109" s="164"/>
      <c r="EW109" s="164"/>
      <c r="EX109" s="164"/>
      <c r="EY109" s="164"/>
      <c r="EZ109" s="164"/>
      <c r="FA109" s="164"/>
      <c r="FB109" s="164"/>
      <c r="FC109" s="164"/>
      <c r="FD109" s="164"/>
      <c r="FE109" s="164"/>
      <c r="FF109" s="164"/>
      <c r="FG109" s="164"/>
      <c r="FH109" s="164"/>
      <c r="FI109" s="164"/>
      <c r="FJ109" s="164"/>
      <c r="FK109" s="164"/>
      <c r="FL109" s="164"/>
      <c r="FM109" s="164"/>
      <c r="FN109" s="164"/>
      <c r="FO109" s="164"/>
      <c r="FP109" s="164"/>
      <c r="FQ109" s="164"/>
      <c r="FR109" s="164"/>
      <c r="FS109" s="164"/>
      <c r="FT109" s="164"/>
      <c r="FU109" s="164"/>
      <c r="FV109" s="164"/>
      <c r="FW109" s="164"/>
      <c r="FX109" s="164"/>
      <c r="FY109" s="164"/>
      <c r="FZ109" s="164"/>
      <c r="GA109" s="164"/>
      <c r="GB109" s="164"/>
      <c r="GC109" s="164"/>
      <c r="GD109" s="164"/>
      <c r="GE109" s="164"/>
      <c r="GF109" s="164"/>
      <c r="GG109" s="164"/>
      <c r="GH109" s="164"/>
      <c r="GI109" s="164"/>
      <c r="GJ109" s="164"/>
      <c r="GK109" s="164"/>
      <c r="GL109" s="164"/>
      <c r="GM109" s="164"/>
      <c r="GN109" s="164"/>
      <c r="GO109" s="164"/>
      <c r="GP109" s="164"/>
      <c r="GQ109" s="164"/>
      <c r="GR109" s="164"/>
      <c r="GS109" s="164"/>
      <c r="GT109" s="164"/>
      <c r="GU109" s="164"/>
      <c r="GV109" s="164"/>
      <c r="GW109" s="164"/>
      <c r="GX109" s="164"/>
      <c r="GY109" s="164"/>
      <c r="GZ109" s="164"/>
      <c r="HA109" s="164"/>
      <c r="HB109" s="164"/>
      <c r="HC109" s="164"/>
      <c r="HD109" s="164"/>
      <c r="HE109" s="164"/>
      <c r="HF109" s="164"/>
      <c r="HG109" s="164"/>
      <c r="HH109" s="164"/>
      <c r="HI109" s="164"/>
      <c r="HJ109" s="164"/>
      <c r="HK109" s="164"/>
      <c r="HL109" s="164"/>
      <c r="HM109" s="164"/>
      <c r="HN109" s="164"/>
      <c r="HO109" s="164"/>
      <c r="HP109" s="164"/>
      <c r="HQ109" s="164"/>
      <c r="HR109" s="164"/>
      <c r="HS109" s="164"/>
      <c r="HT109" s="164"/>
      <c r="HU109" s="164"/>
      <c r="HV109" s="164"/>
      <c r="HW109" s="164"/>
      <c r="HX109" s="164"/>
      <c r="HY109" s="164"/>
      <c r="HZ109" s="164"/>
      <c r="IA109" s="164"/>
      <c r="IB109" s="164"/>
      <c r="IC109" s="164"/>
      <c r="ID109" s="164"/>
      <c r="IE109" s="164"/>
      <c r="IF109" s="164"/>
      <c r="IG109" s="164"/>
      <c r="IH109" s="164"/>
      <c r="II109" s="164"/>
      <c r="IJ109" s="164"/>
      <c r="IK109" s="164"/>
      <c r="IL109" s="164"/>
      <c r="IM109" s="164"/>
      <c r="IN109" s="164"/>
      <c r="IO109" s="164"/>
      <c r="IP109" s="164"/>
      <c r="IQ109" s="164"/>
      <c r="IR109" s="164"/>
      <c r="IS109" s="164"/>
      <c r="IT109" s="164"/>
      <c r="IU109" s="164"/>
      <c r="IV109" s="164"/>
      <c r="IW109" s="164"/>
      <c r="IX109" s="164"/>
      <c r="IY109" s="164"/>
      <c r="IZ109" s="164"/>
      <c r="JA109" s="164"/>
      <c r="JB109" s="164"/>
      <c r="JC109" s="164"/>
      <c r="JD109" s="164"/>
      <c r="JE109" s="164"/>
      <c r="JF109" s="164"/>
      <c r="JG109" s="164"/>
      <c r="JH109" s="164"/>
      <c r="JI109" s="164"/>
      <c r="JJ109" s="164"/>
      <c r="JK109" s="164"/>
      <c r="JL109" s="164"/>
      <c r="JM109" s="164"/>
      <c r="JN109" s="164"/>
      <c r="JO109" s="164"/>
    </row>
    <row r="110" spans="1:275" s="191" customFormat="1" ht="150" customHeight="1" x14ac:dyDescent="0.25">
      <c r="A110" s="326">
        <v>82</v>
      </c>
      <c r="B110" s="380" t="s">
        <v>348</v>
      </c>
      <c r="C110" s="296">
        <v>80101706</v>
      </c>
      <c r="D110" s="327" t="s">
        <v>349</v>
      </c>
      <c r="E110" s="296" t="s">
        <v>219</v>
      </c>
      <c r="F110" s="349">
        <v>1</v>
      </c>
      <c r="G110" s="437" t="s">
        <v>137</v>
      </c>
      <c r="H110" s="438" t="s">
        <v>273</v>
      </c>
      <c r="I110" s="296" t="s">
        <v>107</v>
      </c>
      <c r="J110" s="296" t="s">
        <v>92</v>
      </c>
      <c r="K110" s="296" t="s">
        <v>256</v>
      </c>
      <c r="L110" s="300">
        <v>3340750</v>
      </c>
      <c r="M110" s="301">
        <v>3340750</v>
      </c>
      <c r="N110" s="439" t="s">
        <v>84</v>
      </c>
      <c r="O110" s="439" t="s">
        <v>85</v>
      </c>
      <c r="P110" s="440" t="s">
        <v>350</v>
      </c>
      <c r="Q110" s="424"/>
      <c r="R110" s="441" t="s">
        <v>351</v>
      </c>
      <c r="S110" s="442" t="s">
        <v>352</v>
      </c>
      <c r="T110" s="315">
        <v>42382</v>
      </c>
      <c r="U110" s="316" t="s">
        <v>353</v>
      </c>
      <c r="V110" s="317" t="s">
        <v>354</v>
      </c>
      <c r="W110" s="318">
        <v>3340750</v>
      </c>
      <c r="X110" s="310"/>
      <c r="Y110" s="318">
        <v>3340750</v>
      </c>
      <c r="Z110" s="318">
        <v>3340750</v>
      </c>
      <c r="AA110" s="316" t="s">
        <v>355</v>
      </c>
      <c r="AB110" s="430"/>
      <c r="AC110" s="430"/>
      <c r="AD110" s="430"/>
      <c r="AE110" s="430"/>
      <c r="AF110" s="430"/>
      <c r="AG110" s="430"/>
      <c r="AH110" s="316" t="s">
        <v>280</v>
      </c>
      <c r="AI110" s="315">
        <v>42748</v>
      </c>
      <c r="AJ110" s="315">
        <v>42850</v>
      </c>
      <c r="AK110" s="317" t="s">
        <v>356</v>
      </c>
      <c r="AL110" s="320" t="s">
        <v>357</v>
      </c>
      <c r="AM110" s="182"/>
      <c r="AN110" s="182"/>
      <c r="AO110" s="182"/>
      <c r="AP110" s="182"/>
      <c r="AQ110" s="182"/>
      <c r="AR110" s="183"/>
      <c r="AS110" s="183"/>
      <c r="AT110" s="184"/>
      <c r="AU110" s="184"/>
      <c r="AV110" s="184"/>
      <c r="AW110" s="184"/>
      <c r="AX110" s="184"/>
      <c r="AY110" s="184"/>
      <c r="AZ110" s="184"/>
      <c r="BA110" s="184"/>
      <c r="BB110" s="189"/>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c r="CG110" s="190"/>
      <c r="CH110" s="190"/>
      <c r="CI110" s="190"/>
      <c r="CJ110" s="190"/>
      <c r="CK110" s="190"/>
      <c r="CL110" s="190"/>
      <c r="CM110" s="190"/>
      <c r="CN110" s="190"/>
      <c r="CO110" s="190"/>
      <c r="CP110" s="190"/>
      <c r="CQ110" s="190"/>
      <c r="CR110" s="190"/>
      <c r="CS110" s="190"/>
      <c r="CT110" s="190"/>
      <c r="CU110" s="190"/>
      <c r="CV110" s="190"/>
      <c r="CW110" s="190"/>
      <c r="CX110" s="190"/>
      <c r="CY110" s="190"/>
      <c r="CZ110" s="190"/>
      <c r="DA110" s="190"/>
      <c r="DB110" s="190"/>
      <c r="DC110" s="190"/>
      <c r="DD110" s="190"/>
      <c r="DE110" s="190"/>
      <c r="DF110" s="190"/>
      <c r="DG110" s="190"/>
      <c r="DH110" s="190"/>
      <c r="DI110" s="190"/>
      <c r="DJ110" s="190"/>
      <c r="DK110" s="190"/>
      <c r="DL110" s="190"/>
      <c r="DM110" s="190"/>
      <c r="DN110" s="190"/>
      <c r="DO110" s="190"/>
      <c r="DP110" s="190"/>
      <c r="DQ110" s="190"/>
      <c r="DR110" s="190"/>
      <c r="DS110" s="190"/>
      <c r="DT110" s="190"/>
      <c r="DU110" s="190"/>
      <c r="DV110" s="190"/>
      <c r="DW110" s="190"/>
      <c r="DX110" s="190"/>
      <c r="DY110" s="190"/>
      <c r="DZ110" s="190"/>
      <c r="EA110" s="190"/>
      <c r="EB110" s="190"/>
      <c r="EC110" s="190"/>
      <c r="ED110" s="190"/>
      <c r="EE110" s="190"/>
      <c r="EF110" s="190"/>
      <c r="EG110" s="190"/>
      <c r="EH110" s="190"/>
      <c r="EI110" s="190"/>
      <c r="EJ110" s="190"/>
      <c r="EK110" s="190"/>
      <c r="EL110" s="190"/>
      <c r="EM110" s="190"/>
      <c r="EN110" s="190"/>
      <c r="EO110" s="190"/>
      <c r="EP110" s="190"/>
      <c r="EQ110" s="190"/>
      <c r="ER110" s="190"/>
      <c r="ES110" s="190"/>
      <c r="ET110" s="190"/>
      <c r="EU110" s="190"/>
      <c r="EV110" s="190"/>
      <c r="EW110" s="190"/>
      <c r="EX110" s="190"/>
      <c r="EY110" s="190"/>
      <c r="EZ110" s="190"/>
      <c r="FA110" s="190"/>
      <c r="FB110" s="190"/>
      <c r="FC110" s="190"/>
      <c r="FD110" s="190"/>
      <c r="FE110" s="190"/>
      <c r="FF110" s="190"/>
      <c r="FG110" s="190"/>
      <c r="FH110" s="190"/>
      <c r="FI110" s="190"/>
      <c r="FJ110" s="190"/>
      <c r="FK110" s="190"/>
      <c r="FL110" s="190"/>
      <c r="FM110" s="190"/>
      <c r="FN110" s="190"/>
      <c r="FO110" s="190"/>
      <c r="FP110" s="190"/>
      <c r="FQ110" s="190"/>
      <c r="FR110" s="190"/>
      <c r="FS110" s="190"/>
      <c r="FT110" s="190"/>
      <c r="FU110" s="190"/>
      <c r="FV110" s="190"/>
      <c r="FW110" s="190"/>
      <c r="FX110" s="190"/>
      <c r="FY110" s="190"/>
      <c r="FZ110" s="190"/>
      <c r="GA110" s="190"/>
      <c r="GB110" s="190"/>
      <c r="GC110" s="190"/>
      <c r="GD110" s="190"/>
      <c r="GE110" s="190"/>
      <c r="GF110" s="190"/>
      <c r="GG110" s="190"/>
      <c r="GH110" s="190"/>
      <c r="GI110" s="190"/>
      <c r="GJ110" s="190"/>
      <c r="GK110" s="190"/>
      <c r="GL110" s="190"/>
      <c r="GM110" s="190"/>
      <c r="GN110" s="190"/>
      <c r="GO110" s="190"/>
      <c r="GP110" s="190"/>
      <c r="GQ110" s="190"/>
      <c r="GR110" s="190"/>
      <c r="GS110" s="190"/>
      <c r="GT110" s="190"/>
      <c r="GU110" s="190"/>
      <c r="GV110" s="190"/>
      <c r="GW110" s="190"/>
      <c r="GX110" s="190"/>
      <c r="GY110" s="190"/>
      <c r="GZ110" s="190"/>
      <c r="HA110" s="190"/>
      <c r="HB110" s="190"/>
      <c r="HC110" s="190"/>
      <c r="HD110" s="190"/>
      <c r="HE110" s="190"/>
      <c r="HF110" s="190"/>
      <c r="HG110" s="190"/>
      <c r="HH110" s="190"/>
      <c r="HI110" s="190"/>
      <c r="HJ110" s="190"/>
      <c r="HK110" s="190"/>
      <c r="HL110" s="190"/>
      <c r="HM110" s="190"/>
      <c r="HN110" s="190"/>
      <c r="HO110" s="190"/>
      <c r="HP110" s="190"/>
      <c r="HQ110" s="190"/>
      <c r="HR110" s="190"/>
      <c r="HS110" s="190"/>
      <c r="HT110" s="190"/>
      <c r="HU110" s="190"/>
      <c r="HV110" s="190"/>
      <c r="HW110" s="190"/>
      <c r="HX110" s="190"/>
      <c r="HY110" s="190"/>
      <c r="HZ110" s="190"/>
      <c r="IA110" s="190"/>
      <c r="IB110" s="190"/>
      <c r="IC110" s="190"/>
      <c r="ID110" s="190"/>
      <c r="IE110" s="190"/>
      <c r="IF110" s="190"/>
      <c r="IG110" s="190"/>
      <c r="IH110" s="190"/>
      <c r="II110" s="190"/>
      <c r="IJ110" s="190"/>
      <c r="IK110" s="190"/>
      <c r="IL110" s="190"/>
      <c r="IM110" s="190"/>
      <c r="IN110" s="190"/>
      <c r="IO110" s="190"/>
      <c r="IP110" s="190"/>
      <c r="IQ110" s="190"/>
      <c r="IR110" s="190"/>
      <c r="IS110" s="190"/>
      <c r="IT110" s="190"/>
      <c r="IU110" s="190"/>
      <c r="IV110" s="190"/>
      <c r="IW110" s="190"/>
      <c r="IX110" s="190"/>
      <c r="IY110" s="190"/>
      <c r="IZ110" s="190"/>
      <c r="JA110" s="190"/>
      <c r="JB110" s="190"/>
      <c r="JC110" s="190"/>
      <c r="JD110" s="190"/>
      <c r="JE110" s="190"/>
      <c r="JF110" s="190"/>
      <c r="JG110" s="190"/>
      <c r="JH110" s="190"/>
      <c r="JI110" s="190"/>
      <c r="JJ110" s="190"/>
      <c r="JK110" s="190"/>
      <c r="JL110" s="190"/>
      <c r="JM110" s="190"/>
      <c r="JN110" s="190"/>
      <c r="JO110" s="190"/>
    </row>
    <row r="111" spans="1:275" s="193" customFormat="1" ht="150" customHeight="1" x14ac:dyDescent="0.25">
      <c r="A111" s="332"/>
      <c r="B111" s="380" t="s">
        <v>348</v>
      </c>
      <c r="C111" s="296">
        <v>80101706</v>
      </c>
      <c r="D111" s="333"/>
      <c r="E111" s="296" t="s">
        <v>219</v>
      </c>
      <c r="F111" s="352"/>
      <c r="G111" s="443"/>
      <c r="H111" s="444"/>
      <c r="I111" s="296" t="s">
        <v>107</v>
      </c>
      <c r="J111" s="296" t="s">
        <v>92</v>
      </c>
      <c r="K111" s="296" t="s">
        <v>297</v>
      </c>
      <c r="L111" s="300">
        <v>3340750</v>
      </c>
      <c r="M111" s="301">
        <v>3340750</v>
      </c>
      <c r="N111" s="445"/>
      <c r="O111" s="445"/>
      <c r="P111" s="446"/>
      <c r="Q111" s="424"/>
      <c r="R111" s="447"/>
      <c r="S111" s="448"/>
      <c r="T111" s="315"/>
      <c r="U111" s="316"/>
      <c r="V111" s="317"/>
      <c r="W111" s="318">
        <v>3340750</v>
      </c>
      <c r="X111" s="310"/>
      <c r="Y111" s="318">
        <v>3340750</v>
      </c>
      <c r="Z111" s="318">
        <v>3340750</v>
      </c>
      <c r="AA111" s="316"/>
      <c r="AB111" s="430"/>
      <c r="AC111" s="430"/>
      <c r="AD111" s="430"/>
      <c r="AE111" s="430"/>
      <c r="AF111" s="430"/>
      <c r="AG111" s="430"/>
      <c r="AH111" s="316"/>
      <c r="AI111" s="315"/>
      <c r="AJ111" s="315"/>
      <c r="AK111" s="317"/>
      <c r="AL111" s="320"/>
      <c r="AM111" s="182"/>
      <c r="AN111" s="182"/>
      <c r="AO111" s="182"/>
      <c r="AP111" s="182"/>
      <c r="AQ111" s="182"/>
      <c r="AR111" s="183"/>
      <c r="AS111" s="183"/>
      <c r="AT111" s="184"/>
      <c r="AU111" s="184"/>
      <c r="AV111" s="184"/>
      <c r="AW111" s="184"/>
      <c r="AX111" s="184"/>
      <c r="AY111" s="184"/>
      <c r="AZ111" s="184"/>
      <c r="BA111" s="184"/>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2"/>
      <c r="CJ111" s="192"/>
      <c r="CK111" s="192"/>
      <c r="CL111" s="192"/>
      <c r="CM111" s="192"/>
      <c r="CN111" s="192"/>
      <c r="CO111" s="192"/>
      <c r="CP111" s="192"/>
      <c r="CQ111" s="192"/>
      <c r="CR111" s="192"/>
      <c r="CS111" s="192"/>
      <c r="CT111" s="192"/>
      <c r="CU111" s="192"/>
      <c r="CV111" s="192"/>
      <c r="CW111" s="192"/>
      <c r="CX111" s="192"/>
      <c r="CY111" s="192"/>
      <c r="CZ111" s="192"/>
      <c r="DA111" s="192"/>
      <c r="DB111" s="192"/>
      <c r="DC111" s="192"/>
      <c r="DD111" s="192"/>
      <c r="DE111" s="192"/>
      <c r="DF111" s="192"/>
      <c r="DG111" s="192"/>
      <c r="DH111" s="192"/>
      <c r="DI111" s="192"/>
      <c r="DJ111" s="192"/>
      <c r="DK111" s="192"/>
      <c r="DL111" s="192"/>
      <c r="DM111" s="192"/>
      <c r="DN111" s="192"/>
      <c r="DO111" s="192"/>
      <c r="DP111" s="192"/>
      <c r="DQ111" s="192"/>
      <c r="DR111" s="192"/>
      <c r="DS111" s="192"/>
      <c r="DT111" s="192"/>
      <c r="DU111" s="192"/>
      <c r="DV111" s="192"/>
      <c r="DW111" s="192"/>
      <c r="DX111" s="192"/>
      <c r="DY111" s="192"/>
      <c r="DZ111" s="192"/>
      <c r="EA111" s="192"/>
      <c r="EB111" s="192"/>
      <c r="EC111" s="192"/>
      <c r="ED111" s="192"/>
      <c r="EE111" s="192"/>
      <c r="EF111" s="192"/>
      <c r="EG111" s="192"/>
      <c r="EH111" s="192"/>
      <c r="EI111" s="192"/>
      <c r="EJ111" s="192"/>
      <c r="EK111" s="192"/>
      <c r="EL111" s="192"/>
      <c r="EM111" s="192"/>
      <c r="EN111" s="192"/>
      <c r="EO111" s="192"/>
      <c r="EP111" s="192"/>
      <c r="EQ111" s="192"/>
      <c r="ER111" s="192"/>
      <c r="ES111" s="192"/>
      <c r="ET111" s="192"/>
      <c r="EU111" s="192"/>
      <c r="EV111" s="192"/>
      <c r="EW111" s="192"/>
      <c r="EX111" s="192"/>
      <c r="EY111" s="192"/>
      <c r="EZ111" s="192"/>
      <c r="FA111" s="192"/>
      <c r="FB111" s="192"/>
      <c r="FC111" s="192"/>
      <c r="FD111" s="192"/>
      <c r="FE111" s="192"/>
      <c r="FF111" s="192"/>
      <c r="FG111" s="192"/>
      <c r="FH111" s="192"/>
      <c r="FI111" s="192"/>
      <c r="FJ111" s="192"/>
      <c r="FK111" s="192"/>
      <c r="FL111" s="192"/>
      <c r="FM111" s="192"/>
      <c r="FN111" s="192"/>
      <c r="FO111" s="192"/>
      <c r="FP111" s="192"/>
      <c r="FQ111" s="192"/>
      <c r="FR111" s="192"/>
      <c r="FS111" s="192"/>
      <c r="FT111" s="192"/>
      <c r="FU111" s="192"/>
      <c r="FV111" s="192"/>
      <c r="FW111" s="192"/>
      <c r="FX111" s="192"/>
      <c r="FY111" s="192"/>
      <c r="FZ111" s="192"/>
      <c r="GA111" s="192"/>
      <c r="GB111" s="192"/>
      <c r="GC111" s="192"/>
      <c r="GD111" s="192"/>
      <c r="GE111" s="192"/>
      <c r="GF111" s="192"/>
      <c r="GG111" s="192"/>
      <c r="GH111" s="192"/>
      <c r="GI111" s="192"/>
      <c r="GJ111" s="192"/>
      <c r="GK111" s="192"/>
      <c r="GL111" s="192"/>
      <c r="GM111" s="192"/>
      <c r="GN111" s="192"/>
      <c r="GO111" s="192"/>
      <c r="GP111" s="192"/>
      <c r="GQ111" s="192"/>
      <c r="GR111" s="192"/>
      <c r="GS111" s="192"/>
      <c r="GT111" s="192"/>
      <c r="GU111" s="192"/>
      <c r="GV111" s="192"/>
      <c r="GW111" s="192"/>
      <c r="GX111" s="192"/>
      <c r="GY111" s="192"/>
      <c r="GZ111" s="192"/>
      <c r="HA111" s="192"/>
      <c r="HB111" s="192"/>
      <c r="HC111" s="192"/>
      <c r="HD111" s="192"/>
      <c r="HE111" s="192"/>
      <c r="HF111" s="192"/>
      <c r="HG111" s="192"/>
      <c r="HH111" s="192"/>
      <c r="HI111" s="192"/>
      <c r="HJ111" s="192"/>
      <c r="HK111" s="192"/>
      <c r="HL111" s="192"/>
      <c r="HM111" s="192"/>
      <c r="HN111" s="192"/>
      <c r="HO111" s="192"/>
      <c r="HP111" s="192"/>
      <c r="HQ111" s="192"/>
      <c r="HR111" s="192"/>
      <c r="HS111" s="192"/>
      <c r="HT111" s="192"/>
      <c r="HU111" s="192"/>
      <c r="HV111" s="192"/>
      <c r="HW111" s="192"/>
      <c r="HX111" s="192"/>
      <c r="HY111" s="192"/>
      <c r="HZ111" s="192"/>
      <c r="IA111" s="192"/>
      <c r="IB111" s="192"/>
      <c r="IC111" s="192"/>
      <c r="ID111" s="192"/>
      <c r="IE111" s="192"/>
      <c r="IF111" s="192"/>
      <c r="IG111" s="192"/>
      <c r="IH111" s="192"/>
      <c r="II111" s="192"/>
      <c r="IJ111" s="192"/>
      <c r="IK111" s="192"/>
      <c r="IL111" s="192"/>
      <c r="IM111" s="192"/>
      <c r="IN111" s="192"/>
      <c r="IO111" s="192"/>
      <c r="IP111" s="192"/>
      <c r="IQ111" s="192"/>
      <c r="IR111" s="192"/>
      <c r="IS111" s="192"/>
      <c r="IT111" s="192"/>
      <c r="IU111" s="192"/>
      <c r="IV111" s="192"/>
      <c r="IW111" s="192"/>
      <c r="IX111" s="192"/>
      <c r="IY111" s="192"/>
      <c r="IZ111" s="192"/>
      <c r="JA111" s="192"/>
      <c r="JB111" s="192"/>
      <c r="JC111" s="192"/>
      <c r="JD111" s="192"/>
      <c r="JE111" s="192"/>
      <c r="JF111" s="192"/>
      <c r="JG111" s="192"/>
      <c r="JH111" s="192"/>
      <c r="JI111" s="192"/>
      <c r="JJ111" s="192"/>
      <c r="JK111" s="192"/>
      <c r="JL111" s="192"/>
      <c r="JM111" s="192"/>
      <c r="JN111" s="192"/>
      <c r="JO111" s="192"/>
    </row>
    <row r="112" spans="1:275" s="185" customFormat="1" ht="168.75" customHeight="1" x14ac:dyDescent="0.25">
      <c r="A112" s="295">
        <v>83</v>
      </c>
      <c r="B112" s="380" t="s">
        <v>282</v>
      </c>
      <c r="C112" s="296">
        <v>80101706</v>
      </c>
      <c r="D112" s="297" t="s">
        <v>358</v>
      </c>
      <c r="E112" s="296" t="s">
        <v>219</v>
      </c>
      <c r="F112" s="296">
        <v>1</v>
      </c>
      <c r="G112" s="298" t="s">
        <v>137</v>
      </c>
      <c r="H112" s="392" t="s">
        <v>273</v>
      </c>
      <c r="I112" s="296" t="s">
        <v>107</v>
      </c>
      <c r="J112" s="296" t="s">
        <v>92</v>
      </c>
      <c r="K112" s="296" t="s">
        <v>256</v>
      </c>
      <c r="L112" s="300">
        <v>27300000</v>
      </c>
      <c r="M112" s="301">
        <v>27300000</v>
      </c>
      <c r="N112" s="302" t="s">
        <v>84</v>
      </c>
      <c r="O112" s="302" t="s">
        <v>85</v>
      </c>
      <c r="P112" s="303" t="s">
        <v>359</v>
      </c>
      <c r="Q112" s="424"/>
      <c r="R112" s="313" t="s">
        <v>360</v>
      </c>
      <c r="S112" s="314" t="s">
        <v>361</v>
      </c>
      <c r="T112" s="315">
        <v>42375</v>
      </c>
      <c r="U112" s="316" t="s">
        <v>362</v>
      </c>
      <c r="V112" s="317" t="s">
        <v>262</v>
      </c>
      <c r="W112" s="318">
        <v>27300000</v>
      </c>
      <c r="X112" s="310"/>
      <c r="Y112" s="318">
        <v>27300000</v>
      </c>
      <c r="Z112" s="318">
        <v>27300000</v>
      </c>
      <c r="AA112" s="316" t="s">
        <v>363</v>
      </c>
      <c r="AB112" s="449" t="s">
        <v>286</v>
      </c>
      <c r="AC112" s="315">
        <v>42742</v>
      </c>
      <c r="AD112" s="315">
        <v>42846</v>
      </c>
      <c r="AE112" s="317" t="s">
        <v>364</v>
      </c>
      <c r="AF112" s="320" t="s">
        <v>282</v>
      </c>
      <c r="AG112" s="430"/>
      <c r="AH112" s="316" t="s">
        <v>286</v>
      </c>
      <c r="AI112" s="315">
        <v>42742</v>
      </c>
      <c r="AJ112" s="315">
        <v>42846</v>
      </c>
      <c r="AK112" s="317" t="s">
        <v>364</v>
      </c>
      <c r="AL112" s="320" t="s">
        <v>282</v>
      </c>
      <c r="AM112" s="182"/>
      <c r="AN112" s="182"/>
      <c r="AO112" s="182"/>
      <c r="AP112" s="182"/>
      <c r="AQ112" s="182"/>
      <c r="AR112" s="183"/>
      <c r="AS112" s="183"/>
      <c r="AT112" s="184"/>
      <c r="AU112" s="184"/>
      <c r="AV112" s="184"/>
      <c r="AW112" s="184"/>
      <c r="AX112" s="184"/>
      <c r="AY112" s="184"/>
      <c r="AZ112" s="184"/>
      <c r="BA112" s="18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4"/>
      <c r="CE112" s="164"/>
      <c r="CF112" s="164"/>
      <c r="CG112" s="164"/>
      <c r="CH112" s="164"/>
      <c r="CI112" s="164"/>
      <c r="CJ112" s="164"/>
      <c r="CK112" s="164"/>
      <c r="CL112" s="164"/>
      <c r="CM112" s="164"/>
      <c r="CN112" s="164"/>
      <c r="CO112" s="164"/>
      <c r="CP112" s="164"/>
      <c r="CQ112" s="164"/>
      <c r="CR112" s="164"/>
      <c r="CS112" s="164"/>
      <c r="CT112" s="164"/>
      <c r="CU112" s="164"/>
      <c r="CV112" s="164"/>
      <c r="CW112" s="164"/>
      <c r="CX112" s="164"/>
      <c r="CY112" s="164"/>
      <c r="CZ112" s="164"/>
      <c r="DA112" s="164"/>
      <c r="DB112" s="164"/>
      <c r="DC112" s="164"/>
      <c r="DD112" s="164"/>
      <c r="DE112" s="164"/>
      <c r="DF112" s="164"/>
      <c r="DG112" s="164"/>
      <c r="DH112" s="164"/>
      <c r="DI112" s="164"/>
      <c r="DJ112" s="164"/>
      <c r="DK112" s="164"/>
      <c r="DL112" s="164"/>
      <c r="DM112" s="164"/>
      <c r="DN112" s="164"/>
      <c r="DO112" s="164"/>
      <c r="DP112" s="164"/>
      <c r="DQ112" s="164"/>
      <c r="DR112" s="164"/>
      <c r="DS112" s="164"/>
      <c r="DT112" s="164"/>
      <c r="DU112" s="164"/>
      <c r="DV112" s="164"/>
      <c r="DW112" s="164"/>
      <c r="DX112" s="164"/>
      <c r="DY112" s="164"/>
      <c r="DZ112" s="164"/>
      <c r="EA112" s="164"/>
      <c r="EB112" s="164"/>
      <c r="EC112" s="164"/>
      <c r="ED112" s="164"/>
      <c r="EE112" s="164"/>
      <c r="EF112" s="164"/>
      <c r="EG112" s="164"/>
      <c r="EH112" s="164"/>
      <c r="EI112" s="164"/>
      <c r="EJ112" s="164"/>
      <c r="EK112" s="164"/>
      <c r="EL112" s="164"/>
      <c r="EM112" s="164"/>
      <c r="EN112" s="164"/>
      <c r="EO112" s="164"/>
      <c r="EP112" s="164"/>
      <c r="EQ112" s="164"/>
      <c r="ER112" s="164"/>
      <c r="ES112" s="164"/>
      <c r="ET112" s="164"/>
      <c r="EU112" s="164"/>
      <c r="EV112" s="164"/>
      <c r="EW112" s="164"/>
      <c r="EX112" s="164"/>
      <c r="EY112" s="164"/>
      <c r="EZ112" s="164"/>
      <c r="FA112" s="164"/>
      <c r="FB112" s="164"/>
      <c r="FC112" s="164"/>
      <c r="FD112" s="164"/>
      <c r="FE112" s="164"/>
      <c r="FF112" s="164"/>
      <c r="FG112" s="164"/>
      <c r="FH112" s="164"/>
      <c r="FI112" s="164"/>
      <c r="FJ112" s="164"/>
      <c r="FK112" s="164"/>
      <c r="FL112" s="164"/>
      <c r="FM112" s="164"/>
      <c r="FN112" s="164"/>
      <c r="FO112" s="164"/>
      <c r="FP112" s="164"/>
      <c r="FQ112" s="164"/>
      <c r="FR112" s="164"/>
      <c r="FS112" s="164"/>
      <c r="FT112" s="164"/>
      <c r="FU112" s="164"/>
      <c r="FV112" s="164"/>
      <c r="FW112" s="164"/>
      <c r="FX112" s="164"/>
      <c r="FY112" s="164"/>
      <c r="FZ112" s="164"/>
      <c r="GA112" s="164"/>
      <c r="GB112" s="164"/>
      <c r="GC112" s="164"/>
      <c r="GD112" s="164"/>
      <c r="GE112" s="164"/>
      <c r="GF112" s="164"/>
      <c r="GG112" s="164"/>
      <c r="GH112" s="164"/>
      <c r="GI112" s="164"/>
      <c r="GJ112" s="164"/>
      <c r="GK112" s="164"/>
      <c r="GL112" s="164"/>
      <c r="GM112" s="164"/>
      <c r="GN112" s="164"/>
      <c r="GO112" s="164"/>
      <c r="GP112" s="164"/>
      <c r="GQ112" s="164"/>
      <c r="GR112" s="164"/>
      <c r="GS112" s="164"/>
      <c r="GT112" s="164"/>
      <c r="GU112" s="164"/>
      <c r="GV112" s="164"/>
      <c r="GW112" s="164"/>
      <c r="GX112" s="164"/>
      <c r="GY112" s="164"/>
      <c r="GZ112" s="164"/>
      <c r="HA112" s="164"/>
      <c r="HB112" s="164"/>
      <c r="HC112" s="164"/>
      <c r="HD112" s="164"/>
      <c r="HE112" s="164"/>
      <c r="HF112" s="164"/>
      <c r="HG112" s="164"/>
      <c r="HH112" s="164"/>
      <c r="HI112" s="164"/>
      <c r="HJ112" s="164"/>
      <c r="HK112" s="164"/>
      <c r="HL112" s="164"/>
      <c r="HM112" s="164"/>
      <c r="HN112" s="164"/>
      <c r="HO112" s="164"/>
      <c r="HP112" s="164"/>
      <c r="HQ112" s="164"/>
      <c r="HR112" s="164"/>
      <c r="HS112" s="164"/>
      <c r="HT112" s="164"/>
      <c r="HU112" s="164"/>
      <c r="HV112" s="164"/>
      <c r="HW112" s="164"/>
      <c r="HX112" s="164"/>
      <c r="HY112" s="164"/>
      <c r="HZ112" s="164"/>
      <c r="IA112" s="164"/>
      <c r="IB112" s="164"/>
      <c r="IC112" s="164"/>
      <c r="ID112" s="164"/>
      <c r="IE112" s="164"/>
      <c r="IF112" s="164"/>
      <c r="IG112" s="164"/>
      <c r="IH112" s="164"/>
      <c r="II112" s="164"/>
      <c r="IJ112" s="164"/>
      <c r="IK112" s="164"/>
      <c r="IL112" s="164"/>
      <c r="IM112" s="164"/>
      <c r="IN112" s="164"/>
      <c r="IO112" s="164"/>
      <c r="IP112" s="164"/>
      <c r="IQ112" s="164"/>
      <c r="IR112" s="164"/>
      <c r="IS112" s="164"/>
      <c r="IT112" s="164"/>
      <c r="IU112" s="164"/>
      <c r="IV112" s="164"/>
      <c r="IW112" s="164"/>
      <c r="IX112" s="164"/>
      <c r="IY112" s="164"/>
      <c r="IZ112" s="164"/>
      <c r="JA112" s="164"/>
      <c r="JB112" s="164"/>
      <c r="JC112" s="164"/>
      <c r="JD112" s="164"/>
      <c r="JE112" s="164"/>
      <c r="JF112" s="164"/>
      <c r="JG112" s="164"/>
      <c r="JH112" s="164"/>
      <c r="JI112" s="164"/>
      <c r="JJ112" s="164"/>
      <c r="JK112" s="164"/>
      <c r="JL112" s="164"/>
      <c r="JM112" s="164"/>
      <c r="JN112" s="164"/>
      <c r="JO112" s="164"/>
    </row>
    <row r="113" spans="1:275" s="185" customFormat="1" ht="187.5" customHeight="1" x14ac:dyDescent="0.25">
      <c r="A113" s="295">
        <v>84</v>
      </c>
      <c r="B113" s="380" t="s">
        <v>282</v>
      </c>
      <c r="C113" s="296">
        <v>80101706</v>
      </c>
      <c r="D113" s="297" t="s">
        <v>365</v>
      </c>
      <c r="E113" s="296" t="s">
        <v>219</v>
      </c>
      <c r="F113" s="296">
        <v>1</v>
      </c>
      <c r="G113" s="298" t="s">
        <v>137</v>
      </c>
      <c r="H113" s="392" t="s">
        <v>255</v>
      </c>
      <c r="I113" s="296" t="s">
        <v>107</v>
      </c>
      <c r="J113" s="296" t="s">
        <v>92</v>
      </c>
      <c r="K113" s="296" t="s">
        <v>297</v>
      </c>
      <c r="L113" s="300">
        <v>28750000</v>
      </c>
      <c r="M113" s="301">
        <v>28750000</v>
      </c>
      <c r="N113" s="302" t="s">
        <v>84</v>
      </c>
      <c r="O113" s="302" t="s">
        <v>85</v>
      </c>
      <c r="P113" s="303" t="s">
        <v>258</v>
      </c>
      <c r="Q113" s="424"/>
      <c r="R113" s="313" t="s">
        <v>366</v>
      </c>
      <c r="S113" s="314" t="s">
        <v>367</v>
      </c>
      <c r="T113" s="315">
        <v>42394</v>
      </c>
      <c r="U113" s="316" t="s">
        <v>368</v>
      </c>
      <c r="V113" s="317" t="s">
        <v>262</v>
      </c>
      <c r="W113" s="318">
        <v>27500000</v>
      </c>
      <c r="X113" s="310"/>
      <c r="Y113" s="318">
        <v>27500000</v>
      </c>
      <c r="Z113" s="318">
        <v>27500000</v>
      </c>
      <c r="AA113" s="316" t="s">
        <v>369</v>
      </c>
      <c r="AB113" s="430"/>
      <c r="AC113" s="430"/>
      <c r="AD113" s="430"/>
      <c r="AE113" s="430"/>
      <c r="AF113" s="430"/>
      <c r="AG113" s="430"/>
      <c r="AH113" s="316" t="s">
        <v>264</v>
      </c>
      <c r="AI113" s="315">
        <v>42760</v>
      </c>
      <c r="AJ113" s="315">
        <v>43091</v>
      </c>
      <c r="AK113" s="317" t="s">
        <v>370</v>
      </c>
      <c r="AL113" s="320" t="s">
        <v>282</v>
      </c>
      <c r="AM113" s="182"/>
      <c r="AN113" s="182"/>
      <c r="AO113" s="182"/>
      <c r="AP113" s="182"/>
      <c r="AQ113" s="182"/>
      <c r="AR113" s="183"/>
      <c r="AS113" s="183"/>
      <c r="AT113" s="184"/>
      <c r="AU113" s="184"/>
      <c r="AV113" s="184"/>
      <c r="AW113" s="184"/>
      <c r="AX113" s="184"/>
      <c r="AY113" s="184"/>
      <c r="AZ113" s="184"/>
      <c r="BA113" s="18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c r="CO113" s="164"/>
      <c r="CP113" s="164"/>
      <c r="CQ113" s="164"/>
      <c r="CR113" s="164"/>
      <c r="CS113" s="164"/>
      <c r="CT113" s="164"/>
      <c r="CU113" s="164"/>
      <c r="CV113" s="164"/>
      <c r="CW113" s="164"/>
      <c r="CX113" s="164"/>
      <c r="CY113" s="164"/>
      <c r="CZ113" s="164"/>
      <c r="DA113" s="164"/>
      <c r="DB113" s="164"/>
      <c r="DC113" s="164"/>
      <c r="DD113" s="164"/>
      <c r="DE113" s="164"/>
      <c r="DF113" s="164"/>
      <c r="DG113" s="164"/>
      <c r="DH113" s="164"/>
      <c r="DI113" s="164"/>
      <c r="DJ113" s="164"/>
      <c r="DK113" s="164"/>
      <c r="DL113" s="164"/>
      <c r="DM113" s="164"/>
      <c r="DN113" s="164"/>
      <c r="DO113" s="164"/>
      <c r="DP113" s="164"/>
      <c r="DQ113" s="164"/>
      <c r="DR113" s="164"/>
      <c r="DS113" s="164"/>
      <c r="DT113" s="164"/>
      <c r="DU113" s="164"/>
      <c r="DV113" s="164"/>
      <c r="DW113" s="164"/>
      <c r="DX113" s="164"/>
      <c r="DY113" s="164"/>
      <c r="DZ113" s="164"/>
      <c r="EA113" s="164"/>
      <c r="EB113" s="164"/>
      <c r="EC113" s="164"/>
      <c r="ED113" s="164"/>
      <c r="EE113" s="164"/>
      <c r="EF113" s="164"/>
      <c r="EG113" s="164"/>
      <c r="EH113" s="164"/>
      <c r="EI113" s="164"/>
      <c r="EJ113" s="164"/>
      <c r="EK113" s="164"/>
      <c r="EL113" s="164"/>
      <c r="EM113" s="164"/>
      <c r="EN113" s="164"/>
      <c r="EO113" s="164"/>
      <c r="EP113" s="164"/>
      <c r="EQ113" s="164"/>
      <c r="ER113" s="164"/>
      <c r="ES113" s="164"/>
      <c r="ET113" s="164"/>
      <c r="EU113" s="164"/>
      <c r="EV113" s="164"/>
      <c r="EW113" s="164"/>
      <c r="EX113" s="164"/>
      <c r="EY113" s="164"/>
      <c r="EZ113" s="164"/>
      <c r="FA113" s="164"/>
      <c r="FB113" s="164"/>
      <c r="FC113" s="164"/>
      <c r="FD113" s="164"/>
      <c r="FE113" s="164"/>
      <c r="FF113" s="164"/>
      <c r="FG113" s="164"/>
      <c r="FH113" s="164"/>
      <c r="FI113" s="164"/>
      <c r="FJ113" s="164"/>
      <c r="FK113" s="164"/>
      <c r="FL113" s="164"/>
      <c r="FM113" s="164"/>
      <c r="FN113" s="164"/>
      <c r="FO113" s="164"/>
      <c r="FP113" s="164"/>
      <c r="FQ113" s="164"/>
      <c r="FR113" s="164"/>
      <c r="FS113" s="164"/>
      <c r="FT113" s="164"/>
      <c r="FU113" s="164"/>
      <c r="FV113" s="164"/>
      <c r="FW113" s="164"/>
      <c r="FX113" s="164"/>
      <c r="FY113" s="164"/>
      <c r="FZ113" s="164"/>
      <c r="GA113" s="164"/>
      <c r="GB113" s="164"/>
      <c r="GC113" s="164"/>
      <c r="GD113" s="164"/>
      <c r="GE113" s="164"/>
      <c r="GF113" s="164"/>
      <c r="GG113" s="164"/>
      <c r="GH113" s="164"/>
      <c r="GI113" s="164"/>
      <c r="GJ113" s="164"/>
      <c r="GK113" s="164"/>
      <c r="GL113" s="164"/>
      <c r="GM113" s="164"/>
      <c r="GN113" s="164"/>
      <c r="GO113" s="164"/>
      <c r="GP113" s="164"/>
      <c r="GQ113" s="164"/>
      <c r="GR113" s="164"/>
      <c r="GS113" s="164"/>
      <c r="GT113" s="164"/>
      <c r="GU113" s="164"/>
      <c r="GV113" s="164"/>
      <c r="GW113" s="164"/>
      <c r="GX113" s="164"/>
      <c r="GY113" s="164"/>
      <c r="GZ113" s="164"/>
      <c r="HA113" s="164"/>
      <c r="HB113" s="164"/>
      <c r="HC113" s="164"/>
      <c r="HD113" s="164"/>
      <c r="HE113" s="164"/>
      <c r="HF113" s="164"/>
      <c r="HG113" s="164"/>
      <c r="HH113" s="164"/>
      <c r="HI113" s="164"/>
      <c r="HJ113" s="164"/>
      <c r="HK113" s="164"/>
      <c r="HL113" s="164"/>
      <c r="HM113" s="164"/>
      <c r="HN113" s="164"/>
      <c r="HO113" s="164"/>
      <c r="HP113" s="164"/>
      <c r="HQ113" s="164"/>
      <c r="HR113" s="164"/>
      <c r="HS113" s="164"/>
      <c r="HT113" s="164"/>
      <c r="HU113" s="164"/>
      <c r="HV113" s="164"/>
      <c r="HW113" s="164"/>
      <c r="HX113" s="164"/>
      <c r="HY113" s="164"/>
      <c r="HZ113" s="164"/>
      <c r="IA113" s="164"/>
      <c r="IB113" s="164"/>
      <c r="IC113" s="164"/>
      <c r="ID113" s="164"/>
      <c r="IE113" s="164"/>
      <c r="IF113" s="164"/>
      <c r="IG113" s="164"/>
      <c r="IH113" s="164"/>
      <c r="II113" s="164"/>
      <c r="IJ113" s="164"/>
      <c r="IK113" s="164"/>
      <c r="IL113" s="164"/>
      <c r="IM113" s="164"/>
      <c r="IN113" s="164"/>
      <c r="IO113" s="164"/>
      <c r="IP113" s="164"/>
      <c r="IQ113" s="164"/>
      <c r="IR113" s="164"/>
      <c r="IS113" s="164"/>
      <c r="IT113" s="164"/>
      <c r="IU113" s="164"/>
      <c r="IV113" s="164"/>
      <c r="IW113" s="164"/>
      <c r="IX113" s="164"/>
      <c r="IY113" s="164"/>
      <c r="IZ113" s="164"/>
      <c r="JA113" s="164"/>
      <c r="JB113" s="164"/>
      <c r="JC113" s="164"/>
      <c r="JD113" s="164"/>
      <c r="JE113" s="164"/>
      <c r="JF113" s="164"/>
      <c r="JG113" s="164"/>
      <c r="JH113" s="164"/>
      <c r="JI113" s="164"/>
      <c r="JJ113" s="164"/>
      <c r="JK113" s="164"/>
      <c r="JL113" s="164"/>
      <c r="JM113" s="164"/>
      <c r="JN113" s="164"/>
      <c r="JO113" s="164"/>
    </row>
    <row r="114" spans="1:275" s="185" customFormat="1" ht="93.75" customHeight="1" x14ac:dyDescent="0.25">
      <c r="A114" s="295">
        <v>85</v>
      </c>
      <c r="B114" s="380" t="s">
        <v>295</v>
      </c>
      <c r="C114" s="296">
        <v>80101706</v>
      </c>
      <c r="D114" s="297" t="s">
        <v>296</v>
      </c>
      <c r="E114" s="296" t="s">
        <v>219</v>
      </c>
      <c r="F114" s="296">
        <v>1</v>
      </c>
      <c r="G114" s="298" t="s">
        <v>137</v>
      </c>
      <c r="H114" s="392" t="s">
        <v>273</v>
      </c>
      <c r="I114" s="296" t="s">
        <v>107</v>
      </c>
      <c r="J114" s="296" t="s">
        <v>92</v>
      </c>
      <c r="K114" s="296" t="s">
        <v>297</v>
      </c>
      <c r="L114" s="300">
        <v>26250000</v>
      </c>
      <c r="M114" s="301">
        <v>26250000</v>
      </c>
      <c r="N114" s="302" t="s">
        <v>84</v>
      </c>
      <c r="O114" s="302" t="s">
        <v>85</v>
      </c>
      <c r="P114" s="303" t="s">
        <v>86</v>
      </c>
      <c r="Q114" s="424"/>
      <c r="R114" s="313" t="s">
        <v>371</v>
      </c>
      <c r="S114" s="314" t="s">
        <v>372</v>
      </c>
      <c r="T114" s="315">
        <v>42387</v>
      </c>
      <c r="U114" s="316" t="s">
        <v>373</v>
      </c>
      <c r="V114" s="317" t="s">
        <v>262</v>
      </c>
      <c r="W114" s="318">
        <v>26250000</v>
      </c>
      <c r="X114" s="310"/>
      <c r="Y114" s="318">
        <v>26250000</v>
      </c>
      <c r="Z114" s="318">
        <v>26250000</v>
      </c>
      <c r="AA114" s="316" t="s">
        <v>374</v>
      </c>
      <c r="AB114" s="430"/>
      <c r="AC114" s="430"/>
      <c r="AD114" s="430"/>
      <c r="AE114" s="430"/>
      <c r="AF114" s="430"/>
      <c r="AG114" s="430"/>
      <c r="AH114" s="316" t="s">
        <v>280</v>
      </c>
      <c r="AI114" s="315">
        <v>42753</v>
      </c>
      <c r="AJ114" s="315">
        <v>42857</v>
      </c>
      <c r="AK114" s="317" t="s">
        <v>287</v>
      </c>
      <c r="AL114" s="320" t="s">
        <v>251</v>
      </c>
      <c r="AM114" s="182"/>
      <c r="AN114" s="182"/>
      <c r="AO114" s="182"/>
      <c r="AP114" s="182"/>
      <c r="AQ114" s="182"/>
      <c r="AR114" s="183"/>
      <c r="AS114" s="183"/>
      <c r="AT114" s="184"/>
      <c r="AU114" s="184"/>
      <c r="AV114" s="184"/>
      <c r="AW114" s="184"/>
      <c r="AX114" s="184"/>
      <c r="AY114" s="184"/>
      <c r="AZ114" s="184"/>
      <c r="BA114" s="18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c r="CF114" s="164"/>
      <c r="CG114" s="164"/>
      <c r="CH114" s="164"/>
      <c r="CI114" s="164"/>
      <c r="CJ114" s="164"/>
      <c r="CK114" s="164"/>
      <c r="CL114" s="164"/>
      <c r="CM114" s="164"/>
      <c r="CN114" s="164"/>
      <c r="CO114" s="164"/>
      <c r="CP114" s="164"/>
      <c r="CQ114" s="164"/>
      <c r="CR114" s="164"/>
      <c r="CS114" s="164"/>
      <c r="CT114" s="164"/>
      <c r="CU114" s="164"/>
      <c r="CV114" s="164"/>
      <c r="CW114" s="164"/>
      <c r="CX114" s="164"/>
      <c r="CY114" s="164"/>
      <c r="CZ114" s="164"/>
      <c r="DA114" s="164"/>
      <c r="DB114" s="164"/>
      <c r="DC114" s="164"/>
      <c r="DD114" s="164"/>
      <c r="DE114" s="164"/>
      <c r="DF114" s="164"/>
      <c r="DG114" s="164"/>
      <c r="DH114" s="164"/>
      <c r="DI114" s="164"/>
      <c r="DJ114" s="164"/>
      <c r="DK114" s="164"/>
      <c r="DL114" s="164"/>
      <c r="DM114" s="164"/>
      <c r="DN114" s="164"/>
      <c r="DO114" s="164"/>
      <c r="DP114" s="164"/>
      <c r="DQ114" s="164"/>
      <c r="DR114" s="164"/>
      <c r="DS114" s="164"/>
      <c r="DT114" s="164"/>
      <c r="DU114" s="164"/>
      <c r="DV114" s="164"/>
      <c r="DW114" s="164"/>
      <c r="DX114" s="164"/>
      <c r="DY114" s="164"/>
      <c r="DZ114" s="164"/>
      <c r="EA114" s="164"/>
      <c r="EB114" s="164"/>
      <c r="EC114" s="164"/>
      <c r="ED114" s="164"/>
      <c r="EE114" s="164"/>
      <c r="EF114" s="164"/>
      <c r="EG114" s="164"/>
      <c r="EH114" s="164"/>
      <c r="EI114" s="164"/>
      <c r="EJ114" s="164"/>
      <c r="EK114" s="164"/>
      <c r="EL114" s="164"/>
      <c r="EM114" s="164"/>
      <c r="EN114" s="164"/>
      <c r="EO114" s="164"/>
      <c r="EP114" s="164"/>
      <c r="EQ114" s="164"/>
      <c r="ER114" s="164"/>
      <c r="ES114" s="164"/>
      <c r="ET114" s="164"/>
      <c r="EU114" s="164"/>
      <c r="EV114" s="164"/>
      <c r="EW114" s="164"/>
      <c r="EX114" s="164"/>
      <c r="EY114" s="164"/>
      <c r="EZ114" s="164"/>
      <c r="FA114" s="164"/>
      <c r="FB114" s="164"/>
      <c r="FC114" s="164"/>
      <c r="FD114" s="164"/>
      <c r="FE114" s="164"/>
      <c r="FF114" s="164"/>
      <c r="FG114" s="164"/>
      <c r="FH114" s="164"/>
      <c r="FI114" s="164"/>
      <c r="FJ114" s="164"/>
      <c r="FK114" s="164"/>
      <c r="FL114" s="164"/>
      <c r="FM114" s="164"/>
      <c r="FN114" s="164"/>
      <c r="FO114" s="164"/>
      <c r="FP114" s="164"/>
      <c r="FQ114" s="164"/>
      <c r="FR114" s="164"/>
      <c r="FS114" s="164"/>
      <c r="FT114" s="164"/>
      <c r="FU114" s="164"/>
      <c r="FV114" s="164"/>
      <c r="FW114" s="164"/>
      <c r="FX114" s="164"/>
      <c r="FY114" s="164"/>
      <c r="FZ114" s="164"/>
      <c r="GA114" s="164"/>
      <c r="GB114" s="164"/>
      <c r="GC114" s="164"/>
      <c r="GD114" s="164"/>
      <c r="GE114" s="164"/>
      <c r="GF114" s="164"/>
      <c r="GG114" s="164"/>
      <c r="GH114" s="164"/>
      <c r="GI114" s="164"/>
      <c r="GJ114" s="164"/>
      <c r="GK114" s="164"/>
      <c r="GL114" s="164"/>
      <c r="GM114" s="164"/>
      <c r="GN114" s="164"/>
      <c r="GO114" s="164"/>
      <c r="GP114" s="164"/>
      <c r="GQ114" s="164"/>
      <c r="GR114" s="164"/>
      <c r="GS114" s="164"/>
      <c r="GT114" s="164"/>
      <c r="GU114" s="164"/>
      <c r="GV114" s="164"/>
      <c r="GW114" s="164"/>
      <c r="GX114" s="164"/>
      <c r="GY114" s="164"/>
      <c r="GZ114" s="164"/>
      <c r="HA114" s="164"/>
      <c r="HB114" s="164"/>
      <c r="HC114" s="164"/>
      <c r="HD114" s="164"/>
      <c r="HE114" s="164"/>
      <c r="HF114" s="164"/>
      <c r="HG114" s="164"/>
      <c r="HH114" s="164"/>
      <c r="HI114" s="164"/>
      <c r="HJ114" s="164"/>
      <c r="HK114" s="164"/>
      <c r="HL114" s="164"/>
      <c r="HM114" s="164"/>
      <c r="HN114" s="164"/>
      <c r="HO114" s="164"/>
      <c r="HP114" s="164"/>
      <c r="HQ114" s="164"/>
      <c r="HR114" s="164"/>
      <c r="HS114" s="164"/>
      <c r="HT114" s="164"/>
      <c r="HU114" s="164"/>
      <c r="HV114" s="164"/>
      <c r="HW114" s="164"/>
      <c r="HX114" s="164"/>
      <c r="HY114" s="164"/>
      <c r="HZ114" s="164"/>
      <c r="IA114" s="164"/>
      <c r="IB114" s="164"/>
      <c r="IC114" s="164"/>
      <c r="ID114" s="164"/>
      <c r="IE114" s="164"/>
      <c r="IF114" s="164"/>
      <c r="IG114" s="164"/>
      <c r="IH114" s="164"/>
      <c r="II114" s="164"/>
      <c r="IJ114" s="164"/>
      <c r="IK114" s="164"/>
      <c r="IL114" s="164"/>
      <c r="IM114" s="164"/>
      <c r="IN114" s="164"/>
      <c r="IO114" s="164"/>
      <c r="IP114" s="164"/>
      <c r="IQ114" s="164"/>
      <c r="IR114" s="164"/>
      <c r="IS114" s="164"/>
      <c r="IT114" s="164"/>
      <c r="IU114" s="164"/>
      <c r="IV114" s="164"/>
      <c r="IW114" s="164"/>
      <c r="IX114" s="164"/>
      <c r="IY114" s="164"/>
      <c r="IZ114" s="164"/>
      <c r="JA114" s="164"/>
      <c r="JB114" s="164"/>
      <c r="JC114" s="164"/>
      <c r="JD114" s="164"/>
      <c r="JE114" s="164"/>
      <c r="JF114" s="164"/>
      <c r="JG114" s="164"/>
      <c r="JH114" s="164"/>
      <c r="JI114" s="164"/>
      <c r="JJ114" s="164"/>
      <c r="JK114" s="164"/>
      <c r="JL114" s="164"/>
      <c r="JM114" s="164"/>
      <c r="JN114" s="164"/>
      <c r="JO114" s="164"/>
    </row>
    <row r="115" spans="1:275" s="185" customFormat="1" ht="75" customHeight="1" x14ac:dyDescent="0.25">
      <c r="A115" s="295">
        <v>86</v>
      </c>
      <c r="B115" s="296" t="s">
        <v>76</v>
      </c>
      <c r="C115" s="296">
        <v>80101706</v>
      </c>
      <c r="D115" s="297" t="s">
        <v>254</v>
      </c>
      <c r="E115" s="296" t="s">
        <v>219</v>
      </c>
      <c r="F115" s="296">
        <v>1</v>
      </c>
      <c r="G115" s="298" t="s">
        <v>137</v>
      </c>
      <c r="H115" s="392" t="s">
        <v>375</v>
      </c>
      <c r="I115" s="296" t="s">
        <v>107</v>
      </c>
      <c r="J115" s="296" t="s">
        <v>92</v>
      </c>
      <c r="K115" s="296" t="s">
        <v>256</v>
      </c>
      <c r="L115" s="300">
        <v>19822000</v>
      </c>
      <c r="M115" s="301">
        <v>19822000</v>
      </c>
      <c r="N115" s="302" t="s">
        <v>84</v>
      </c>
      <c r="O115" s="302" t="s">
        <v>85</v>
      </c>
      <c r="P115" s="303" t="s">
        <v>205</v>
      </c>
      <c r="Q115" s="424"/>
      <c r="R115" s="433"/>
      <c r="S115" s="305"/>
      <c r="T115" s="306"/>
      <c r="U115" s="310"/>
      <c r="V115" s="308"/>
      <c r="W115" s="309"/>
      <c r="X115" s="310"/>
      <c r="Y115" s="309"/>
      <c r="Z115" s="309"/>
      <c r="AA115" s="308"/>
      <c r="AB115" s="430"/>
      <c r="AC115" s="430"/>
      <c r="AD115" s="430"/>
      <c r="AE115" s="430"/>
      <c r="AF115" s="430"/>
      <c r="AG115" s="430"/>
      <c r="AH115" s="324"/>
      <c r="AI115" s="311"/>
      <c r="AJ115" s="311"/>
      <c r="AK115" s="308"/>
      <c r="AL115" s="308"/>
      <c r="AM115" s="182"/>
      <c r="AN115" s="182"/>
      <c r="AO115" s="182"/>
      <c r="AP115" s="182"/>
      <c r="AQ115" s="182"/>
      <c r="AR115" s="183"/>
      <c r="AS115" s="183"/>
      <c r="AT115" s="184"/>
      <c r="AU115" s="184"/>
      <c r="AV115" s="184"/>
      <c r="AW115" s="184"/>
      <c r="AX115" s="184"/>
      <c r="AY115" s="184"/>
      <c r="AZ115" s="184"/>
      <c r="BA115" s="18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c r="CF115" s="164"/>
      <c r="CG115" s="164"/>
      <c r="CH115" s="164"/>
      <c r="CI115" s="164"/>
      <c r="CJ115" s="164"/>
      <c r="CK115" s="164"/>
      <c r="CL115" s="164"/>
      <c r="CM115" s="164"/>
      <c r="CN115" s="164"/>
      <c r="CO115" s="164"/>
      <c r="CP115" s="164"/>
      <c r="CQ115" s="164"/>
      <c r="CR115" s="164"/>
      <c r="CS115" s="164"/>
      <c r="CT115" s="164"/>
      <c r="CU115" s="164"/>
      <c r="CV115" s="164"/>
      <c r="CW115" s="164"/>
      <c r="CX115" s="164"/>
      <c r="CY115" s="164"/>
      <c r="CZ115" s="164"/>
      <c r="DA115" s="164"/>
      <c r="DB115" s="164"/>
      <c r="DC115" s="164"/>
      <c r="DD115" s="164"/>
      <c r="DE115" s="164"/>
      <c r="DF115" s="164"/>
      <c r="DG115" s="164"/>
      <c r="DH115" s="164"/>
      <c r="DI115" s="164"/>
      <c r="DJ115" s="164"/>
      <c r="DK115" s="164"/>
      <c r="DL115" s="164"/>
      <c r="DM115" s="164"/>
      <c r="DN115" s="164"/>
      <c r="DO115" s="164"/>
      <c r="DP115" s="164"/>
      <c r="DQ115" s="164"/>
      <c r="DR115" s="164"/>
      <c r="DS115" s="164"/>
      <c r="DT115" s="164"/>
      <c r="DU115" s="164"/>
      <c r="DV115" s="164"/>
      <c r="DW115" s="164"/>
      <c r="DX115" s="164"/>
      <c r="DY115" s="164"/>
      <c r="DZ115" s="164"/>
      <c r="EA115" s="164"/>
      <c r="EB115" s="164"/>
      <c r="EC115" s="164"/>
      <c r="ED115" s="164"/>
      <c r="EE115" s="164"/>
      <c r="EF115" s="164"/>
      <c r="EG115" s="164"/>
      <c r="EH115" s="164"/>
      <c r="EI115" s="164"/>
      <c r="EJ115" s="164"/>
      <c r="EK115" s="164"/>
      <c r="EL115" s="164"/>
      <c r="EM115" s="164"/>
      <c r="EN115" s="164"/>
      <c r="EO115" s="164"/>
      <c r="EP115" s="164"/>
      <c r="EQ115" s="164"/>
      <c r="ER115" s="164"/>
      <c r="ES115" s="164"/>
      <c r="ET115" s="164"/>
      <c r="EU115" s="164"/>
      <c r="EV115" s="164"/>
      <c r="EW115" s="164"/>
      <c r="EX115" s="164"/>
      <c r="EY115" s="164"/>
      <c r="EZ115" s="164"/>
      <c r="FA115" s="164"/>
      <c r="FB115" s="164"/>
      <c r="FC115" s="164"/>
      <c r="FD115" s="164"/>
      <c r="FE115" s="164"/>
      <c r="FF115" s="164"/>
      <c r="FG115" s="164"/>
      <c r="FH115" s="164"/>
      <c r="FI115" s="164"/>
      <c r="FJ115" s="164"/>
      <c r="FK115" s="164"/>
      <c r="FL115" s="164"/>
      <c r="FM115" s="164"/>
      <c r="FN115" s="164"/>
      <c r="FO115" s="164"/>
      <c r="FP115" s="164"/>
      <c r="FQ115" s="164"/>
      <c r="FR115" s="164"/>
      <c r="FS115" s="164"/>
      <c r="FT115" s="164"/>
      <c r="FU115" s="164"/>
      <c r="FV115" s="164"/>
      <c r="FW115" s="164"/>
      <c r="FX115" s="164"/>
      <c r="FY115" s="164"/>
      <c r="FZ115" s="164"/>
      <c r="GA115" s="164"/>
      <c r="GB115" s="164"/>
      <c r="GC115" s="164"/>
      <c r="GD115" s="164"/>
      <c r="GE115" s="164"/>
      <c r="GF115" s="164"/>
      <c r="GG115" s="164"/>
      <c r="GH115" s="164"/>
      <c r="GI115" s="164"/>
      <c r="GJ115" s="164"/>
      <c r="GK115" s="164"/>
      <c r="GL115" s="164"/>
      <c r="GM115" s="164"/>
      <c r="GN115" s="164"/>
      <c r="GO115" s="164"/>
      <c r="GP115" s="164"/>
      <c r="GQ115" s="164"/>
      <c r="GR115" s="164"/>
      <c r="GS115" s="164"/>
      <c r="GT115" s="164"/>
      <c r="GU115" s="164"/>
      <c r="GV115" s="164"/>
      <c r="GW115" s="164"/>
      <c r="GX115" s="164"/>
      <c r="GY115" s="164"/>
      <c r="GZ115" s="164"/>
      <c r="HA115" s="164"/>
      <c r="HB115" s="164"/>
      <c r="HC115" s="164"/>
      <c r="HD115" s="164"/>
      <c r="HE115" s="164"/>
      <c r="HF115" s="164"/>
      <c r="HG115" s="164"/>
      <c r="HH115" s="164"/>
      <c r="HI115" s="164"/>
      <c r="HJ115" s="164"/>
      <c r="HK115" s="164"/>
      <c r="HL115" s="164"/>
      <c r="HM115" s="164"/>
      <c r="HN115" s="164"/>
      <c r="HO115" s="164"/>
      <c r="HP115" s="164"/>
      <c r="HQ115" s="164"/>
      <c r="HR115" s="164"/>
      <c r="HS115" s="164"/>
      <c r="HT115" s="164"/>
      <c r="HU115" s="164"/>
      <c r="HV115" s="164"/>
      <c r="HW115" s="164"/>
      <c r="HX115" s="164"/>
      <c r="HY115" s="164"/>
      <c r="HZ115" s="164"/>
      <c r="IA115" s="164"/>
      <c r="IB115" s="164"/>
      <c r="IC115" s="164"/>
      <c r="ID115" s="164"/>
      <c r="IE115" s="164"/>
      <c r="IF115" s="164"/>
      <c r="IG115" s="164"/>
      <c r="IH115" s="164"/>
      <c r="II115" s="164"/>
      <c r="IJ115" s="164"/>
      <c r="IK115" s="164"/>
      <c r="IL115" s="164"/>
      <c r="IM115" s="164"/>
      <c r="IN115" s="164"/>
      <c r="IO115" s="164"/>
      <c r="IP115" s="164"/>
      <c r="IQ115" s="164"/>
      <c r="IR115" s="164"/>
      <c r="IS115" s="164"/>
      <c r="IT115" s="164"/>
      <c r="IU115" s="164"/>
      <c r="IV115" s="164"/>
      <c r="IW115" s="164"/>
      <c r="IX115" s="164"/>
      <c r="IY115" s="164"/>
      <c r="IZ115" s="164"/>
      <c r="JA115" s="164"/>
      <c r="JB115" s="164"/>
      <c r="JC115" s="164"/>
      <c r="JD115" s="164"/>
      <c r="JE115" s="164"/>
      <c r="JF115" s="164"/>
      <c r="JG115" s="164"/>
      <c r="JH115" s="164"/>
      <c r="JI115" s="164"/>
      <c r="JJ115" s="164"/>
      <c r="JK115" s="164"/>
      <c r="JL115" s="164"/>
      <c r="JM115" s="164"/>
      <c r="JN115" s="164"/>
      <c r="JO115" s="164"/>
    </row>
    <row r="116" spans="1:275" s="185" customFormat="1" ht="206.25" customHeight="1" x14ac:dyDescent="0.25">
      <c r="A116" s="295">
        <v>87</v>
      </c>
      <c r="B116" s="296" t="s">
        <v>201</v>
      </c>
      <c r="C116" s="296">
        <v>80101706</v>
      </c>
      <c r="D116" s="297" t="s">
        <v>339</v>
      </c>
      <c r="E116" s="296" t="s">
        <v>219</v>
      </c>
      <c r="F116" s="296">
        <v>1</v>
      </c>
      <c r="G116" s="298" t="s">
        <v>137</v>
      </c>
      <c r="H116" s="392" t="s">
        <v>255</v>
      </c>
      <c r="I116" s="296" t="s">
        <v>107</v>
      </c>
      <c r="J116" s="296" t="s">
        <v>92</v>
      </c>
      <c r="K116" s="296" t="s">
        <v>256</v>
      </c>
      <c r="L116" s="300">
        <v>29716000</v>
      </c>
      <c r="M116" s="301">
        <v>29716000</v>
      </c>
      <c r="N116" s="302" t="s">
        <v>84</v>
      </c>
      <c r="O116" s="302" t="s">
        <v>85</v>
      </c>
      <c r="P116" s="303" t="s">
        <v>205</v>
      </c>
      <c r="Q116" s="424"/>
      <c r="R116" s="313" t="s">
        <v>376</v>
      </c>
      <c r="S116" s="314" t="s">
        <v>377</v>
      </c>
      <c r="T116" s="315">
        <v>42388</v>
      </c>
      <c r="U116" s="316" t="s">
        <v>378</v>
      </c>
      <c r="V116" s="317" t="s">
        <v>262</v>
      </c>
      <c r="W116" s="318">
        <v>29113080</v>
      </c>
      <c r="X116" s="310"/>
      <c r="Y116" s="318">
        <v>29113080</v>
      </c>
      <c r="Z116" s="318">
        <v>29113080</v>
      </c>
      <c r="AA116" s="316" t="s">
        <v>379</v>
      </c>
      <c r="AB116" s="430"/>
      <c r="AC116" s="430"/>
      <c r="AD116" s="430"/>
      <c r="AE116" s="430"/>
      <c r="AF116" s="430"/>
      <c r="AG116" s="430"/>
      <c r="AH116" s="316" t="s">
        <v>264</v>
      </c>
      <c r="AI116" s="315">
        <v>42754</v>
      </c>
      <c r="AJ116" s="315">
        <v>43091</v>
      </c>
      <c r="AK116" s="317" t="s">
        <v>344</v>
      </c>
      <c r="AL116" s="320" t="s">
        <v>345</v>
      </c>
      <c r="AM116" s="182"/>
      <c r="AN116" s="182"/>
      <c r="AO116" s="182"/>
      <c r="AP116" s="182"/>
      <c r="AQ116" s="182"/>
      <c r="AR116" s="183"/>
      <c r="AS116" s="183"/>
      <c r="AT116" s="184"/>
      <c r="AU116" s="184"/>
      <c r="AV116" s="184"/>
      <c r="AW116" s="184"/>
      <c r="AX116" s="184"/>
      <c r="AY116" s="184"/>
      <c r="AZ116" s="184"/>
      <c r="BA116" s="18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s="164"/>
      <c r="CF116" s="164"/>
      <c r="CG116" s="164"/>
      <c r="CH116" s="164"/>
      <c r="CI116" s="164"/>
      <c r="CJ116" s="164"/>
      <c r="CK116" s="164"/>
      <c r="CL116" s="164"/>
      <c r="CM116" s="164"/>
      <c r="CN116" s="164"/>
      <c r="CO116" s="164"/>
      <c r="CP116" s="164"/>
      <c r="CQ116" s="164"/>
      <c r="CR116" s="164"/>
      <c r="CS116" s="164"/>
      <c r="CT116" s="164"/>
      <c r="CU116" s="164"/>
      <c r="CV116" s="164"/>
      <c r="CW116" s="164"/>
      <c r="CX116" s="164"/>
      <c r="CY116" s="164"/>
      <c r="CZ116" s="164"/>
      <c r="DA116" s="164"/>
      <c r="DB116" s="164"/>
      <c r="DC116" s="164"/>
      <c r="DD116" s="164"/>
      <c r="DE116" s="164"/>
      <c r="DF116" s="164"/>
      <c r="DG116" s="164"/>
      <c r="DH116" s="164"/>
      <c r="DI116" s="164"/>
      <c r="DJ116" s="164"/>
      <c r="DK116" s="164"/>
      <c r="DL116" s="164"/>
      <c r="DM116" s="164"/>
      <c r="DN116" s="164"/>
      <c r="DO116" s="164"/>
      <c r="DP116" s="164"/>
      <c r="DQ116" s="164"/>
      <c r="DR116" s="164"/>
      <c r="DS116" s="164"/>
      <c r="DT116" s="164"/>
      <c r="DU116" s="164"/>
      <c r="DV116" s="164"/>
      <c r="DW116" s="164"/>
      <c r="DX116" s="164"/>
      <c r="DY116" s="164"/>
      <c r="DZ116" s="164"/>
      <c r="EA116" s="164"/>
      <c r="EB116" s="164"/>
      <c r="EC116" s="164"/>
      <c r="ED116" s="164"/>
      <c r="EE116" s="164"/>
      <c r="EF116" s="164"/>
      <c r="EG116" s="164"/>
      <c r="EH116" s="164"/>
      <c r="EI116" s="164"/>
      <c r="EJ116" s="164"/>
      <c r="EK116" s="164"/>
      <c r="EL116" s="164"/>
      <c r="EM116" s="164"/>
      <c r="EN116" s="164"/>
      <c r="EO116" s="164"/>
      <c r="EP116" s="164"/>
      <c r="EQ116" s="164"/>
      <c r="ER116" s="164"/>
      <c r="ES116" s="164"/>
      <c r="ET116" s="164"/>
      <c r="EU116" s="164"/>
      <c r="EV116" s="164"/>
      <c r="EW116" s="164"/>
      <c r="EX116" s="164"/>
      <c r="EY116" s="164"/>
      <c r="EZ116" s="164"/>
      <c r="FA116" s="164"/>
      <c r="FB116" s="164"/>
      <c r="FC116" s="164"/>
      <c r="FD116" s="164"/>
      <c r="FE116" s="164"/>
      <c r="FF116" s="164"/>
      <c r="FG116" s="164"/>
      <c r="FH116" s="164"/>
      <c r="FI116" s="164"/>
      <c r="FJ116" s="164"/>
      <c r="FK116" s="164"/>
      <c r="FL116" s="164"/>
      <c r="FM116" s="164"/>
      <c r="FN116" s="164"/>
      <c r="FO116" s="164"/>
      <c r="FP116" s="164"/>
      <c r="FQ116" s="164"/>
      <c r="FR116" s="164"/>
      <c r="FS116" s="164"/>
      <c r="FT116" s="164"/>
      <c r="FU116" s="164"/>
      <c r="FV116" s="164"/>
      <c r="FW116" s="164"/>
      <c r="FX116" s="164"/>
      <c r="FY116" s="164"/>
      <c r="FZ116" s="164"/>
      <c r="GA116" s="164"/>
      <c r="GB116" s="164"/>
      <c r="GC116" s="164"/>
      <c r="GD116" s="164"/>
      <c r="GE116" s="164"/>
      <c r="GF116" s="164"/>
      <c r="GG116" s="164"/>
      <c r="GH116" s="164"/>
      <c r="GI116" s="164"/>
      <c r="GJ116" s="164"/>
      <c r="GK116" s="164"/>
      <c r="GL116" s="164"/>
      <c r="GM116" s="164"/>
      <c r="GN116" s="164"/>
      <c r="GO116" s="164"/>
      <c r="GP116" s="164"/>
      <c r="GQ116" s="164"/>
      <c r="GR116" s="164"/>
      <c r="GS116" s="164"/>
      <c r="GT116" s="164"/>
      <c r="GU116" s="164"/>
      <c r="GV116" s="164"/>
      <c r="GW116" s="164"/>
      <c r="GX116" s="164"/>
      <c r="GY116" s="164"/>
      <c r="GZ116" s="164"/>
      <c r="HA116" s="164"/>
      <c r="HB116" s="164"/>
      <c r="HC116" s="164"/>
      <c r="HD116" s="164"/>
      <c r="HE116" s="164"/>
      <c r="HF116" s="164"/>
      <c r="HG116" s="164"/>
      <c r="HH116" s="164"/>
      <c r="HI116" s="164"/>
      <c r="HJ116" s="164"/>
      <c r="HK116" s="164"/>
      <c r="HL116" s="164"/>
      <c r="HM116" s="164"/>
      <c r="HN116" s="164"/>
      <c r="HO116" s="164"/>
      <c r="HP116" s="164"/>
      <c r="HQ116" s="164"/>
      <c r="HR116" s="164"/>
      <c r="HS116" s="164"/>
      <c r="HT116" s="164"/>
      <c r="HU116" s="164"/>
      <c r="HV116" s="164"/>
      <c r="HW116" s="164"/>
      <c r="HX116" s="164"/>
      <c r="HY116" s="164"/>
      <c r="HZ116" s="164"/>
      <c r="IA116" s="164"/>
      <c r="IB116" s="164"/>
      <c r="IC116" s="164"/>
      <c r="ID116" s="164"/>
      <c r="IE116" s="164"/>
      <c r="IF116" s="164"/>
      <c r="IG116" s="164"/>
      <c r="IH116" s="164"/>
      <c r="II116" s="164"/>
      <c r="IJ116" s="164"/>
      <c r="IK116" s="164"/>
      <c r="IL116" s="164"/>
      <c r="IM116" s="164"/>
      <c r="IN116" s="164"/>
      <c r="IO116" s="164"/>
      <c r="IP116" s="164"/>
      <c r="IQ116" s="164"/>
      <c r="IR116" s="164"/>
      <c r="IS116" s="164"/>
      <c r="IT116" s="164"/>
      <c r="IU116" s="164"/>
      <c r="IV116" s="164"/>
      <c r="IW116" s="164"/>
      <c r="IX116" s="164"/>
      <c r="IY116" s="164"/>
      <c r="IZ116" s="164"/>
      <c r="JA116" s="164"/>
      <c r="JB116" s="164"/>
      <c r="JC116" s="164"/>
      <c r="JD116" s="164"/>
      <c r="JE116" s="164"/>
      <c r="JF116" s="164"/>
      <c r="JG116" s="164"/>
      <c r="JH116" s="164"/>
      <c r="JI116" s="164"/>
      <c r="JJ116" s="164"/>
      <c r="JK116" s="164"/>
      <c r="JL116" s="164"/>
      <c r="JM116" s="164"/>
      <c r="JN116" s="164"/>
      <c r="JO116" s="164"/>
    </row>
    <row r="117" spans="1:275" s="185" customFormat="1" ht="150" customHeight="1" x14ac:dyDescent="0.25">
      <c r="A117" s="295">
        <v>88</v>
      </c>
      <c r="B117" s="296" t="s">
        <v>201</v>
      </c>
      <c r="C117" s="296">
        <v>80101706</v>
      </c>
      <c r="D117" s="297" t="s">
        <v>380</v>
      </c>
      <c r="E117" s="296" t="s">
        <v>219</v>
      </c>
      <c r="F117" s="296">
        <v>1</v>
      </c>
      <c r="G117" s="298" t="s">
        <v>137</v>
      </c>
      <c r="H117" s="392" t="s">
        <v>255</v>
      </c>
      <c r="I117" s="296" t="s">
        <v>107</v>
      </c>
      <c r="J117" s="296" t="s">
        <v>92</v>
      </c>
      <c r="K117" s="296" t="s">
        <v>256</v>
      </c>
      <c r="L117" s="300">
        <v>19377500</v>
      </c>
      <c r="M117" s="301">
        <v>19377500</v>
      </c>
      <c r="N117" s="302" t="s">
        <v>84</v>
      </c>
      <c r="O117" s="302" t="s">
        <v>85</v>
      </c>
      <c r="P117" s="303" t="s">
        <v>209</v>
      </c>
      <c r="Q117" s="424"/>
      <c r="R117" s="313" t="s">
        <v>381</v>
      </c>
      <c r="S117" s="314" t="s">
        <v>382</v>
      </c>
      <c r="T117" s="315">
        <v>42388</v>
      </c>
      <c r="U117" s="316" t="s">
        <v>383</v>
      </c>
      <c r="V117" s="317" t="s">
        <v>354</v>
      </c>
      <c r="W117" s="318">
        <v>18984350</v>
      </c>
      <c r="X117" s="310"/>
      <c r="Y117" s="318">
        <v>18984350</v>
      </c>
      <c r="Z117" s="318">
        <v>18984350</v>
      </c>
      <c r="AA117" s="316" t="s">
        <v>384</v>
      </c>
      <c r="AB117" s="430"/>
      <c r="AC117" s="430"/>
      <c r="AD117" s="430"/>
      <c r="AE117" s="430"/>
      <c r="AF117" s="430"/>
      <c r="AG117" s="430"/>
      <c r="AH117" s="316" t="s">
        <v>264</v>
      </c>
      <c r="AI117" s="315">
        <v>42754</v>
      </c>
      <c r="AJ117" s="315">
        <v>43091</v>
      </c>
      <c r="AK117" s="317" t="s">
        <v>344</v>
      </c>
      <c r="AL117" s="320" t="s">
        <v>345</v>
      </c>
      <c r="AM117" s="182"/>
      <c r="AN117" s="182"/>
      <c r="AO117" s="182"/>
      <c r="AP117" s="182"/>
      <c r="AQ117" s="182"/>
      <c r="AR117" s="183"/>
      <c r="AS117" s="183"/>
      <c r="AT117" s="184"/>
      <c r="AU117" s="184"/>
      <c r="AV117" s="184"/>
      <c r="AW117" s="184"/>
      <c r="AX117" s="184"/>
      <c r="AY117" s="184"/>
      <c r="AZ117" s="184"/>
      <c r="BA117" s="18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s="164"/>
      <c r="CF117" s="164"/>
      <c r="CG117" s="164"/>
      <c r="CH117" s="164"/>
      <c r="CI117" s="164"/>
      <c r="CJ117" s="164"/>
      <c r="CK117" s="164"/>
      <c r="CL117" s="164"/>
      <c r="CM117" s="164"/>
      <c r="CN117" s="164"/>
      <c r="CO117" s="164"/>
      <c r="CP117" s="164"/>
      <c r="CQ117" s="164"/>
      <c r="CR117" s="164"/>
      <c r="CS117" s="164"/>
      <c r="CT117" s="164"/>
      <c r="CU117" s="164"/>
      <c r="CV117" s="164"/>
      <c r="CW117" s="164"/>
      <c r="CX117" s="164"/>
      <c r="CY117" s="164"/>
      <c r="CZ117" s="164"/>
      <c r="DA117" s="164"/>
      <c r="DB117" s="164"/>
      <c r="DC117" s="164"/>
      <c r="DD117" s="164"/>
      <c r="DE117" s="164"/>
      <c r="DF117" s="164"/>
      <c r="DG117" s="164"/>
      <c r="DH117" s="164"/>
      <c r="DI117" s="164"/>
      <c r="DJ117" s="164"/>
      <c r="DK117" s="164"/>
      <c r="DL117" s="164"/>
      <c r="DM117" s="164"/>
      <c r="DN117" s="164"/>
      <c r="DO117" s="164"/>
      <c r="DP117" s="164"/>
      <c r="DQ117" s="164"/>
      <c r="DR117" s="164"/>
      <c r="DS117" s="164"/>
      <c r="DT117" s="164"/>
      <c r="DU117" s="164"/>
      <c r="DV117" s="164"/>
      <c r="DW117" s="164"/>
      <c r="DX117" s="164"/>
      <c r="DY117" s="164"/>
      <c r="DZ117" s="164"/>
      <c r="EA117" s="164"/>
      <c r="EB117" s="164"/>
      <c r="EC117" s="164"/>
      <c r="ED117" s="164"/>
      <c r="EE117" s="164"/>
      <c r="EF117" s="164"/>
      <c r="EG117" s="164"/>
      <c r="EH117" s="164"/>
      <c r="EI117" s="164"/>
      <c r="EJ117" s="164"/>
      <c r="EK117" s="164"/>
      <c r="EL117" s="164"/>
      <c r="EM117" s="164"/>
      <c r="EN117" s="164"/>
      <c r="EO117" s="164"/>
      <c r="EP117" s="164"/>
      <c r="EQ117" s="164"/>
      <c r="ER117" s="164"/>
      <c r="ES117" s="164"/>
      <c r="ET117" s="164"/>
      <c r="EU117" s="164"/>
      <c r="EV117" s="164"/>
      <c r="EW117" s="164"/>
      <c r="EX117" s="164"/>
      <c r="EY117" s="164"/>
      <c r="EZ117" s="164"/>
      <c r="FA117" s="164"/>
      <c r="FB117" s="164"/>
      <c r="FC117" s="164"/>
      <c r="FD117" s="164"/>
      <c r="FE117" s="164"/>
      <c r="FF117" s="164"/>
      <c r="FG117" s="164"/>
      <c r="FH117" s="164"/>
      <c r="FI117" s="164"/>
      <c r="FJ117" s="164"/>
      <c r="FK117" s="164"/>
      <c r="FL117" s="164"/>
      <c r="FM117" s="164"/>
      <c r="FN117" s="164"/>
      <c r="FO117" s="164"/>
      <c r="FP117" s="164"/>
      <c r="FQ117" s="164"/>
      <c r="FR117" s="164"/>
      <c r="FS117" s="164"/>
      <c r="FT117" s="164"/>
      <c r="FU117" s="164"/>
      <c r="FV117" s="164"/>
      <c r="FW117" s="164"/>
      <c r="FX117" s="164"/>
      <c r="FY117" s="164"/>
      <c r="FZ117" s="164"/>
      <c r="GA117" s="164"/>
      <c r="GB117" s="164"/>
      <c r="GC117" s="164"/>
      <c r="GD117" s="164"/>
      <c r="GE117" s="164"/>
      <c r="GF117" s="164"/>
      <c r="GG117" s="164"/>
      <c r="GH117" s="164"/>
      <c r="GI117" s="164"/>
      <c r="GJ117" s="164"/>
      <c r="GK117" s="164"/>
      <c r="GL117" s="164"/>
      <c r="GM117" s="164"/>
      <c r="GN117" s="164"/>
      <c r="GO117" s="164"/>
      <c r="GP117" s="164"/>
      <c r="GQ117" s="164"/>
      <c r="GR117" s="164"/>
      <c r="GS117" s="164"/>
      <c r="GT117" s="164"/>
      <c r="GU117" s="164"/>
      <c r="GV117" s="164"/>
      <c r="GW117" s="164"/>
      <c r="GX117" s="164"/>
      <c r="GY117" s="164"/>
      <c r="GZ117" s="164"/>
      <c r="HA117" s="164"/>
      <c r="HB117" s="164"/>
      <c r="HC117" s="164"/>
      <c r="HD117" s="164"/>
      <c r="HE117" s="164"/>
      <c r="HF117" s="164"/>
      <c r="HG117" s="164"/>
      <c r="HH117" s="164"/>
      <c r="HI117" s="164"/>
      <c r="HJ117" s="164"/>
      <c r="HK117" s="164"/>
      <c r="HL117" s="164"/>
      <c r="HM117" s="164"/>
      <c r="HN117" s="164"/>
      <c r="HO117" s="164"/>
      <c r="HP117" s="164"/>
      <c r="HQ117" s="164"/>
      <c r="HR117" s="164"/>
      <c r="HS117" s="164"/>
      <c r="HT117" s="164"/>
      <c r="HU117" s="164"/>
      <c r="HV117" s="164"/>
      <c r="HW117" s="164"/>
      <c r="HX117" s="164"/>
      <c r="HY117" s="164"/>
      <c r="HZ117" s="164"/>
      <c r="IA117" s="164"/>
      <c r="IB117" s="164"/>
      <c r="IC117" s="164"/>
      <c r="ID117" s="164"/>
      <c r="IE117" s="164"/>
      <c r="IF117" s="164"/>
      <c r="IG117" s="164"/>
      <c r="IH117" s="164"/>
      <c r="II117" s="164"/>
      <c r="IJ117" s="164"/>
      <c r="IK117" s="164"/>
      <c r="IL117" s="164"/>
      <c r="IM117" s="164"/>
      <c r="IN117" s="164"/>
      <c r="IO117" s="164"/>
      <c r="IP117" s="164"/>
      <c r="IQ117" s="164"/>
      <c r="IR117" s="164"/>
      <c r="IS117" s="164"/>
      <c r="IT117" s="164"/>
      <c r="IU117" s="164"/>
      <c r="IV117" s="164"/>
      <c r="IW117" s="164"/>
      <c r="IX117" s="164"/>
      <c r="IY117" s="164"/>
      <c r="IZ117" s="164"/>
      <c r="JA117" s="164"/>
      <c r="JB117" s="164"/>
      <c r="JC117" s="164"/>
      <c r="JD117" s="164"/>
      <c r="JE117" s="164"/>
      <c r="JF117" s="164"/>
      <c r="JG117" s="164"/>
      <c r="JH117" s="164"/>
      <c r="JI117" s="164"/>
      <c r="JJ117" s="164"/>
      <c r="JK117" s="164"/>
      <c r="JL117" s="164"/>
      <c r="JM117" s="164"/>
      <c r="JN117" s="164"/>
      <c r="JO117" s="164"/>
    </row>
    <row r="118" spans="1:275" s="191" customFormat="1" ht="168.75" customHeight="1" x14ac:dyDescent="0.25">
      <c r="A118" s="295">
        <v>89</v>
      </c>
      <c r="B118" s="380" t="s">
        <v>217</v>
      </c>
      <c r="C118" s="296">
        <v>80101706</v>
      </c>
      <c r="D118" s="297" t="s">
        <v>385</v>
      </c>
      <c r="E118" s="296" t="s">
        <v>219</v>
      </c>
      <c r="F118" s="296">
        <v>1</v>
      </c>
      <c r="G118" s="298" t="s">
        <v>137</v>
      </c>
      <c r="H118" s="392" t="s">
        <v>255</v>
      </c>
      <c r="I118" s="296" t="s">
        <v>107</v>
      </c>
      <c r="J118" s="296" t="s">
        <v>92</v>
      </c>
      <c r="K118" s="296" t="s">
        <v>222</v>
      </c>
      <c r="L118" s="300">
        <v>48760000</v>
      </c>
      <c r="M118" s="301">
        <v>48760000</v>
      </c>
      <c r="N118" s="302" t="s">
        <v>84</v>
      </c>
      <c r="O118" s="302" t="s">
        <v>85</v>
      </c>
      <c r="P118" s="303" t="s">
        <v>209</v>
      </c>
      <c r="Q118" s="424"/>
      <c r="R118" s="313" t="s">
        <v>386</v>
      </c>
      <c r="S118" s="314" t="s">
        <v>387</v>
      </c>
      <c r="T118" s="315">
        <v>42380</v>
      </c>
      <c r="U118" s="316" t="s">
        <v>388</v>
      </c>
      <c r="V118" s="317" t="s">
        <v>262</v>
      </c>
      <c r="W118" s="318">
        <v>48760000</v>
      </c>
      <c r="X118" s="310"/>
      <c r="Y118" s="318">
        <v>48760000</v>
      </c>
      <c r="Z118" s="318">
        <v>48760000</v>
      </c>
      <c r="AA118" s="316" t="s">
        <v>389</v>
      </c>
      <c r="AB118" s="430"/>
      <c r="AC118" s="430"/>
      <c r="AD118" s="430"/>
      <c r="AE118" s="430"/>
      <c r="AF118" s="430"/>
      <c r="AG118" s="430"/>
      <c r="AH118" s="316" t="s">
        <v>390</v>
      </c>
      <c r="AI118" s="315">
        <v>42746</v>
      </c>
      <c r="AJ118" s="315">
        <v>43094</v>
      </c>
      <c r="AK118" s="317" t="s">
        <v>391</v>
      </c>
      <c r="AL118" s="320" t="s">
        <v>217</v>
      </c>
      <c r="AM118" s="182"/>
      <c r="AN118" s="182"/>
      <c r="AO118" s="182"/>
      <c r="AP118" s="182"/>
      <c r="AQ118" s="182"/>
      <c r="AR118" s="183"/>
      <c r="AS118" s="183"/>
      <c r="AT118" s="184"/>
      <c r="AU118" s="184"/>
      <c r="AV118" s="184"/>
      <c r="AW118" s="184"/>
      <c r="AX118" s="184"/>
      <c r="AY118" s="184"/>
      <c r="AZ118" s="184"/>
      <c r="BA118" s="184"/>
      <c r="BB118" s="189"/>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190"/>
      <c r="DM118" s="190"/>
      <c r="DN118" s="190"/>
      <c r="DO118" s="190"/>
      <c r="DP118" s="190"/>
      <c r="DQ118" s="190"/>
      <c r="DR118" s="190"/>
      <c r="DS118" s="190"/>
      <c r="DT118" s="190"/>
      <c r="DU118" s="190"/>
      <c r="DV118" s="190"/>
      <c r="DW118" s="190"/>
      <c r="DX118" s="190"/>
      <c r="DY118" s="190"/>
      <c r="DZ118" s="190"/>
      <c r="EA118" s="190"/>
      <c r="EB118" s="190"/>
      <c r="EC118" s="190"/>
      <c r="ED118" s="190"/>
      <c r="EE118" s="190"/>
      <c r="EF118" s="190"/>
      <c r="EG118" s="190"/>
      <c r="EH118" s="190"/>
      <c r="EI118" s="190"/>
      <c r="EJ118" s="190"/>
      <c r="EK118" s="190"/>
      <c r="EL118" s="190"/>
      <c r="EM118" s="190"/>
      <c r="EN118" s="190"/>
      <c r="EO118" s="190"/>
      <c r="EP118" s="190"/>
      <c r="EQ118" s="190"/>
      <c r="ER118" s="190"/>
      <c r="ES118" s="190"/>
      <c r="ET118" s="190"/>
      <c r="EU118" s="190"/>
      <c r="EV118" s="190"/>
      <c r="EW118" s="190"/>
      <c r="EX118" s="190"/>
      <c r="EY118" s="190"/>
      <c r="EZ118" s="190"/>
      <c r="FA118" s="190"/>
      <c r="FB118" s="190"/>
      <c r="FC118" s="190"/>
      <c r="FD118" s="190"/>
      <c r="FE118" s="190"/>
      <c r="FF118" s="190"/>
      <c r="FG118" s="190"/>
      <c r="FH118" s="190"/>
      <c r="FI118" s="190"/>
      <c r="FJ118" s="190"/>
      <c r="FK118" s="190"/>
      <c r="FL118" s="190"/>
      <c r="FM118" s="190"/>
      <c r="FN118" s="190"/>
      <c r="FO118" s="190"/>
      <c r="FP118" s="190"/>
      <c r="FQ118" s="190"/>
      <c r="FR118" s="190"/>
      <c r="FS118" s="190"/>
      <c r="FT118" s="190"/>
      <c r="FU118" s="190"/>
      <c r="FV118" s="190"/>
      <c r="FW118" s="190"/>
      <c r="FX118" s="190"/>
      <c r="FY118" s="190"/>
      <c r="FZ118" s="190"/>
      <c r="GA118" s="190"/>
      <c r="GB118" s="190"/>
      <c r="GC118" s="190"/>
      <c r="GD118" s="190"/>
      <c r="GE118" s="190"/>
      <c r="GF118" s="190"/>
      <c r="GG118" s="190"/>
      <c r="GH118" s="190"/>
      <c r="GI118" s="190"/>
      <c r="GJ118" s="190"/>
      <c r="GK118" s="190"/>
      <c r="GL118" s="190"/>
      <c r="GM118" s="190"/>
      <c r="GN118" s="190"/>
      <c r="GO118" s="190"/>
      <c r="GP118" s="190"/>
      <c r="GQ118" s="190"/>
      <c r="GR118" s="190"/>
      <c r="GS118" s="190"/>
      <c r="GT118" s="190"/>
      <c r="GU118" s="190"/>
      <c r="GV118" s="190"/>
      <c r="GW118" s="190"/>
      <c r="GX118" s="190"/>
      <c r="GY118" s="190"/>
      <c r="GZ118" s="190"/>
      <c r="HA118" s="190"/>
      <c r="HB118" s="190"/>
      <c r="HC118" s="190"/>
      <c r="HD118" s="190"/>
      <c r="HE118" s="190"/>
      <c r="HF118" s="190"/>
      <c r="HG118" s="190"/>
      <c r="HH118" s="190"/>
      <c r="HI118" s="190"/>
      <c r="HJ118" s="190"/>
      <c r="HK118" s="190"/>
      <c r="HL118" s="190"/>
      <c r="HM118" s="190"/>
      <c r="HN118" s="190"/>
      <c r="HO118" s="190"/>
      <c r="HP118" s="190"/>
      <c r="HQ118" s="190"/>
      <c r="HR118" s="190"/>
      <c r="HS118" s="190"/>
      <c r="HT118" s="190"/>
      <c r="HU118" s="190"/>
      <c r="HV118" s="190"/>
      <c r="HW118" s="190"/>
      <c r="HX118" s="190"/>
      <c r="HY118" s="190"/>
      <c r="HZ118" s="190"/>
      <c r="IA118" s="190"/>
      <c r="IB118" s="190"/>
      <c r="IC118" s="190"/>
      <c r="ID118" s="190"/>
      <c r="IE118" s="190"/>
      <c r="IF118" s="190"/>
      <c r="IG118" s="190"/>
      <c r="IH118" s="190"/>
      <c r="II118" s="190"/>
      <c r="IJ118" s="190"/>
      <c r="IK118" s="190"/>
      <c r="IL118" s="190"/>
      <c r="IM118" s="190"/>
      <c r="IN118" s="190"/>
      <c r="IO118" s="190"/>
      <c r="IP118" s="190"/>
      <c r="IQ118" s="190"/>
      <c r="IR118" s="190"/>
      <c r="IS118" s="190"/>
      <c r="IT118" s="190"/>
      <c r="IU118" s="190"/>
      <c r="IV118" s="190"/>
      <c r="IW118" s="190"/>
      <c r="IX118" s="190"/>
      <c r="IY118" s="190"/>
      <c r="IZ118" s="190"/>
      <c r="JA118" s="190"/>
      <c r="JB118" s="190"/>
      <c r="JC118" s="190"/>
      <c r="JD118" s="190"/>
      <c r="JE118" s="190"/>
      <c r="JF118" s="190"/>
      <c r="JG118" s="190"/>
      <c r="JH118" s="190"/>
      <c r="JI118" s="190"/>
      <c r="JJ118" s="190"/>
      <c r="JK118" s="190"/>
      <c r="JL118" s="190"/>
      <c r="JM118" s="190"/>
      <c r="JN118" s="190"/>
      <c r="JO118" s="190"/>
    </row>
    <row r="119" spans="1:275" s="178" customFormat="1" ht="90" customHeight="1" x14ac:dyDescent="0.25">
      <c r="A119" s="295">
        <v>90</v>
      </c>
      <c r="B119" s="380" t="s">
        <v>217</v>
      </c>
      <c r="C119" s="296">
        <v>80101706</v>
      </c>
      <c r="D119" s="297" t="s">
        <v>392</v>
      </c>
      <c r="E119" s="296" t="s">
        <v>219</v>
      </c>
      <c r="F119" s="296">
        <v>1</v>
      </c>
      <c r="G119" s="298" t="s">
        <v>137</v>
      </c>
      <c r="H119" s="392" t="s">
        <v>255</v>
      </c>
      <c r="I119" s="296" t="s">
        <v>107</v>
      </c>
      <c r="J119" s="296" t="s">
        <v>92</v>
      </c>
      <c r="K119" s="296" t="s">
        <v>93</v>
      </c>
      <c r="L119" s="300">
        <v>103500000</v>
      </c>
      <c r="M119" s="301">
        <v>103500000</v>
      </c>
      <c r="N119" s="302" t="s">
        <v>84</v>
      </c>
      <c r="O119" s="302" t="s">
        <v>85</v>
      </c>
      <c r="P119" s="303" t="s">
        <v>209</v>
      </c>
      <c r="Q119" s="424"/>
      <c r="R119" s="433"/>
      <c r="S119" s="305"/>
      <c r="T119" s="306"/>
      <c r="U119" s="310"/>
      <c r="V119" s="308"/>
      <c r="W119" s="309"/>
      <c r="X119" s="310"/>
      <c r="Y119" s="309"/>
      <c r="Z119" s="309"/>
      <c r="AA119" s="308"/>
      <c r="AB119" s="430"/>
      <c r="AC119" s="430"/>
      <c r="AD119" s="430"/>
      <c r="AE119" s="430"/>
      <c r="AF119" s="430"/>
      <c r="AG119" s="430"/>
      <c r="AH119" s="324"/>
      <c r="AI119" s="311"/>
      <c r="AJ119" s="311"/>
      <c r="AK119" s="308"/>
      <c r="AL119" s="308"/>
      <c r="AM119" s="182"/>
      <c r="AN119" s="182"/>
      <c r="AO119" s="182"/>
      <c r="AP119" s="182"/>
      <c r="AQ119" s="182"/>
      <c r="AR119" s="183"/>
      <c r="AS119" s="183"/>
      <c r="AT119" s="184"/>
      <c r="AU119" s="184"/>
      <c r="AV119" s="184"/>
      <c r="AW119" s="184"/>
      <c r="AX119" s="184"/>
      <c r="AY119" s="184"/>
      <c r="AZ119" s="184"/>
      <c r="BA119" s="184"/>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5"/>
      <c r="BY119" s="145"/>
      <c r="BZ119" s="145"/>
      <c r="CA119" s="145"/>
      <c r="CB119" s="145"/>
      <c r="CC119" s="145"/>
      <c r="CD119" s="145"/>
      <c r="CE119" s="145"/>
      <c r="CF119" s="145"/>
      <c r="CG119" s="145"/>
      <c r="CH119" s="145"/>
      <c r="CI119" s="145"/>
      <c r="CJ119" s="145"/>
      <c r="CK119" s="145"/>
      <c r="CL119" s="145"/>
      <c r="CM119" s="145"/>
      <c r="CN119" s="145"/>
      <c r="CO119" s="145"/>
      <c r="CP119" s="145"/>
      <c r="CQ119" s="145"/>
      <c r="CR119" s="145"/>
      <c r="CS119" s="145"/>
      <c r="CT119" s="145"/>
      <c r="CU119" s="145"/>
      <c r="CV119" s="145"/>
      <c r="CW119" s="145"/>
      <c r="CX119" s="145"/>
      <c r="CY119" s="145"/>
      <c r="CZ119" s="145"/>
      <c r="DA119" s="145"/>
      <c r="DB119" s="145"/>
      <c r="DC119" s="145"/>
      <c r="DD119" s="145"/>
      <c r="DE119" s="145"/>
      <c r="DF119" s="145"/>
      <c r="DG119" s="145"/>
      <c r="DH119" s="145"/>
      <c r="DI119" s="145"/>
      <c r="DJ119" s="145"/>
      <c r="DK119" s="145"/>
      <c r="DL119" s="145"/>
      <c r="DM119" s="145"/>
      <c r="DN119" s="145"/>
      <c r="DO119" s="145"/>
      <c r="DP119" s="145"/>
      <c r="DQ119" s="145"/>
      <c r="DR119" s="145"/>
      <c r="DS119" s="145"/>
      <c r="DT119" s="145"/>
      <c r="DU119" s="145"/>
      <c r="DV119" s="145"/>
      <c r="DW119" s="145"/>
      <c r="DX119" s="145"/>
      <c r="DY119" s="145"/>
      <c r="DZ119" s="145"/>
      <c r="EA119" s="145"/>
      <c r="EB119" s="145"/>
      <c r="EC119" s="145"/>
      <c r="ED119" s="145"/>
      <c r="EE119" s="145"/>
      <c r="EF119" s="145"/>
      <c r="EG119" s="145"/>
      <c r="EH119" s="145"/>
      <c r="EI119" s="145"/>
      <c r="EJ119" s="145"/>
      <c r="EK119" s="145"/>
      <c r="EL119" s="145"/>
      <c r="EM119" s="145"/>
      <c r="EN119" s="145"/>
      <c r="EO119" s="145"/>
      <c r="EP119" s="145"/>
      <c r="EQ119" s="145"/>
      <c r="ER119" s="145"/>
      <c r="ES119" s="145"/>
      <c r="ET119" s="145"/>
      <c r="EU119" s="145"/>
      <c r="EV119" s="145"/>
      <c r="EW119" s="145"/>
      <c r="EX119" s="145"/>
      <c r="EY119" s="145"/>
      <c r="EZ119" s="145"/>
      <c r="FA119" s="145"/>
      <c r="FB119" s="145"/>
      <c r="FC119" s="145"/>
      <c r="FD119" s="145"/>
      <c r="FE119" s="145"/>
      <c r="FF119" s="145"/>
      <c r="FG119" s="145"/>
      <c r="FH119" s="145"/>
      <c r="FI119" s="145"/>
      <c r="FJ119" s="145"/>
      <c r="FK119" s="145"/>
      <c r="FL119" s="145"/>
      <c r="FM119" s="145"/>
      <c r="FN119" s="145"/>
      <c r="FO119" s="145"/>
      <c r="FP119" s="145"/>
      <c r="FQ119" s="145"/>
      <c r="FR119" s="145"/>
      <c r="FS119" s="145"/>
      <c r="FT119" s="145"/>
      <c r="FU119" s="145"/>
      <c r="FV119" s="145"/>
      <c r="FW119" s="145"/>
      <c r="FX119" s="145"/>
      <c r="FY119" s="145"/>
      <c r="FZ119" s="145"/>
      <c r="GA119" s="145"/>
      <c r="GB119" s="145"/>
      <c r="GC119" s="145"/>
      <c r="GD119" s="145"/>
      <c r="GE119" s="145"/>
      <c r="GF119" s="145"/>
      <c r="GG119" s="145"/>
      <c r="GH119" s="145"/>
      <c r="GI119" s="145"/>
      <c r="GJ119" s="145"/>
      <c r="GK119" s="145"/>
      <c r="GL119" s="145"/>
      <c r="GM119" s="145"/>
      <c r="GN119" s="145"/>
      <c r="GO119" s="145"/>
      <c r="GP119" s="145"/>
      <c r="GQ119" s="145"/>
      <c r="GR119" s="145"/>
      <c r="GS119" s="145"/>
      <c r="GT119" s="145"/>
      <c r="GU119" s="145"/>
      <c r="GV119" s="145"/>
      <c r="GW119" s="145"/>
      <c r="GX119" s="145"/>
      <c r="GY119" s="145"/>
      <c r="GZ119" s="145"/>
      <c r="HA119" s="145"/>
      <c r="HB119" s="145"/>
      <c r="HC119" s="145"/>
      <c r="HD119" s="145"/>
      <c r="HE119" s="145"/>
      <c r="HF119" s="145"/>
      <c r="HG119" s="145"/>
      <c r="HH119" s="145"/>
      <c r="HI119" s="145"/>
      <c r="HJ119" s="145"/>
      <c r="HK119" s="145"/>
      <c r="HL119" s="145"/>
      <c r="HM119" s="145"/>
      <c r="HN119" s="145"/>
      <c r="HO119" s="145"/>
      <c r="HP119" s="145"/>
      <c r="HQ119" s="145"/>
      <c r="HR119" s="145"/>
      <c r="HS119" s="145"/>
      <c r="HT119" s="145"/>
      <c r="HU119" s="145"/>
      <c r="HV119" s="145"/>
      <c r="HW119" s="145"/>
      <c r="HX119" s="145"/>
      <c r="HY119" s="145"/>
      <c r="HZ119" s="145"/>
      <c r="IA119" s="145"/>
      <c r="IB119" s="145"/>
      <c r="IC119" s="145"/>
      <c r="ID119" s="145"/>
      <c r="IE119" s="145"/>
      <c r="IF119" s="145"/>
      <c r="IG119" s="145"/>
      <c r="IH119" s="145"/>
      <c r="II119" s="145"/>
      <c r="IJ119" s="145"/>
      <c r="IK119" s="145"/>
      <c r="IL119" s="145"/>
      <c r="IM119" s="145"/>
      <c r="IN119" s="145"/>
      <c r="IO119" s="145"/>
      <c r="IP119" s="145"/>
      <c r="IQ119" s="145"/>
      <c r="IR119" s="145"/>
      <c r="IS119" s="145"/>
      <c r="IT119" s="145"/>
      <c r="IU119" s="145"/>
      <c r="IV119" s="145"/>
      <c r="IW119" s="145"/>
      <c r="IX119" s="145"/>
      <c r="IY119" s="145"/>
      <c r="IZ119" s="145"/>
      <c r="JA119" s="145"/>
      <c r="JB119" s="145"/>
      <c r="JC119" s="145"/>
      <c r="JD119" s="145"/>
      <c r="JE119" s="145"/>
      <c r="JF119" s="145"/>
      <c r="JG119" s="145"/>
      <c r="JH119" s="145"/>
      <c r="JI119" s="145"/>
      <c r="JJ119" s="145"/>
      <c r="JK119" s="145"/>
      <c r="JL119" s="145"/>
      <c r="JM119" s="145"/>
      <c r="JN119" s="145"/>
      <c r="JO119" s="145"/>
    </row>
    <row r="120" spans="1:275" s="185" customFormat="1" ht="243.75" customHeight="1" x14ac:dyDescent="0.25">
      <c r="A120" s="295">
        <v>91</v>
      </c>
      <c r="B120" s="380" t="s">
        <v>217</v>
      </c>
      <c r="C120" s="296">
        <v>80101706</v>
      </c>
      <c r="D120" s="297" t="s">
        <v>385</v>
      </c>
      <c r="E120" s="296" t="s">
        <v>219</v>
      </c>
      <c r="F120" s="296">
        <v>1</v>
      </c>
      <c r="G120" s="298" t="s">
        <v>137</v>
      </c>
      <c r="H120" s="392" t="s">
        <v>255</v>
      </c>
      <c r="I120" s="296" t="s">
        <v>107</v>
      </c>
      <c r="J120" s="296" t="s">
        <v>92</v>
      </c>
      <c r="K120" s="296" t="s">
        <v>222</v>
      </c>
      <c r="L120" s="300">
        <v>74865000</v>
      </c>
      <c r="M120" s="301">
        <v>74865000</v>
      </c>
      <c r="N120" s="302" t="s">
        <v>84</v>
      </c>
      <c r="O120" s="302" t="s">
        <v>85</v>
      </c>
      <c r="P120" s="303" t="s">
        <v>209</v>
      </c>
      <c r="Q120" s="424"/>
      <c r="R120" s="313" t="s">
        <v>393</v>
      </c>
      <c r="S120" s="314" t="s">
        <v>394</v>
      </c>
      <c r="T120" s="315">
        <v>42393</v>
      </c>
      <c r="U120" s="316" t="s">
        <v>395</v>
      </c>
      <c r="V120" s="317" t="s">
        <v>262</v>
      </c>
      <c r="W120" s="318">
        <v>71610000</v>
      </c>
      <c r="X120" s="310"/>
      <c r="Y120" s="318">
        <v>71610000</v>
      </c>
      <c r="Z120" s="318">
        <v>71610000</v>
      </c>
      <c r="AA120" s="316" t="s">
        <v>396</v>
      </c>
      <c r="AB120" s="430"/>
      <c r="AC120" s="430"/>
      <c r="AD120" s="430"/>
      <c r="AE120" s="430"/>
      <c r="AF120" s="430"/>
      <c r="AG120" s="430"/>
      <c r="AH120" s="316" t="s">
        <v>264</v>
      </c>
      <c r="AI120" s="315">
        <v>42759</v>
      </c>
      <c r="AJ120" s="315">
        <v>43091</v>
      </c>
      <c r="AK120" s="317" t="s">
        <v>397</v>
      </c>
      <c r="AL120" s="320" t="s">
        <v>217</v>
      </c>
      <c r="AM120" s="182"/>
      <c r="AN120" s="182"/>
      <c r="AO120" s="182"/>
      <c r="AP120" s="182"/>
      <c r="AQ120" s="182"/>
      <c r="AR120" s="183"/>
      <c r="AS120" s="183"/>
      <c r="AT120" s="184"/>
      <c r="AU120" s="184"/>
      <c r="AV120" s="184"/>
      <c r="AW120" s="184"/>
      <c r="AX120" s="184"/>
      <c r="AY120" s="184"/>
      <c r="AZ120" s="184"/>
      <c r="BA120" s="18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s="164"/>
      <c r="CF120" s="164"/>
      <c r="CG120" s="164"/>
      <c r="CH120" s="164"/>
      <c r="CI120" s="164"/>
      <c r="CJ120" s="164"/>
      <c r="CK120" s="164"/>
      <c r="CL120" s="164"/>
      <c r="CM120" s="164"/>
      <c r="CN120" s="164"/>
      <c r="CO120" s="164"/>
      <c r="CP120" s="164"/>
      <c r="CQ120" s="164"/>
      <c r="CR120" s="164"/>
      <c r="CS120" s="164"/>
      <c r="CT120" s="164"/>
      <c r="CU120" s="164"/>
      <c r="CV120" s="164"/>
      <c r="CW120" s="164"/>
      <c r="CX120" s="164"/>
      <c r="CY120" s="164"/>
      <c r="CZ120" s="164"/>
      <c r="DA120" s="164"/>
      <c r="DB120" s="164"/>
      <c r="DC120" s="164"/>
      <c r="DD120" s="164"/>
      <c r="DE120" s="164"/>
      <c r="DF120" s="164"/>
      <c r="DG120" s="164"/>
      <c r="DH120" s="164"/>
      <c r="DI120" s="164"/>
      <c r="DJ120" s="164"/>
      <c r="DK120" s="164"/>
      <c r="DL120" s="164"/>
      <c r="DM120" s="164"/>
      <c r="DN120" s="164"/>
      <c r="DO120" s="164"/>
      <c r="DP120" s="164"/>
      <c r="DQ120" s="164"/>
      <c r="DR120" s="164"/>
      <c r="DS120" s="164"/>
      <c r="DT120" s="164"/>
      <c r="DU120" s="164"/>
      <c r="DV120" s="164"/>
      <c r="DW120" s="164"/>
      <c r="DX120" s="164"/>
      <c r="DY120" s="164"/>
      <c r="DZ120" s="164"/>
      <c r="EA120" s="164"/>
      <c r="EB120" s="164"/>
      <c r="EC120" s="164"/>
      <c r="ED120" s="164"/>
      <c r="EE120" s="164"/>
      <c r="EF120" s="164"/>
      <c r="EG120" s="164"/>
      <c r="EH120" s="164"/>
      <c r="EI120" s="164"/>
      <c r="EJ120" s="164"/>
      <c r="EK120" s="164"/>
      <c r="EL120" s="164"/>
      <c r="EM120" s="164"/>
      <c r="EN120" s="164"/>
      <c r="EO120" s="164"/>
      <c r="EP120" s="164"/>
      <c r="EQ120" s="164"/>
      <c r="ER120" s="164"/>
      <c r="ES120" s="164"/>
      <c r="ET120" s="164"/>
      <c r="EU120" s="164"/>
      <c r="EV120" s="164"/>
      <c r="EW120" s="164"/>
      <c r="EX120" s="164"/>
      <c r="EY120" s="164"/>
      <c r="EZ120" s="164"/>
      <c r="FA120" s="164"/>
      <c r="FB120" s="164"/>
      <c r="FC120" s="164"/>
      <c r="FD120" s="164"/>
      <c r="FE120" s="164"/>
      <c r="FF120" s="164"/>
      <c r="FG120" s="164"/>
      <c r="FH120" s="164"/>
      <c r="FI120" s="164"/>
      <c r="FJ120" s="164"/>
      <c r="FK120" s="164"/>
      <c r="FL120" s="164"/>
      <c r="FM120" s="164"/>
      <c r="FN120" s="164"/>
      <c r="FO120" s="164"/>
      <c r="FP120" s="164"/>
      <c r="FQ120" s="164"/>
      <c r="FR120" s="164"/>
      <c r="FS120" s="164"/>
      <c r="FT120" s="164"/>
      <c r="FU120" s="164"/>
      <c r="FV120" s="164"/>
      <c r="FW120" s="164"/>
      <c r="FX120" s="164"/>
      <c r="FY120" s="164"/>
      <c r="FZ120" s="164"/>
      <c r="GA120" s="164"/>
      <c r="GB120" s="164"/>
      <c r="GC120" s="164"/>
      <c r="GD120" s="164"/>
      <c r="GE120" s="164"/>
      <c r="GF120" s="164"/>
      <c r="GG120" s="164"/>
      <c r="GH120" s="164"/>
      <c r="GI120" s="164"/>
      <c r="GJ120" s="164"/>
      <c r="GK120" s="164"/>
      <c r="GL120" s="164"/>
      <c r="GM120" s="164"/>
      <c r="GN120" s="164"/>
      <c r="GO120" s="164"/>
      <c r="GP120" s="164"/>
      <c r="GQ120" s="164"/>
      <c r="GR120" s="164"/>
      <c r="GS120" s="164"/>
      <c r="GT120" s="164"/>
      <c r="GU120" s="164"/>
      <c r="GV120" s="164"/>
      <c r="GW120" s="164"/>
      <c r="GX120" s="164"/>
      <c r="GY120" s="164"/>
      <c r="GZ120" s="164"/>
      <c r="HA120" s="164"/>
      <c r="HB120" s="164"/>
      <c r="HC120" s="164"/>
      <c r="HD120" s="164"/>
      <c r="HE120" s="164"/>
      <c r="HF120" s="164"/>
      <c r="HG120" s="164"/>
      <c r="HH120" s="164"/>
      <c r="HI120" s="164"/>
      <c r="HJ120" s="164"/>
      <c r="HK120" s="164"/>
      <c r="HL120" s="164"/>
      <c r="HM120" s="164"/>
      <c r="HN120" s="164"/>
      <c r="HO120" s="164"/>
      <c r="HP120" s="164"/>
      <c r="HQ120" s="164"/>
      <c r="HR120" s="164"/>
      <c r="HS120" s="164"/>
      <c r="HT120" s="164"/>
      <c r="HU120" s="164"/>
      <c r="HV120" s="164"/>
      <c r="HW120" s="164"/>
      <c r="HX120" s="164"/>
      <c r="HY120" s="164"/>
      <c r="HZ120" s="164"/>
      <c r="IA120" s="164"/>
      <c r="IB120" s="164"/>
      <c r="IC120" s="164"/>
      <c r="ID120" s="164"/>
      <c r="IE120" s="164"/>
      <c r="IF120" s="164"/>
      <c r="IG120" s="164"/>
      <c r="IH120" s="164"/>
      <c r="II120" s="164"/>
      <c r="IJ120" s="164"/>
      <c r="IK120" s="164"/>
      <c r="IL120" s="164"/>
      <c r="IM120" s="164"/>
      <c r="IN120" s="164"/>
      <c r="IO120" s="164"/>
      <c r="IP120" s="164"/>
      <c r="IQ120" s="164"/>
      <c r="IR120" s="164"/>
      <c r="IS120" s="164"/>
      <c r="IT120" s="164"/>
      <c r="IU120" s="164"/>
      <c r="IV120" s="164"/>
      <c r="IW120" s="164"/>
      <c r="IX120" s="164"/>
      <c r="IY120" s="164"/>
      <c r="IZ120" s="164"/>
      <c r="JA120" s="164"/>
      <c r="JB120" s="164"/>
      <c r="JC120" s="164"/>
      <c r="JD120" s="164"/>
      <c r="JE120" s="164"/>
      <c r="JF120" s="164"/>
      <c r="JG120" s="164"/>
      <c r="JH120" s="164"/>
      <c r="JI120" s="164"/>
      <c r="JJ120" s="164"/>
      <c r="JK120" s="164"/>
      <c r="JL120" s="164"/>
      <c r="JM120" s="164"/>
      <c r="JN120" s="164"/>
      <c r="JO120" s="164"/>
    </row>
    <row r="121" spans="1:275" s="178" customFormat="1" ht="90" customHeight="1" x14ac:dyDescent="0.25">
      <c r="A121" s="295">
        <v>92</v>
      </c>
      <c r="B121" s="380" t="s">
        <v>217</v>
      </c>
      <c r="C121" s="296">
        <v>80101706</v>
      </c>
      <c r="D121" s="297" t="s">
        <v>385</v>
      </c>
      <c r="E121" s="296" t="s">
        <v>219</v>
      </c>
      <c r="F121" s="296">
        <v>1</v>
      </c>
      <c r="G121" s="298" t="s">
        <v>137</v>
      </c>
      <c r="H121" s="392" t="s">
        <v>273</v>
      </c>
      <c r="I121" s="296" t="s">
        <v>107</v>
      </c>
      <c r="J121" s="296" t="s">
        <v>92</v>
      </c>
      <c r="K121" s="296" t="s">
        <v>222</v>
      </c>
      <c r="L121" s="300">
        <v>22785000</v>
      </c>
      <c r="M121" s="301">
        <v>22785000</v>
      </c>
      <c r="N121" s="302" t="s">
        <v>84</v>
      </c>
      <c r="O121" s="302" t="s">
        <v>85</v>
      </c>
      <c r="P121" s="303" t="s">
        <v>86</v>
      </c>
      <c r="Q121" s="424"/>
      <c r="R121" s="433"/>
      <c r="S121" s="305"/>
      <c r="T121" s="306"/>
      <c r="U121" s="310"/>
      <c r="V121" s="308"/>
      <c r="W121" s="309"/>
      <c r="X121" s="310"/>
      <c r="Y121" s="309"/>
      <c r="Z121" s="309"/>
      <c r="AA121" s="308"/>
      <c r="AB121" s="430"/>
      <c r="AC121" s="430"/>
      <c r="AD121" s="430"/>
      <c r="AE121" s="430"/>
      <c r="AF121" s="430"/>
      <c r="AG121" s="430"/>
      <c r="AH121" s="324"/>
      <c r="AI121" s="311"/>
      <c r="AJ121" s="311"/>
      <c r="AK121" s="308"/>
      <c r="AL121" s="308"/>
      <c r="AM121" s="186"/>
      <c r="AN121" s="186"/>
      <c r="AO121" s="186"/>
      <c r="AP121" s="186"/>
      <c r="AQ121" s="186"/>
      <c r="AR121" s="187"/>
      <c r="AS121" s="187"/>
      <c r="AT121" s="188"/>
      <c r="AU121" s="188"/>
      <c r="AV121" s="188"/>
      <c r="AW121" s="188"/>
      <c r="AX121" s="188"/>
      <c r="AY121" s="188"/>
      <c r="AZ121" s="188"/>
      <c r="BA121" s="188"/>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145"/>
      <c r="BY121" s="145"/>
      <c r="BZ121" s="145"/>
      <c r="CA121" s="145"/>
      <c r="CB121" s="145"/>
      <c r="CC121" s="145"/>
      <c r="CD121" s="145"/>
      <c r="CE121" s="145"/>
      <c r="CF121" s="145"/>
      <c r="CG121" s="145"/>
      <c r="CH121" s="145"/>
      <c r="CI121" s="145"/>
      <c r="CJ121" s="145"/>
      <c r="CK121" s="145"/>
      <c r="CL121" s="145"/>
      <c r="CM121" s="145"/>
      <c r="CN121" s="145"/>
      <c r="CO121" s="145"/>
      <c r="CP121" s="145"/>
      <c r="CQ121" s="145"/>
      <c r="CR121" s="145"/>
      <c r="CS121" s="145"/>
      <c r="CT121" s="145"/>
      <c r="CU121" s="145"/>
      <c r="CV121" s="145"/>
      <c r="CW121" s="145"/>
      <c r="CX121" s="145"/>
      <c r="CY121" s="145"/>
      <c r="CZ121" s="145"/>
      <c r="DA121" s="145"/>
      <c r="DB121" s="145"/>
      <c r="DC121" s="145"/>
      <c r="DD121" s="145"/>
      <c r="DE121" s="145"/>
      <c r="DF121" s="145"/>
      <c r="DG121" s="145"/>
      <c r="DH121" s="145"/>
      <c r="DI121" s="145"/>
      <c r="DJ121" s="145"/>
      <c r="DK121" s="145"/>
      <c r="DL121" s="145"/>
      <c r="DM121" s="145"/>
      <c r="DN121" s="145"/>
      <c r="DO121" s="145"/>
      <c r="DP121" s="145"/>
      <c r="DQ121" s="145"/>
      <c r="DR121" s="145"/>
      <c r="DS121" s="145"/>
      <c r="DT121" s="145"/>
      <c r="DU121" s="145"/>
      <c r="DV121" s="145"/>
      <c r="DW121" s="145"/>
      <c r="DX121" s="145"/>
      <c r="DY121" s="145"/>
      <c r="DZ121" s="145"/>
      <c r="EA121" s="145"/>
      <c r="EB121" s="145"/>
      <c r="EC121" s="145"/>
      <c r="ED121" s="145"/>
      <c r="EE121" s="145"/>
      <c r="EF121" s="145"/>
      <c r="EG121" s="145"/>
      <c r="EH121" s="145"/>
      <c r="EI121" s="145"/>
      <c r="EJ121" s="145"/>
      <c r="EK121" s="145"/>
      <c r="EL121" s="145"/>
      <c r="EM121" s="145"/>
      <c r="EN121" s="145"/>
      <c r="EO121" s="145"/>
      <c r="EP121" s="145"/>
      <c r="EQ121" s="145"/>
      <c r="ER121" s="145"/>
      <c r="ES121" s="145"/>
      <c r="ET121" s="145"/>
      <c r="EU121" s="145"/>
      <c r="EV121" s="145"/>
      <c r="EW121" s="145"/>
      <c r="EX121" s="145"/>
      <c r="EY121" s="145"/>
      <c r="EZ121" s="145"/>
      <c r="FA121" s="145"/>
      <c r="FB121" s="145"/>
      <c r="FC121" s="145"/>
      <c r="FD121" s="145"/>
      <c r="FE121" s="145"/>
      <c r="FF121" s="145"/>
      <c r="FG121" s="145"/>
      <c r="FH121" s="145"/>
      <c r="FI121" s="145"/>
      <c r="FJ121" s="145"/>
      <c r="FK121" s="145"/>
      <c r="FL121" s="145"/>
      <c r="FM121" s="145"/>
      <c r="FN121" s="145"/>
      <c r="FO121" s="145"/>
      <c r="FP121" s="145"/>
      <c r="FQ121" s="145"/>
      <c r="FR121" s="145"/>
      <c r="FS121" s="145"/>
      <c r="FT121" s="145"/>
      <c r="FU121" s="145"/>
      <c r="FV121" s="145"/>
      <c r="FW121" s="145"/>
      <c r="FX121" s="145"/>
      <c r="FY121" s="145"/>
      <c r="FZ121" s="145"/>
      <c r="GA121" s="145"/>
      <c r="GB121" s="145"/>
      <c r="GC121" s="145"/>
      <c r="GD121" s="145"/>
      <c r="GE121" s="145"/>
      <c r="GF121" s="145"/>
      <c r="GG121" s="145"/>
      <c r="GH121" s="145"/>
      <c r="GI121" s="145"/>
      <c r="GJ121" s="145"/>
      <c r="GK121" s="145"/>
      <c r="GL121" s="145"/>
      <c r="GM121" s="145"/>
      <c r="GN121" s="145"/>
      <c r="GO121" s="145"/>
      <c r="GP121" s="145"/>
      <c r="GQ121" s="145"/>
      <c r="GR121" s="145"/>
      <c r="GS121" s="145"/>
      <c r="GT121" s="145"/>
      <c r="GU121" s="145"/>
      <c r="GV121" s="145"/>
      <c r="GW121" s="145"/>
      <c r="GX121" s="145"/>
      <c r="GY121" s="145"/>
      <c r="GZ121" s="145"/>
      <c r="HA121" s="145"/>
      <c r="HB121" s="145"/>
      <c r="HC121" s="145"/>
      <c r="HD121" s="145"/>
      <c r="HE121" s="145"/>
      <c r="HF121" s="145"/>
      <c r="HG121" s="145"/>
      <c r="HH121" s="145"/>
      <c r="HI121" s="145"/>
      <c r="HJ121" s="145"/>
      <c r="HK121" s="145"/>
      <c r="HL121" s="145"/>
      <c r="HM121" s="145"/>
      <c r="HN121" s="145"/>
      <c r="HO121" s="145"/>
      <c r="HP121" s="145"/>
      <c r="HQ121" s="145"/>
      <c r="HR121" s="145"/>
      <c r="HS121" s="145"/>
      <c r="HT121" s="145"/>
      <c r="HU121" s="145"/>
      <c r="HV121" s="145"/>
      <c r="HW121" s="145"/>
      <c r="HX121" s="145"/>
      <c r="HY121" s="145"/>
      <c r="HZ121" s="145"/>
      <c r="IA121" s="145"/>
      <c r="IB121" s="145"/>
      <c r="IC121" s="145"/>
      <c r="ID121" s="145"/>
      <c r="IE121" s="145"/>
      <c r="IF121" s="145"/>
      <c r="IG121" s="145"/>
      <c r="IH121" s="145"/>
      <c r="II121" s="145"/>
      <c r="IJ121" s="145"/>
      <c r="IK121" s="145"/>
      <c r="IL121" s="145"/>
      <c r="IM121" s="145"/>
      <c r="IN121" s="145"/>
      <c r="IO121" s="145"/>
      <c r="IP121" s="145"/>
      <c r="IQ121" s="145"/>
      <c r="IR121" s="145"/>
      <c r="IS121" s="145"/>
      <c r="IT121" s="145"/>
      <c r="IU121" s="145"/>
      <c r="IV121" s="145"/>
      <c r="IW121" s="145"/>
      <c r="IX121" s="145"/>
      <c r="IY121" s="145"/>
      <c r="IZ121" s="145"/>
      <c r="JA121" s="145"/>
      <c r="JB121" s="145"/>
      <c r="JC121" s="145"/>
      <c r="JD121" s="145"/>
      <c r="JE121" s="145"/>
      <c r="JF121" s="145"/>
      <c r="JG121" s="145"/>
      <c r="JH121" s="145"/>
      <c r="JI121" s="145"/>
      <c r="JJ121" s="145"/>
      <c r="JK121" s="145"/>
      <c r="JL121" s="145"/>
      <c r="JM121" s="145"/>
      <c r="JN121" s="145"/>
      <c r="JO121" s="145"/>
    </row>
    <row r="122" spans="1:275" s="185" customFormat="1" ht="150" customHeight="1" x14ac:dyDescent="0.25">
      <c r="A122" s="295">
        <v>93</v>
      </c>
      <c r="B122" s="296" t="s">
        <v>76</v>
      </c>
      <c r="C122" s="296">
        <v>80101706</v>
      </c>
      <c r="D122" s="297" t="s">
        <v>254</v>
      </c>
      <c r="E122" s="296" t="s">
        <v>219</v>
      </c>
      <c r="F122" s="296">
        <v>1</v>
      </c>
      <c r="G122" s="298" t="s">
        <v>137</v>
      </c>
      <c r="H122" s="392" t="s">
        <v>255</v>
      </c>
      <c r="I122" s="296" t="s">
        <v>107</v>
      </c>
      <c r="J122" s="296" t="s">
        <v>92</v>
      </c>
      <c r="K122" s="296" t="s">
        <v>256</v>
      </c>
      <c r="L122" s="300">
        <v>41446000</v>
      </c>
      <c r="M122" s="301">
        <v>41446000</v>
      </c>
      <c r="N122" s="302" t="s">
        <v>84</v>
      </c>
      <c r="O122" s="302" t="s">
        <v>85</v>
      </c>
      <c r="P122" s="303" t="s">
        <v>209</v>
      </c>
      <c r="Q122" s="424"/>
      <c r="R122" s="313" t="s">
        <v>398</v>
      </c>
      <c r="S122" s="314" t="s">
        <v>399</v>
      </c>
      <c r="T122" s="315">
        <v>42379</v>
      </c>
      <c r="U122" s="316" t="s">
        <v>400</v>
      </c>
      <c r="V122" s="317" t="s">
        <v>262</v>
      </c>
      <c r="W122" s="318">
        <v>41446000</v>
      </c>
      <c r="X122" s="310"/>
      <c r="Y122" s="318">
        <v>41446000</v>
      </c>
      <c r="Z122" s="318">
        <v>41446000</v>
      </c>
      <c r="AA122" s="316" t="s">
        <v>401</v>
      </c>
      <c r="AB122" s="430"/>
      <c r="AC122" s="430"/>
      <c r="AD122" s="430"/>
      <c r="AE122" s="430"/>
      <c r="AF122" s="430"/>
      <c r="AG122" s="430"/>
      <c r="AH122" s="316" t="s">
        <v>402</v>
      </c>
      <c r="AI122" s="315">
        <v>42745</v>
      </c>
      <c r="AJ122" s="315">
        <v>43093</v>
      </c>
      <c r="AK122" s="317" t="s">
        <v>403</v>
      </c>
      <c r="AL122" s="320" t="s">
        <v>271</v>
      </c>
      <c r="AM122" s="182"/>
      <c r="AN122" s="182"/>
      <c r="AO122" s="182"/>
      <c r="AP122" s="182"/>
      <c r="AQ122" s="182"/>
      <c r="AR122" s="183"/>
      <c r="AS122" s="183"/>
      <c r="AT122" s="184"/>
      <c r="AU122" s="184"/>
      <c r="AV122" s="184"/>
      <c r="AW122" s="184"/>
      <c r="AX122" s="184"/>
      <c r="AY122" s="184"/>
      <c r="AZ122" s="184"/>
      <c r="BA122" s="18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c r="CN122" s="164"/>
      <c r="CO122" s="164"/>
      <c r="CP122" s="164"/>
      <c r="CQ122" s="164"/>
      <c r="CR122" s="164"/>
      <c r="CS122" s="164"/>
      <c r="CT122" s="164"/>
      <c r="CU122" s="164"/>
      <c r="CV122" s="164"/>
      <c r="CW122" s="164"/>
      <c r="CX122" s="164"/>
      <c r="CY122" s="164"/>
      <c r="CZ122" s="164"/>
      <c r="DA122" s="164"/>
      <c r="DB122" s="164"/>
      <c r="DC122" s="164"/>
      <c r="DD122" s="164"/>
      <c r="DE122" s="164"/>
      <c r="DF122" s="164"/>
      <c r="DG122" s="164"/>
      <c r="DH122" s="164"/>
      <c r="DI122" s="164"/>
      <c r="DJ122" s="164"/>
      <c r="DK122" s="164"/>
      <c r="DL122" s="164"/>
      <c r="DM122" s="164"/>
      <c r="DN122" s="164"/>
      <c r="DO122" s="164"/>
      <c r="DP122" s="164"/>
      <c r="DQ122" s="164"/>
      <c r="DR122" s="164"/>
      <c r="DS122" s="164"/>
      <c r="DT122" s="164"/>
      <c r="DU122" s="164"/>
      <c r="DV122" s="164"/>
      <c r="DW122" s="164"/>
      <c r="DX122" s="164"/>
      <c r="DY122" s="164"/>
      <c r="DZ122" s="164"/>
      <c r="EA122" s="164"/>
      <c r="EB122" s="164"/>
      <c r="EC122" s="164"/>
      <c r="ED122" s="164"/>
      <c r="EE122" s="164"/>
      <c r="EF122" s="164"/>
      <c r="EG122" s="164"/>
      <c r="EH122" s="164"/>
      <c r="EI122" s="164"/>
      <c r="EJ122" s="164"/>
      <c r="EK122" s="164"/>
      <c r="EL122" s="164"/>
      <c r="EM122" s="164"/>
      <c r="EN122" s="164"/>
      <c r="EO122" s="164"/>
      <c r="EP122" s="164"/>
      <c r="EQ122" s="164"/>
      <c r="ER122" s="164"/>
      <c r="ES122" s="164"/>
      <c r="ET122" s="164"/>
      <c r="EU122" s="164"/>
      <c r="EV122" s="164"/>
      <c r="EW122" s="164"/>
      <c r="EX122" s="164"/>
      <c r="EY122" s="164"/>
      <c r="EZ122" s="164"/>
      <c r="FA122" s="164"/>
      <c r="FB122" s="164"/>
      <c r="FC122" s="164"/>
      <c r="FD122" s="164"/>
      <c r="FE122" s="164"/>
      <c r="FF122" s="164"/>
      <c r="FG122" s="164"/>
      <c r="FH122" s="164"/>
      <c r="FI122" s="164"/>
      <c r="FJ122" s="164"/>
      <c r="FK122" s="164"/>
      <c r="FL122" s="164"/>
      <c r="FM122" s="164"/>
      <c r="FN122" s="164"/>
      <c r="FO122" s="164"/>
      <c r="FP122" s="164"/>
      <c r="FQ122" s="164"/>
      <c r="FR122" s="164"/>
      <c r="FS122" s="164"/>
      <c r="FT122" s="164"/>
      <c r="FU122" s="164"/>
      <c r="FV122" s="164"/>
      <c r="FW122" s="164"/>
      <c r="FX122" s="164"/>
      <c r="FY122" s="164"/>
      <c r="FZ122" s="164"/>
      <c r="GA122" s="164"/>
      <c r="GB122" s="164"/>
      <c r="GC122" s="164"/>
      <c r="GD122" s="164"/>
      <c r="GE122" s="164"/>
      <c r="GF122" s="164"/>
      <c r="GG122" s="164"/>
      <c r="GH122" s="164"/>
      <c r="GI122" s="164"/>
      <c r="GJ122" s="164"/>
      <c r="GK122" s="164"/>
      <c r="GL122" s="164"/>
      <c r="GM122" s="164"/>
      <c r="GN122" s="164"/>
      <c r="GO122" s="164"/>
      <c r="GP122" s="164"/>
      <c r="GQ122" s="164"/>
      <c r="GR122" s="164"/>
      <c r="GS122" s="164"/>
      <c r="GT122" s="164"/>
      <c r="GU122" s="164"/>
      <c r="GV122" s="164"/>
      <c r="GW122" s="164"/>
      <c r="GX122" s="164"/>
      <c r="GY122" s="164"/>
      <c r="GZ122" s="164"/>
      <c r="HA122" s="164"/>
      <c r="HB122" s="164"/>
      <c r="HC122" s="164"/>
      <c r="HD122" s="164"/>
      <c r="HE122" s="164"/>
      <c r="HF122" s="164"/>
      <c r="HG122" s="164"/>
      <c r="HH122" s="164"/>
      <c r="HI122" s="164"/>
      <c r="HJ122" s="164"/>
      <c r="HK122" s="164"/>
      <c r="HL122" s="164"/>
      <c r="HM122" s="164"/>
      <c r="HN122" s="164"/>
      <c r="HO122" s="164"/>
      <c r="HP122" s="164"/>
      <c r="HQ122" s="164"/>
      <c r="HR122" s="164"/>
      <c r="HS122" s="164"/>
      <c r="HT122" s="164"/>
      <c r="HU122" s="164"/>
      <c r="HV122" s="164"/>
      <c r="HW122" s="164"/>
      <c r="HX122" s="164"/>
      <c r="HY122" s="164"/>
      <c r="HZ122" s="164"/>
      <c r="IA122" s="164"/>
      <c r="IB122" s="164"/>
      <c r="IC122" s="164"/>
      <c r="ID122" s="164"/>
      <c r="IE122" s="164"/>
      <c r="IF122" s="164"/>
      <c r="IG122" s="164"/>
      <c r="IH122" s="164"/>
      <c r="II122" s="164"/>
      <c r="IJ122" s="164"/>
      <c r="IK122" s="164"/>
      <c r="IL122" s="164"/>
      <c r="IM122" s="164"/>
      <c r="IN122" s="164"/>
      <c r="IO122" s="164"/>
      <c r="IP122" s="164"/>
      <c r="IQ122" s="164"/>
      <c r="IR122" s="164"/>
      <c r="IS122" s="164"/>
      <c r="IT122" s="164"/>
      <c r="IU122" s="164"/>
      <c r="IV122" s="164"/>
      <c r="IW122" s="164"/>
      <c r="IX122" s="164"/>
      <c r="IY122" s="164"/>
      <c r="IZ122" s="164"/>
      <c r="JA122" s="164"/>
      <c r="JB122" s="164"/>
      <c r="JC122" s="164"/>
      <c r="JD122" s="164"/>
      <c r="JE122" s="164"/>
      <c r="JF122" s="164"/>
      <c r="JG122" s="164"/>
      <c r="JH122" s="164"/>
      <c r="JI122" s="164"/>
      <c r="JJ122" s="164"/>
      <c r="JK122" s="164"/>
      <c r="JL122" s="164"/>
      <c r="JM122" s="164"/>
      <c r="JN122" s="164"/>
      <c r="JO122" s="164"/>
    </row>
    <row r="123" spans="1:275" s="185" customFormat="1" ht="243.75" customHeight="1" x14ac:dyDescent="0.25">
      <c r="A123" s="295">
        <v>94</v>
      </c>
      <c r="B123" s="380" t="s">
        <v>217</v>
      </c>
      <c r="C123" s="296">
        <v>80101706</v>
      </c>
      <c r="D123" s="297" t="s">
        <v>385</v>
      </c>
      <c r="E123" s="296" t="s">
        <v>219</v>
      </c>
      <c r="F123" s="296">
        <v>1</v>
      </c>
      <c r="G123" s="298" t="s">
        <v>137</v>
      </c>
      <c r="H123" s="392" t="s">
        <v>255</v>
      </c>
      <c r="I123" s="296" t="s">
        <v>107</v>
      </c>
      <c r="J123" s="296" t="s">
        <v>92</v>
      </c>
      <c r="K123" s="296" t="s">
        <v>222</v>
      </c>
      <c r="L123" s="300">
        <v>74865000</v>
      </c>
      <c r="M123" s="301">
        <v>74865000</v>
      </c>
      <c r="N123" s="302" t="s">
        <v>84</v>
      </c>
      <c r="O123" s="302" t="s">
        <v>85</v>
      </c>
      <c r="P123" s="303" t="s">
        <v>86</v>
      </c>
      <c r="Q123" s="424"/>
      <c r="R123" s="313" t="s">
        <v>404</v>
      </c>
      <c r="S123" s="314" t="s">
        <v>405</v>
      </c>
      <c r="T123" s="315">
        <v>42393</v>
      </c>
      <c r="U123" s="316" t="s">
        <v>395</v>
      </c>
      <c r="V123" s="317" t="s">
        <v>262</v>
      </c>
      <c r="W123" s="318">
        <v>71610000</v>
      </c>
      <c r="X123" s="310"/>
      <c r="Y123" s="318">
        <v>71610000</v>
      </c>
      <c r="Z123" s="318">
        <v>71610000</v>
      </c>
      <c r="AA123" s="316" t="s">
        <v>396</v>
      </c>
      <c r="AB123" s="430"/>
      <c r="AC123" s="430"/>
      <c r="AD123" s="430"/>
      <c r="AE123" s="430"/>
      <c r="AF123" s="430"/>
      <c r="AG123" s="430"/>
      <c r="AH123" s="316" t="s">
        <v>264</v>
      </c>
      <c r="AI123" s="315">
        <v>42759</v>
      </c>
      <c r="AJ123" s="315">
        <v>43091</v>
      </c>
      <c r="AK123" s="317" t="s">
        <v>397</v>
      </c>
      <c r="AL123" s="320" t="s">
        <v>217</v>
      </c>
      <c r="AM123" s="182"/>
      <c r="AN123" s="182"/>
      <c r="AO123" s="182"/>
      <c r="AP123" s="182"/>
      <c r="AQ123" s="182"/>
      <c r="AR123" s="183"/>
      <c r="AS123" s="183"/>
      <c r="AT123" s="184"/>
      <c r="AU123" s="184"/>
      <c r="AV123" s="184"/>
      <c r="AW123" s="184"/>
      <c r="AX123" s="184"/>
      <c r="AY123" s="184"/>
      <c r="AZ123" s="184"/>
      <c r="BA123" s="18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c r="CD123" s="164"/>
      <c r="CE123" s="164"/>
      <c r="CF123" s="164"/>
      <c r="CG123" s="164"/>
      <c r="CH123" s="164"/>
      <c r="CI123" s="164"/>
      <c r="CJ123" s="164"/>
      <c r="CK123" s="164"/>
      <c r="CL123" s="164"/>
      <c r="CM123" s="164"/>
      <c r="CN123" s="164"/>
      <c r="CO123" s="164"/>
      <c r="CP123" s="164"/>
      <c r="CQ123" s="164"/>
      <c r="CR123" s="164"/>
      <c r="CS123" s="164"/>
      <c r="CT123" s="164"/>
      <c r="CU123" s="164"/>
      <c r="CV123" s="164"/>
      <c r="CW123" s="164"/>
      <c r="CX123" s="164"/>
      <c r="CY123" s="164"/>
      <c r="CZ123" s="164"/>
      <c r="DA123" s="164"/>
      <c r="DB123" s="164"/>
      <c r="DC123" s="164"/>
      <c r="DD123" s="164"/>
      <c r="DE123" s="164"/>
      <c r="DF123" s="164"/>
      <c r="DG123" s="164"/>
      <c r="DH123" s="164"/>
      <c r="DI123" s="164"/>
      <c r="DJ123" s="164"/>
      <c r="DK123" s="164"/>
      <c r="DL123" s="164"/>
      <c r="DM123" s="164"/>
      <c r="DN123" s="164"/>
      <c r="DO123" s="164"/>
      <c r="DP123" s="164"/>
      <c r="DQ123" s="164"/>
      <c r="DR123" s="164"/>
      <c r="DS123" s="164"/>
      <c r="DT123" s="164"/>
      <c r="DU123" s="164"/>
      <c r="DV123" s="164"/>
      <c r="DW123" s="164"/>
      <c r="DX123" s="164"/>
      <c r="DY123" s="164"/>
      <c r="DZ123" s="164"/>
      <c r="EA123" s="164"/>
      <c r="EB123" s="164"/>
      <c r="EC123" s="164"/>
      <c r="ED123" s="164"/>
      <c r="EE123" s="164"/>
      <c r="EF123" s="164"/>
      <c r="EG123" s="164"/>
      <c r="EH123" s="164"/>
      <c r="EI123" s="164"/>
      <c r="EJ123" s="164"/>
      <c r="EK123" s="164"/>
      <c r="EL123" s="164"/>
      <c r="EM123" s="164"/>
      <c r="EN123" s="164"/>
      <c r="EO123" s="164"/>
      <c r="EP123" s="164"/>
      <c r="EQ123" s="164"/>
      <c r="ER123" s="164"/>
      <c r="ES123" s="164"/>
      <c r="ET123" s="164"/>
      <c r="EU123" s="164"/>
      <c r="EV123" s="164"/>
      <c r="EW123" s="164"/>
      <c r="EX123" s="164"/>
      <c r="EY123" s="164"/>
      <c r="EZ123" s="164"/>
      <c r="FA123" s="164"/>
      <c r="FB123" s="164"/>
      <c r="FC123" s="164"/>
      <c r="FD123" s="164"/>
      <c r="FE123" s="164"/>
      <c r="FF123" s="164"/>
      <c r="FG123" s="164"/>
      <c r="FH123" s="164"/>
      <c r="FI123" s="164"/>
      <c r="FJ123" s="164"/>
      <c r="FK123" s="164"/>
      <c r="FL123" s="164"/>
      <c r="FM123" s="164"/>
      <c r="FN123" s="164"/>
      <c r="FO123" s="164"/>
      <c r="FP123" s="164"/>
      <c r="FQ123" s="164"/>
      <c r="FR123" s="164"/>
      <c r="FS123" s="164"/>
      <c r="FT123" s="164"/>
      <c r="FU123" s="164"/>
      <c r="FV123" s="164"/>
      <c r="FW123" s="164"/>
      <c r="FX123" s="164"/>
      <c r="FY123" s="164"/>
      <c r="FZ123" s="164"/>
      <c r="GA123" s="164"/>
      <c r="GB123" s="164"/>
      <c r="GC123" s="164"/>
      <c r="GD123" s="164"/>
      <c r="GE123" s="164"/>
      <c r="GF123" s="164"/>
      <c r="GG123" s="164"/>
      <c r="GH123" s="164"/>
      <c r="GI123" s="164"/>
      <c r="GJ123" s="164"/>
      <c r="GK123" s="164"/>
      <c r="GL123" s="164"/>
      <c r="GM123" s="164"/>
      <c r="GN123" s="164"/>
      <c r="GO123" s="164"/>
      <c r="GP123" s="164"/>
      <c r="GQ123" s="164"/>
      <c r="GR123" s="164"/>
      <c r="GS123" s="164"/>
      <c r="GT123" s="164"/>
      <c r="GU123" s="164"/>
      <c r="GV123" s="164"/>
      <c r="GW123" s="164"/>
      <c r="GX123" s="164"/>
      <c r="GY123" s="164"/>
      <c r="GZ123" s="164"/>
      <c r="HA123" s="164"/>
      <c r="HB123" s="164"/>
      <c r="HC123" s="164"/>
      <c r="HD123" s="164"/>
      <c r="HE123" s="164"/>
      <c r="HF123" s="164"/>
      <c r="HG123" s="164"/>
      <c r="HH123" s="164"/>
      <c r="HI123" s="164"/>
      <c r="HJ123" s="164"/>
      <c r="HK123" s="164"/>
      <c r="HL123" s="164"/>
      <c r="HM123" s="164"/>
      <c r="HN123" s="164"/>
      <c r="HO123" s="164"/>
      <c r="HP123" s="164"/>
      <c r="HQ123" s="164"/>
      <c r="HR123" s="164"/>
      <c r="HS123" s="164"/>
      <c r="HT123" s="164"/>
      <c r="HU123" s="164"/>
      <c r="HV123" s="164"/>
      <c r="HW123" s="164"/>
      <c r="HX123" s="164"/>
      <c r="HY123" s="164"/>
      <c r="HZ123" s="164"/>
      <c r="IA123" s="164"/>
      <c r="IB123" s="164"/>
      <c r="IC123" s="164"/>
      <c r="ID123" s="164"/>
      <c r="IE123" s="164"/>
      <c r="IF123" s="164"/>
      <c r="IG123" s="164"/>
      <c r="IH123" s="164"/>
      <c r="II123" s="164"/>
      <c r="IJ123" s="164"/>
      <c r="IK123" s="164"/>
      <c r="IL123" s="164"/>
      <c r="IM123" s="164"/>
      <c r="IN123" s="164"/>
      <c r="IO123" s="164"/>
      <c r="IP123" s="164"/>
      <c r="IQ123" s="164"/>
      <c r="IR123" s="164"/>
      <c r="IS123" s="164"/>
      <c r="IT123" s="164"/>
      <c r="IU123" s="164"/>
      <c r="IV123" s="164"/>
      <c r="IW123" s="164"/>
      <c r="IX123" s="164"/>
      <c r="IY123" s="164"/>
      <c r="IZ123" s="164"/>
      <c r="JA123" s="164"/>
      <c r="JB123" s="164"/>
      <c r="JC123" s="164"/>
      <c r="JD123" s="164"/>
      <c r="JE123" s="164"/>
      <c r="JF123" s="164"/>
      <c r="JG123" s="164"/>
      <c r="JH123" s="164"/>
      <c r="JI123" s="164"/>
      <c r="JJ123" s="164"/>
      <c r="JK123" s="164"/>
      <c r="JL123" s="164"/>
      <c r="JM123" s="164"/>
      <c r="JN123" s="164"/>
      <c r="JO123" s="164"/>
    </row>
    <row r="124" spans="1:275" s="191" customFormat="1" ht="187.5" customHeight="1" x14ac:dyDescent="0.25">
      <c r="A124" s="295">
        <v>95</v>
      </c>
      <c r="B124" s="296" t="s">
        <v>76</v>
      </c>
      <c r="C124" s="296">
        <v>80101706</v>
      </c>
      <c r="D124" s="297" t="s">
        <v>254</v>
      </c>
      <c r="E124" s="296" t="s">
        <v>219</v>
      </c>
      <c r="F124" s="296">
        <v>1</v>
      </c>
      <c r="G124" s="298" t="s">
        <v>137</v>
      </c>
      <c r="H124" s="392" t="s">
        <v>255</v>
      </c>
      <c r="I124" s="296" t="s">
        <v>107</v>
      </c>
      <c r="J124" s="296" t="s">
        <v>92</v>
      </c>
      <c r="K124" s="296" t="s">
        <v>256</v>
      </c>
      <c r="L124" s="300">
        <v>63388000</v>
      </c>
      <c r="M124" s="301">
        <v>63388000</v>
      </c>
      <c r="N124" s="302" t="s">
        <v>84</v>
      </c>
      <c r="O124" s="302" t="s">
        <v>85</v>
      </c>
      <c r="P124" s="303" t="s">
        <v>86</v>
      </c>
      <c r="Q124" s="424"/>
      <c r="R124" s="313" t="s">
        <v>406</v>
      </c>
      <c r="S124" s="314" t="s">
        <v>407</v>
      </c>
      <c r="T124" s="315">
        <v>42379</v>
      </c>
      <c r="U124" s="316" t="s">
        <v>408</v>
      </c>
      <c r="V124" s="317" t="s">
        <v>262</v>
      </c>
      <c r="W124" s="318">
        <v>63388000</v>
      </c>
      <c r="X124" s="310"/>
      <c r="Y124" s="318">
        <v>63388000</v>
      </c>
      <c r="Z124" s="318">
        <v>63388000</v>
      </c>
      <c r="AA124" s="317" t="s">
        <v>409</v>
      </c>
      <c r="AB124" s="430"/>
      <c r="AC124" s="430"/>
      <c r="AD124" s="430"/>
      <c r="AE124" s="430"/>
      <c r="AF124" s="430"/>
      <c r="AG124" s="430"/>
      <c r="AH124" s="316" t="s">
        <v>410</v>
      </c>
      <c r="AI124" s="315">
        <v>42745</v>
      </c>
      <c r="AJ124" s="315">
        <v>43093</v>
      </c>
      <c r="AK124" s="317" t="s">
        <v>403</v>
      </c>
      <c r="AL124" s="320" t="s">
        <v>271</v>
      </c>
      <c r="AM124" s="182"/>
      <c r="AN124" s="182"/>
      <c r="AO124" s="182"/>
      <c r="AP124" s="182"/>
      <c r="AQ124" s="182"/>
      <c r="AR124" s="183"/>
      <c r="AS124" s="183"/>
      <c r="AT124" s="184"/>
      <c r="AU124" s="184"/>
      <c r="AV124" s="184"/>
      <c r="AW124" s="184"/>
      <c r="AX124" s="184"/>
      <c r="AY124" s="184"/>
      <c r="AZ124" s="184"/>
      <c r="BA124" s="184"/>
      <c r="BB124" s="189"/>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c r="BY124" s="190"/>
      <c r="BZ124" s="190"/>
      <c r="CA124" s="190"/>
      <c r="CB124" s="190"/>
      <c r="CC124" s="190"/>
      <c r="CD124" s="190"/>
      <c r="CE124" s="190"/>
      <c r="CF124" s="190"/>
      <c r="CG124" s="190"/>
      <c r="CH124" s="190"/>
      <c r="CI124" s="190"/>
      <c r="CJ124" s="190"/>
      <c r="CK124" s="190"/>
      <c r="CL124" s="190"/>
      <c r="CM124" s="190"/>
      <c r="CN124" s="190"/>
      <c r="CO124" s="190"/>
      <c r="CP124" s="190"/>
      <c r="CQ124" s="190"/>
      <c r="CR124" s="190"/>
      <c r="CS124" s="190"/>
      <c r="CT124" s="190"/>
      <c r="CU124" s="190"/>
      <c r="CV124" s="190"/>
      <c r="CW124" s="190"/>
      <c r="CX124" s="190"/>
      <c r="CY124" s="190"/>
      <c r="CZ124" s="190"/>
      <c r="DA124" s="190"/>
      <c r="DB124" s="190"/>
      <c r="DC124" s="190"/>
      <c r="DD124" s="190"/>
      <c r="DE124" s="190"/>
      <c r="DF124" s="190"/>
      <c r="DG124" s="190"/>
      <c r="DH124" s="190"/>
      <c r="DI124" s="190"/>
      <c r="DJ124" s="190"/>
      <c r="DK124" s="190"/>
      <c r="DL124" s="190"/>
      <c r="DM124" s="190"/>
      <c r="DN124" s="190"/>
      <c r="DO124" s="190"/>
      <c r="DP124" s="190"/>
      <c r="DQ124" s="190"/>
      <c r="DR124" s="190"/>
      <c r="DS124" s="190"/>
      <c r="DT124" s="190"/>
      <c r="DU124" s="190"/>
      <c r="DV124" s="190"/>
      <c r="DW124" s="190"/>
      <c r="DX124" s="190"/>
      <c r="DY124" s="190"/>
      <c r="DZ124" s="190"/>
      <c r="EA124" s="190"/>
      <c r="EB124" s="190"/>
      <c r="EC124" s="190"/>
      <c r="ED124" s="190"/>
      <c r="EE124" s="190"/>
      <c r="EF124" s="190"/>
      <c r="EG124" s="190"/>
      <c r="EH124" s="190"/>
      <c r="EI124" s="190"/>
      <c r="EJ124" s="190"/>
      <c r="EK124" s="190"/>
      <c r="EL124" s="190"/>
      <c r="EM124" s="190"/>
      <c r="EN124" s="190"/>
      <c r="EO124" s="190"/>
      <c r="EP124" s="190"/>
      <c r="EQ124" s="190"/>
      <c r="ER124" s="190"/>
      <c r="ES124" s="190"/>
      <c r="ET124" s="190"/>
      <c r="EU124" s="190"/>
      <c r="EV124" s="190"/>
      <c r="EW124" s="190"/>
      <c r="EX124" s="190"/>
      <c r="EY124" s="190"/>
      <c r="EZ124" s="190"/>
      <c r="FA124" s="190"/>
      <c r="FB124" s="190"/>
      <c r="FC124" s="190"/>
      <c r="FD124" s="190"/>
      <c r="FE124" s="190"/>
      <c r="FF124" s="190"/>
      <c r="FG124" s="190"/>
      <c r="FH124" s="190"/>
      <c r="FI124" s="190"/>
      <c r="FJ124" s="190"/>
      <c r="FK124" s="190"/>
      <c r="FL124" s="190"/>
      <c r="FM124" s="190"/>
      <c r="FN124" s="190"/>
      <c r="FO124" s="190"/>
      <c r="FP124" s="190"/>
      <c r="FQ124" s="190"/>
      <c r="FR124" s="190"/>
      <c r="FS124" s="190"/>
      <c r="FT124" s="190"/>
      <c r="FU124" s="190"/>
      <c r="FV124" s="190"/>
      <c r="FW124" s="190"/>
      <c r="FX124" s="190"/>
      <c r="FY124" s="190"/>
      <c r="FZ124" s="190"/>
      <c r="GA124" s="190"/>
      <c r="GB124" s="190"/>
      <c r="GC124" s="190"/>
      <c r="GD124" s="190"/>
      <c r="GE124" s="190"/>
      <c r="GF124" s="190"/>
      <c r="GG124" s="190"/>
      <c r="GH124" s="190"/>
      <c r="GI124" s="190"/>
      <c r="GJ124" s="190"/>
      <c r="GK124" s="190"/>
      <c r="GL124" s="190"/>
      <c r="GM124" s="190"/>
      <c r="GN124" s="190"/>
      <c r="GO124" s="190"/>
      <c r="GP124" s="190"/>
      <c r="GQ124" s="190"/>
      <c r="GR124" s="190"/>
      <c r="GS124" s="190"/>
      <c r="GT124" s="190"/>
      <c r="GU124" s="190"/>
      <c r="GV124" s="190"/>
      <c r="GW124" s="190"/>
      <c r="GX124" s="190"/>
      <c r="GY124" s="190"/>
      <c r="GZ124" s="190"/>
      <c r="HA124" s="190"/>
      <c r="HB124" s="190"/>
      <c r="HC124" s="190"/>
      <c r="HD124" s="190"/>
      <c r="HE124" s="190"/>
      <c r="HF124" s="190"/>
      <c r="HG124" s="190"/>
      <c r="HH124" s="190"/>
      <c r="HI124" s="190"/>
      <c r="HJ124" s="190"/>
      <c r="HK124" s="190"/>
      <c r="HL124" s="190"/>
      <c r="HM124" s="190"/>
      <c r="HN124" s="190"/>
      <c r="HO124" s="190"/>
      <c r="HP124" s="190"/>
      <c r="HQ124" s="190"/>
      <c r="HR124" s="190"/>
      <c r="HS124" s="190"/>
      <c r="HT124" s="190"/>
      <c r="HU124" s="190"/>
      <c r="HV124" s="190"/>
      <c r="HW124" s="190"/>
      <c r="HX124" s="190"/>
      <c r="HY124" s="190"/>
      <c r="HZ124" s="190"/>
      <c r="IA124" s="190"/>
      <c r="IB124" s="190"/>
      <c r="IC124" s="190"/>
      <c r="ID124" s="190"/>
      <c r="IE124" s="190"/>
      <c r="IF124" s="190"/>
      <c r="IG124" s="190"/>
      <c r="IH124" s="190"/>
      <c r="II124" s="190"/>
      <c r="IJ124" s="190"/>
      <c r="IK124" s="190"/>
      <c r="IL124" s="190"/>
      <c r="IM124" s="190"/>
      <c r="IN124" s="190"/>
      <c r="IO124" s="190"/>
      <c r="IP124" s="190"/>
      <c r="IQ124" s="190"/>
      <c r="IR124" s="190"/>
      <c r="IS124" s="190"/>
      <c r="IT124" s="190"/>
      <c r="IU124" s="190"/>
      <c r="IV124" s="190"/>
      <c r="IW124" s="190"/>
      <c r="IX124" s="190"/>
      <c r="IY124" s="190"/>
      <c r="IZ124" s="190"/>
      <c r="JA124" s="190"/>
      <c r="JB124" s="190"/>
      <c r="JC124" s="190"/>
      <c r="JD124" s="190"/>
      <c r="JE124" s="190"/>
      <c r="JF124" s="190"/>
      <c r="JG124" s="190"/>
      <c r="JH124" s="190"/>
      <c r="JI124" s="190"/>
      <c r="JJ124" s="190"/>
      <c r="JK124" s="190"/>
      <c r="JL124" s="190"/>
      <c r="JM124" s="190"/>
      <c r="JN124" s="190"/>
      <c r="JO124" s="190"/>
    </row>
    <row r="125" spans="1:275" s="185" customFormat="1" ht="168.75" customHeight="1" x14ac:dyDescent="0.25">
      <c r="A125" s="295">
        <v>96</v>
      </c>
      <c r="B125" s="296" t="s">
        <v>76</v>
      </c>
      <c r="C125" s="296">
        <v>80101706</v>
      </c>
      <c r="D125" s="297" t="s">
        <v>254</v>
      </c>
      <c r="E125" s="296" t="s">
        <v>219</v>
      </c>
      <c r="F125" s="296">
        <v>1</v>
      </c>
      <c r="G125" s="298" t="s">
        <v>137</v>
      </c>
      <c r="H125" s="392" t="s">
        <v>273</v>
      </c>
      <c r="I125" s="296" t="s">
        <v>107</v>
      </c>
      <c r="J125" s="296" t="s">
        <v>92</v>
      </c>
      <c r="K125" s="296" t="s">
        <v>256</v>
      </c>
      <c r="L125" s="300">
        <v>19950000</v>
      </c>
      <c r="M125" s="301">
        <v>19950000</v>
      </c>
      <c r="N125" s="302" t="s">
        <v>84</v>
      </c>
      <c r="O125" s="302" t="s">
        <v>85</v>
      </c>
      <c r="P125" s="303" t="s">
        <v>209</v>
      </c>
      <c r="Q125" s="424"/>
      <c r="R125" s="313" t="s">
        <v>411</v>
      </c>
      <c r="S125" s="314" t="s">
        <v>412</v>
      </c>
      <c r="T125" s="315">
        <v>42394</v>
      </c>
      <c r="U125" s="316" t="s">
        <v>413</v>
      </c>
      <c r="V125" s="317" t="s">
        <v>262</v>
      </c>
      <c r="W125" s="318">
        <v>19950000</v>
      </c>
      <c r="X125" s="310"/>
      <c r="Y125" s="318">
        <v>19950000</v>
      </c>
      <c r="Z125" s="318">
        <v>19950000</v>
      </c>
      <c r="AA125" s="316" t="s">
        <v>414</v>
      </c>
      <c r="AB125" s="430"/>
      <c r="AC125" s="430"/>
      <c r="AD125" s="430"/>
      <c r="AE125" s="430"/>
      <c r="AF125" s="430"/>
      <c r="AG125" s="430"/>
      <c r="AH125" s="316" t="s">
        <v>280</v>
      </c>
      <c r="AI125" s="315">
        <v>42761</v>
      </c>
      <c r="AJ125" s="315">
        <v>42865</v>
      </c>
      <c r="AK125" s="317" t="s">
        <v>270</v>
      </c>
      <c r="AL125" s="320" t="s">
        <v>271</v>
      </c>
      <c r="AM125" s="182"/>
      <c r="AN125" s="182"/>
      <c r="AO125" s="182"/>
      <c r="AP125" s="182"/>
      <c r="AQ125" s="182"/>
      <c r="AR125" s="183"/>
      <c r="AS125" s="183"/>
      <c r="AT125" s="184"/>
      <c r="AU125" s="184"/>
      <c r="AV125" s="184"/>
      <c r="AW125" s="184"/>
      <c r="AX125" s="184"/>
      <c r="AY125" s="184"/>
      <c r="AZ125" s="184"/>
      <c r="BA125" s="18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c r="CO125" s="164"/>
      <c r="CP125" s="164"/>
      <c r="CQ125" s="164"/>
      <c r="CR125" s="164"/>
      <c r="CS125" s="164"/>
      <c r="CT125" s="164"/>
      <c r="CU125" s="164"/>
      <c r="CV125" s="164"/>
      <c r="CW125" s="164"/>
      <c r="CX125" s="164"/>
      <c r="CY125" s="164"/>
      <c r="CZ125" s="164"/>
      <c r="DA125" s="164"/>
      <c r="DB125" s="164"/>
      <c r="DC125" s="164"/>
      <c r="DD125" s="164"/>
      <c r="DE125" s="164"/>
      <c r="DF125" s="164"/>
      <c r="DG125" s="164"/>
      <c r="DH125" s="164"/>
      <c r="DI125" s="164"/>
      <c r="DJ125" s="164"/>
      <c r="DK125" s="164"/>
      <c r="DL125" s="164"/>
      <c r="DM125" s="164"/>
      <c r="DN125" s="164"/>
      <c r="DO125" s="164"/>
      <c r="DP125" s="164"/>
      <c r="DQ125" s="164"/>
      <c r="DR125" s="164"/>
      <c r="DS125" s="164"/>
      <c r="DT125" s="164"/>
      <c r="DU125" s="164"/>
      <c r="DV125" s="164"/>
      <c r="DW125" s="164"/>
      <c r="DX125" s="164"/>
      <c r="DY125" s="164"/>
      <c r="DZ125" s="164"/>
      <c r="EA125" s="164"/>
      <c r="EB125" s="164"/>
      <c r="EC125" s="164"/>
      <c r="ED125" s="164"/>
      <c r="EE125" s="164"/>
      <c r="EF125" s="164"/>
      <c r="EG125" s="164"/>
      <c r="EH125" s="164"/>
      <c r="EI125" s="164"/>
      <c r="EJ125" s="164"/>
      <c r="EK125" s="164"/>
      <c r="EL125" s="164"/>
      <c r="EM125" s="164"/>
      <c r="EN125" s="164"/>
      <c r="EO125" s="164"/>
      <c r="EP125" s="164"/>
      <c r="EQ125" s="164"/>
      <c r="ER125" s="164"/>
      <c r="ES125" s="164"/>
      <c r="ET125" s="164"/>
      <c r="EU125" s="164"/>
      <c r="EV125" s="164"/>
      <c r="EW125" s="164"/>
      <c r="EX125" s="164"/>
      <c r="EY125" s="164"/>
      <c r="EZ125" s="164"/>
      <c r="FA125" s="164"/>
      <c r="FB125" s="164"/>
      <c r="FC125" s="164"/>
      <c r="FD125" s="164"/>
      <c r="FE125" s="164"/>
      <c r="FF125" s="164"/>
      <c r="FG125" s="164"/>
      <c r="FH125" s="164"/>
      <c r="FI125" s="164"/>
      <c r="FJ125" s="164"/>
      <c r="FK125" s="164"/>
      <c r="FL125" s="164"/>
      <c r="FM125" s="164"/>
      <c r="FN125" s="164"/>
      <c r="FO125" s="164"/>
      <c r="FP125" s="164"/>
      <c r="FQ125" s="164"/>
      <c r="FR125" s="164"/>
      <c r="FS125" s="164"/>
      <c r="FT125" s="164"/>
      <c r="FU125" s="164"/>
      <c r="FV125" s="164"/>
      <c r="FW125" s="164"/>
      <c r="FX125" s="164"/>
      <c r="FY125" s="164"/>
      <c r="FZ125" s="164"/>
      <c r="GA125" s="164"/>
      <c r="GB125" s="164"/>
      <c r="GC125" s="164"/>
      <c r="GD125" s="164"/>
      <c r="GE125" s="164"/>
      <c r="GF125" s="164"/>
      <c r="GG125" s="164"/>
      <c r="GH125" s="164"/>
      <c r="GI125" s="164"/>
      <c r="GJ125" s="164"/>
      <c r="GK125" s="164"/>
      <c r="GL125" s="164"/>
      <c r="GM125" s="164"/>
      <c r="GN125" s="164"/>
      <c r="GO125" s="164"/>
      <c r="GP125" s="164"/>
      <c r="GQ125" s="164"/>
      <c r="GR125" s="164"/>
      <c r="GS125" s="164"/>
      <c r="GT125" s="164"/>
      <c r="GU125" s="164"/>
      <c r="GV125" s="164"/>
      <c r="GW125" s="164"/>
      <c r="GX125" s="164"/>
      <c r="GY125" s="164"/>
      <c r="GZ125" s="164"/>
      <c r="HA125" s="164"/>
      <c r="HB125" s="164"/>
      <c r="HC125" s="164"/>
      <c r="HD125" s="164"/>
      <c r="HE125" s="164"/>
      <c r="HF125" s="164"/>
      <c r="HG125" s="164"/>
      <c r="HH125" s="164"/>
      <c r="HI125" s="164"/>
      <c r="HJ125" s="164"/>
      <c r="HK125" s="164"/>
      <c r="HL125" s="164"/>
      <c r="HM125" s="164"/>
      <c r="HN125" s="164"/>
      <c r="HO125" s="164"/>
      <c r="HP125" s="164"/>
      <c r="HQ125" s="164"/>
      <c r="HR125" s="164"/>
      <c r="HS125" s="164"/>
      <c r="HT125" s="164"/>
      <c r="HU125" s="164"/>
      <c r="HV125" s="164"/>
      <c r="HW125" s="164"/>
      <c r="HX125" s="164"/>
      <c r="HY125" s="164"/>
      <c r="HZ125" s="164"/>
      <c r="IA125" s="164"/>
      <c r="IB125" s="164"/>
      <c r="IC125" s="164"/>
      <c r="ID125" s="164"/>
      <c r="IE125" s="164"/>
      <c r="IF125" s="164"/>
      <c r="IG125" s="164"/>
      <c r="IH125" s="164"/>
      <c r="II125" s="164"/>
      <c r="IJ125" s="164"/>
      <c r="IK125" s="164"/>
      <c r="IL125" s="164"/>
      <c r="IM125" s="164"/>
      <c r="IN125" s="164"/>
      <c r="IO125" s="164"/>
      <c r="IP125" s="164"/>
      <c r="IQ125" s="164"/>
      <c r="IR125" s="164"/>
      <c r="IS125" s="164"/>
      <c r="IT125" s="164"/>
      <c r="IU125" s="164"/>
      <c r="IV125" s="164"/>
      <c r="IW125" s="164"/>
      <c r="IX125" s="164"/>
      <c r="IY125" s="164"/>
      <c r="IZ125" s="164"/>
      <c r="JA125" s="164"/>
      <c r="JB125" s="164"/>
      <c r="JC125" s="164"/>
      <c r="JD125" s="164"/>
      <c r="JE125" s="164"/>
      <c r="JF125" s="164"/>
      <c r="JG125" s="164"/>
      <c r="JH125" s="164"/>
      <c r="JI125" s="164"/>
      <c r="JJ125" s="164"/>
      <c r="JK125" s="164"/>
      <c r="JL125" s="164"/>
      <c r="JM125" s="164"/>
      <c r="JN125" s="164"/>
      <c r="JO125" s="164"/>
    </row>
    <row r="126" spans="1:275" s="195" customFormat="1" ht="90" customHeight="1" x14ac:dyDescent="0.25">
      <c r="A126" s="295">
        <v>97</v>
      </c>
      <c r="B126" s="380" t="s">
        <v>217</v>
      </c>
      <c r="C126" s="296">
        <v>80101706</v>
      </c>
      <c r="D126" s="297" t="s">
        <v>385</v>
      </c>
      <c r="E126" s="296" t="s">
        <v>219</v>
      </c>
      <c r="F126" s="296">
        <v>1</v>
      </c>
      <c r="G126" s="298" t="s">
        <v>137</v>
      </c>
      <c r="H126" s="392" t="s">
        <v>273</v>
      </c>
      <c r="I126" s="296" t="s">
        <v>107</v>
      </c>
      <c r="J126" s="296" t="s">
        <v>92</v>
      </c>
      <c r="K126" s="296" t="s">
        <v>222</v>
      </c>
      <c r="L126" s="300">
        <v>22785000</v>
      </c>
      <c r="M126" s="301">
        <v>22785000</v>
      </c>
      <c r="N126" s="302" t="s">
        <v>84</v>
      </c>
      <c r="O126" s="302" t="s">
        <v>85</v>
      </c>
      <c r="P126" s="303" t="s">
        <v>294</v>
      </c>
      <c r="Q126" s="424"/>
      <c r="R126" s="433"/>
      <c r="S126" s="305"/>
      <c r="T126" s="306"/>
      <c r="U126" s="310"/>
      <c r="V126" s="308"/>
      <c r="W126" s="309"/>
      <c r="X126" s="310"/>
      <c r="Y126" s="309"/>
      <c r="Z126" s="309"/>
      <c r="AA126" s="308"/>
      <c r="AB126" s="430"/>
      <c r="AC126" s="430"/>
      <c r="AD126" s="430"/>
      <c r="AE126" s="430"/>
      <c r="AF126" s="430"/>
      <c r="AG126" s="430"/>
      <c r="AH126" s="324"/>
      <c r="AI126" s="311"/>
      <c r="AJ126" s="311"/>
      <c r="AK126" s="308"/>
      <c r="AL126" s="308"/>
      <c r="AM126" s="186"/>
      <c r="AN126" s="186"/>
      <c r="AO126" s="186"/>
      <c r="AP126" s="186"/>
      <c r="AQ126" s="186"/>
      <c r="AR126" s="187"/>
      <c r="AS126" s="187"/>
      <c r="AT126" s="188"/>
      <c r="AU126" s="188"/>
      <c r="AV126" s="188"/>
      <c r="AW126" s="188"/>
      <c r="AX126" s="188"/>
      <c r="AY126" s="188"/>
      <c r="AZ126" s="188"/>
      <c r="BA126" s="188"/>
      <c r="BB126" s="194"/>
      <c r="BC126" s="194"/>
      <c r="BD126" s="194"/>
      <c r="BE126" s="194"/>
      <c r="BF126" s="194"/>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c r="CA126" s="194"/>
      <c r="CB126" s="194"/>
      <c r="CC126" s="194"/>
      <c r="CD126" s="194"/>
      <c r="CE126" s="194"/>
      <c r="CF126" s="194"/>
      <c r="CG126" s="194"/>
      <c r="CH126" s="194"/>
      <c r="CI126" s="194"/>
      <c r="CJ126" s="194"/>
      <c r="CK126" s="194"/>
      <c r="CL126" s="194"/>
      <c r="CM126" s="194"/>
      <c r="CN126" s="194"/>
      <c r="CO126" s="194"/>
      <c r="CP126" s="194"/>
      <c r="CQ126" s="194"/>
      <c r="CR126" s="194"/>
      <c r="CS126" s="194"/>
      <c r="CT126" s="194"/>
      <c r="CU126" s="194"/>
      <c r="CV126" s="194"/>
      <c r="CW126" s="194"/>
      <c r="CX126" s="194"/>
      <c r="CY126" s="194"/>
      <c r="CZ126" s="194"/>
      <c r="DA126" s="194"/>
      <c r="DB126" s="194"/>
      <c r="DC126" s="194"/>
      <c r="DD126" s="194"/>
      <c r="DE126" s="194"/>
      <c r="DF126" s="194"/>
      <c r="DG126" s="194"/>
      <c r="DH126" s="194"/>
      <c r="DI126" s="194"/>
      <c r="DJ126" s="194"/>
      <c r="DK126" s="194"/>
      <c r="DL126" s="194"/>
      <c r="DM126" s="194"/>
      <c r="DN126" s="194"/>
      <c r="DO126" s="194"/>
      <c r="DP126" s="194"/>
      <c r="DQ126" s="194"/>
      <c r="DR126" s="194"/>
      <c r="DS126" s="194"/>
      <c r="DT126" s="194"/>
      <c r="DU126" s="194"/>
      <c r="DV126" s="194"/>
      <c r="DW126" s="194"/>
      <c r="DX126" s="194"/>
      <c r="DY126" s="194"/>
      <c r="DZ126" s="194"/>
      <c r="EA126" s="194"/>
      <c r="EB126" s="194"/>
      <c r="EC126" s="194"/>
      <c r="ED126" s="194"/>
      <c r="EE126" s="194"/>
      <c r="EF126" s="194"/>
      <c r="EG126" s="194"/>
      <c r="EH126" s="194"/>
      <c r="EI126" s="194"/>
      <c r="EJ126" s="194"/>
      <c r="EK126" s="194"/>
      <c r="EL126" s="194"/>
      <c r="EM126" s="194"/>
      <c r="EN126" s="194"/>
      <c r="EO126" s="194"/>
      <c r="EP126" s="194"/>
      <c r="EQ126" s="194"/>
      <c r="ER126" s="194"/>
      <c r="ES126" s="194"/>
      <c r="ET126" s="194"/>
      <c r="EU126" s="194"/>
      <c r="EV126" s="194"/>
      <c r="EW126" s="194"/>
      <c r="EX126" s="194"/>
      <c r="EY126" s="194"/>
      <c r="EZ126" s="194"/>
      <c r="FA126" s="194"/>
      <c r="FB126" s="194"/>
      <c r="FC126" s="194"/>
      <c r="FD126" s="194"/>
      <c r="FE126" s="194"/>
      <c r="FF126" s="194"/>
      <c r="FG126" s="194"/>
      <c r="FH126" s="194"/>
      <c r="FI126" s="194"/>
      <c r="FJ126" s="194"/>
      <c r="FK126" s="194"/>
      <c r="FL126" s="194"/>
      <c r="FM126" s="194"/>
      <c r="FN126" s="194"/>
      <c r="FO126" s="194"/>
      <c r="FP126" s="194"/>
      <c r="FQ126" s="194"/>
      <c r="FR126" s="194"/>
      <c r="FS126" s="194"/>
      <c r="FT126" s="194"/>
      <c r="FU126" s="194"/>
      <c r="FV126" s="194"/>
      <c r="FW126" s="194"/>
      <c r="FX126" s="194"/>
      <c r="FY126" s="194"/>
      <c r="FZ126" s="194"/>
      <c r="GA126" s="194"/>
      <c r="GB126" s="194"/>
      <c r="GC126" s="194"/>
      <c r="GD126" s="194"/>
      <c r="GE126" s="194"/>
      <c r="GF126" s="194"/>
      <c r="GG126" s="194"/>
      <c r="GH126" s="194"/>
      <c r="GI126" s="194"/>
      <c r="GJ126" s="194"/>
      <c r="GK126" s="194"/>
      <c r="GL126" s="194"/>
      <c r="GM126" s="194"/>
      <c r="GN126" s="194"/>
      <c r="GO126" s="194"/>
      <c r="GP126" s="194"/>
      <c r="GQ126" s="194"/>
      <c r="GR126" s="194"/>
      <c r="GS126" s="194"/>
      <c r="GT126" s="194"/>
      <c r="GU126" s="194"/>
      <c r="GV126" s="194"/>
      <c r="GW126" s="194"/>
      <c r="GX126" s="194"/>
      <c r="GY126" s="194"/>
      <c r="GZ126" s="194"/>
      <c r="HA126" s="194"/>
      <c r="HB126" s="194"/>
      <c r="HC126" s="194"/>
      <c r="HD126" s="194"/>
      <c r="HE126" s="194"/>
      <c r="HF126" s="194"/>
      <c r="HG126" s="194"/>
      <c r="HH126" s="194"/>
      <c r="HI126" s="194"/>
      <c r="HJ126" s="194"/>
      <c r="HK126" s="194"/>
      <c r="HL126" s="194"/>
      <c r="HM126" s="194"/>
      <c r="HN126" s="194"/>
      <c r="HO126" s="194"/>
      <c r="HP126" s="194"/>
      <c r="HQ126" s="194"/>
      <c r="HR126" s="194"/>
      <c r="HS126" s="194"/>
      <c r="HT126" s="194"/>
      <c r="HU126" s="194"/>
      <c r="HV126" s="194"/>
      <c r="HW126" s="194"/>
      <c r="HX126" s="194"/>
      <c r="HY126" s="194"/>
      <c r="HZ126" s="194"/>
      <c r="IA126" s="194"/>
      <c r="IB126" s="194"/>
      <c r="IC126" s="194"/>
      <c r="ID126" s="194"/>
      <c r="IE126" s="194"/>
      <c r="IF126" s="194"/>
      <c r="IG126" s="194"/>
      <c r="IH126" s="194"/>
      <c r="II126" s="194"/>
      <c r="IJ126" s="194"/>
      <c r="IK126" s="194"/>
      <c r="IL126" s="194"/>
      <c r="IM126" s="194"/>
      <c r="IN126" s="194"/>
      <c r="IO126" s="194"/>
      <c r="IP126" s="194"/>
      <c r="IQ126" s="194"/>
      <c r="IR126" s="194"/>
      <c r="IS126" s="194"/>
      <c r="IT126" s="194"/>
      <c r="IU126" s="194"/>
      <c r="IV126" s="194"/>
      <c r="IW126" s="194"/>
      <c r="IX126" s="194"/>
      <c r="IY126" s="194"/>
      <c r="IZ126" s="194"/>
      <c r="JA126" s="194"/>
      <c r="JB126" s="194"/>
      <c r="JC126" s="194"/>
      <c r="JD126" s="194"/>
      <c r="JE126" s="194"/>
      <c r="JF126" s="194"/>
      <c r="JG126" s="194"/>
      <c r="JH126" s="194"/>
      <c r="JI126" s="194"/>
      <c r="JJ126" s="194"/>
      <c r="JK126" s="194"/>
      <c r="JL126" s="194"/>
      <c r="JM126" s="194"/>
      <c r="JN126" s="194"/>
      <c r="JO126" s="194"/>
    </row>
    <row r="127" spans="1:275" s="191" customFormat="1" ht="187.5" customHeight="1" x14ac:dyDescent="0.25">
      <c r="A127" s="295">
        <v>98</v>
      </c>
      <c r="B127" s="380" t="s">
        <v>292</v>
      </c>
      <c r="C127" s="296">
        <v>80101706</v>
      </c>
      <c r="D127" s="297" t="s">
        <v>293</v>
      </c>
      <c r="E127" s="296" t="s">
        <v>219</v>
      </c>
      <c r="F127" s="296">
        <v>1</v>
      </c>
      <c r="G127" s="298" t="s">
        <v>137</v>
      </c>
      <c r="H127" s="392" t="s">
        <v>273</v>
      </c>
      <c r="I127" s="296" t="s">
        <v>107</v>
      </c>
      <c r="J127" s="296" t="s">
        <v>92</v>
      </c>
      <c r="K127" s="296" t="s">
        <v>256</v>
      </c>
      <c r="L127" s="300">
        <v>12036500</v>
      </c>
      <c r="M127" s="301">
        <v>12036500</v>
      </c>
      <c r="N127" s="302" t="s">
        <v>84</v>
      </c>
      <c r="O127" s="302" t="s">
        <v>85</v>
      </c>
      <c r="P127" s="303" t="s">
        <v>86</v>
      </c>
      <c r="Q127" s="424"/>
      <c r="R127" s="313" t="s">
        <v>415</v>
      </c>
      <c r="S127" s="314" t="s">
        <v>416</v>
      </c>
      <c r="T127" s="315">
        <v>42379</v>
      </c>
      <c r="U127" s="316" t="s">
        <v>417</v>
      </c>
      <c r="V127" s="317" t="s">
        <v>262</v>
      </c>
      <c r="W127" s="318">
        <v>12036500</v>
      </c>
      <c r="X127" s="310"/>
      <c r="Y127" s="318">
        <v>12036500</v>
      </c>
      <c r="Z127" s="318">
        <v>12036500</v>
      </c>
      <c r="AA127" s="316" t="s">
        <v>418</v>
      </c>
      <c r="AB127" s="449" t="s">
        <v>286</v>
      </c>
      <c r="AC127" s="315">
        <v>42745</v>
      </c>
      <c r="AD127" s="315">
        <v>42849</v>
      </c>
      <c r="AE127" s="317" t="s">
        <v>364</v>
      </c>
      <c r="AF127" s="320" t="s">
        <v>282</v>
      </c>
      <c r="AG127" s="430"/>
      <c r="AH127" s="316" t="s">
        <v>286</v>
      </c>
      <c r="AI127" s="315">
        <v>42745</v>
      </c>
      <c r="AJ127" s="315">
        <v>42849</v>
      </c>
      <c r="AK127" s="317" t="s">
        <v>364</v>
      </c>
      <c r="AL127" s="320" t="s">
        <v>282</v>
      </c>
      <c r="AM127" s="182"/>
      <c r="AN127" s="182"/>
      <c r="AO127" s="182"/>
      <c r="AP127" s="182"/>
      <c r="AQ127" s="182"/>
      <c r="AR127" s="183"/>
      <c r="AS127" s="183"/>
      <c r="AT127" s="184"/>
      <c r="AU127" s="184"/>
      <c r="AV127" s="184"/>
      <c r="AW127" s="184"/>
      <c r="AX127" s="184"/>
      <c r="AY127" s="184"/>
      <c r="AZ127" s="184"/>
      <c r="BA127" s="184"/>
      <c r="BB127" s="189"/>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c r="BY127" s="190"/>
      <c r="BZ127" s="190"/>
      <c r="CA127" s="190"/>
      <c r="CB127" s="190"/>
      <c r="CC127" s="190"/>
      <c r="CD127" s="190"/>
      <c r="CE127" s="190"/>
      <c r="CF127" s="190"/>
      <c r="CG127" s="190"/>
      <c r="CH127" s="190"/>
      <c r="CI127" s="190"/>
      <c r="CJ127" s="190"/>
      <c r="CK127" s="190"/>
      <c r="CL127" s="190"/>
      <c r="CM127" s="190"/>
      <c r="CN127" s="190"/>
      <c r="CO127" s="190"/>
      <c r="CP127" s="190"/>
      <c r="CQ127" s="190"/>
      <c r="CR127" s="190"/>
      <c r="CS127" s="190"/>
      <c r="CT127" s="190"/>
      <c r="CU127" s="190"/>
      <c r="CV127" s="190"/>
      <c r="CW127" s="190"/>
      <c r="CX127" s="190"/>
      <c r="CY127" s="190"/>
      <c r="CZ127" s="190"/>
      <c r="DA127" s="190"/>
      <c r="DB127" s="190"/>
      <c r="DC127" s="190"/>
      <c r="DD127" s="190"/>
      <c r="DE127" s="190"/>
      <c r="DF127" s="190"/>
      <c r="DG127" s="190"/>
      <c r="DH127" s="190"/>
      <c r="DI127" s="190"/>
      <c r="DJ127" s="190"/>
      <c r="DK127" s="190"/>
      <c r="DL127" s="190"/>
      <c r="DM127" s="190"/>
      <c r="DN127" s="190"/>
      <c r="DO127" s="190"/>
      <c r="DP127" s="190"/>
      <c r="DQ127" s="190"/>
      <c r="DR127" s="190"/>
      <c r="DS127" s="190"/>
      <c r="DT127" s="190"/>
      <c r="DU127" s="190"/>
      <c r="DV127" s="190"/>
      <c r="DW127" s="190"/>
      <c r="DX127" s="190"/>
      <c r="DY127" s="190"/>
      <c r="DZ127" s="190"/>
      <c r="EA127" s="190"/>
      <c r="EB127" s="190"/>
      <c r="EC127" s="190"/>
      <c r="ED127" s="190"/>
      <c r="EE127" s="190"/>
      <c r="EF127" s="190"/>
      <c r="EG127" s="190"/>
      <c r="EH127" s="190"/>
      <c r="EI127" s="190"/>
      <c r="EJ127" s="190"/>
      <c r="EK127" s="190"/>
      <c r="EL127" s="190"/>
      <c r="EM127" s="190"/>
      <c r="EN127" s="190"/>
      <c r="EO127" s="190"/>
      <c r="EP127" s="190"/>
      <c r="EQ127" s="190"/>
      <c r="ER127" s="190"/>
      <c r="ES127" s="190"/>
      <c r="ET127" s="190"/>
      <c r="EU127" s="190"/>
      <c r="EV127" s="190"/>
      <c r="EW127" s="190"/>
      <c r="EX127" s="190"/>
      <c r="EY127" s="190"/>
      <c r="EZ127" s="190"/>
      <c r="FA127" s="190"/>
      <c r="FB127" s="190"/>
      <c r="FC127" s="190"/>
      <c r="FD127" s="190"/>
      <c r="FE127" s="190"/>
      <c r="FF127" s="190"/>
      <c r="FG127" s="190"/>
      <c r="FH127" s="190"/>
      <c r="FI127" s="190"/>
      <c r="FJ127" s="190"/>
      <c r="FK127" s="190"/>
      <c r="FL127" s="190"/>
      <c r="FM127" s="190"/>
      <c r="FN127" s="190"/>
      <c r="FO127" s="190"/>
      <c r="FP127" s="190"/>
      <c r="FQ127" s="190"/>
      <c r="FR127" s="190"/>
      <c r="FS127" s="190"/>
      <c r="FT127" s="190"/>
      <c r="FU127" s="190"/>
      <c r="FV127" s="190"/>
      <c r="FW127" s="190"/>
      <c r="FX127" s="190"/>
      <c r="FY127" s="190"/>
      <c r="FZ127" s="190"/>
      <c r="GA127" s="190"/>
      <c r="GB127" s="190"/>
      <c r="GC127" s="190"/>
      <c r="GD127" s="190"/>
      <c r="GE127" s="190"/>
      <c r="GF127" s="190"/>
      <c r="GG127" s="190"/>
      <c r="GH127" s="190"/>
      <c r="GI127" s="190"/>
      <c r="GJ127" s="190"/>
      <c r="GK127" s="190"/>
      <c r="GL127" s="190"/>
      <c r="GM127" s="190"/>
      <c r="GN127" s="190"/>
      <c r="GO127" s="190"/>
      <c r="GP127" s="190"/>
      <c r="GQ127" s="190"/>
      <c r="GR127" s="190"/>
      <c r="GS127" s="190"/>
      <c r="GT127" s="190"/>
      <c r="GU127" s="190"/>
      <c r="GV127" s="190"/>
      <c r="GW127" s="190"/>
      <c r="GX127" s="190"/>
      <c r="GY127" s="190"/>
      <c r="GZ127" s="190"/>
      <c r="HA127" s="190"/>
      <c r="HB127" s="190"/>
      <c r="HC127" s="190"/>
      <c r="HD127" s="190"/>
      <c r="HE127" s="190"/>
      <c r="HF127" s="190"/>
      <c r="HG127" s="190"/>
      <c r="HH127" s="190"/>
      <c r="HI127" s="190"/>
      <c r="HJ127" s="190"/>
      <c r="HK127" s="190"/>
      <c r="HL127" s="190"/>
      <c r="HM127" s="190"/>
      <c r="HN127" s="190"/>
      <c r="HO127" s="190"/>
      <c r="HP127" s="190"/>
      <c r="HQ127" s="190"/>
      <c r="HR127" s="190"/>
      <c r="HS127" s="190"/>
      <c r="HT127" s="190"/>
      <c r="HU127" s="190"/>
      <c r="HV127" s="190"/>
      <c r="HW127" s="190"/>
      <c r="HX127" s="190"/>
      <c r="HY127" s="190"/>
      <c r="HZ127" s="190"/>
      <c r="IA127" s="190"/>
      <c r="IB127" s="190"/>
      <c r="IC127" s="190"/>
      <c r="ID127" s="190"/>
      <c r="IE127" s="190"/>
      <c r="IF127" s="190"/>
      <c r="IG127" s="190"/>
      <c r="IH127" s="190"/>
      <c r="II127" s="190"/>
      <c r="IJ127" s="190"/>
      <c r="IK127" s="190"/>
      <c r="IL127" s="190"/>
      <c r="IM127" s="190"/>
      <c r="IN127" s="190"/>
      <c r="IO127" s="190"/>
      <c r="IP127" s="190"/>
      <c r="IQ127" s="190"/>
      <c r="IR127" s="190"/>
      <c r="IS127" s="190"/>
      <c r="IT127" s="190"/>
      <c r="IU127" s="190"/>
      <c r="IV127" s="190"/>
      <c r="IW127" s="190"/>
      <c r="IX127" s="190"/>
      <c r="IY127" s="190"/>
      <c r="IZ127" s="190"/>
      <c r="JA127" s="190"/>
      <c r="JB127" s="190"/>
      <c r="JC127" s="190"/>
      <c r="JD127" s="190"/>
      <c r="JE127" s="190"/>
      <c r="JF127" s="190"/>
      <c r="JG127" s="190"/>
      <c r="JH127" s="190"/>
      <c r="JI127" s="190"/>
      <c r="JJ127" s="190"/>
      <c r="JK127" s="190"/>
      <c r="JL127" s="190"/>
      <c r="JM127" s="190"/>
      <c r="JN127" s="190"/>
      <c r="JO127" s="190"/>
    </row>
    <row r="128" spans="1:275" s="178" customFormat="1" ht="75" customHeight="1" x14ac:dyDescent="0.25">
      <c r="A128" s="295">
        <v>99</v>
      </c>
      <c r="B128" s="296" t="s">
        <v>76</v>
      </c>
      <c r="C128" s="296">
        <v>80101706</v>
      </c>
      <c r="D128" s="297" t="s">
        <v>254</v>
      </c>
      <c r="E128" s="296" t="s">
        <v>219</v>
      </c>
      <c r="F128" s="296">
        <v>1</v>
      </c>
      <c r="G128" s="298" t="s">
        <v>90</v>
      </c>
      <c r="H128" s="392" t="s">
        <v>375</v>
      </c>
      <c r="I128" s="296" t="s">
        <v>107</v>
      </c>
      <c r="J128" s="296" t="s">
        <v>92</v>
      </c>
      <c r="K128" s="296" t="s">
        <v>256</v>
      </c>
      <c r="L128" s="300">
        <v>19822000</v>
      </c>
      <c r="M128" s="301">
        <v>19822000</v>
      </c>
      <c r="N128" s="302" t="s">
        <v>84</v>
      </c>
      <c r="O128" s="302" t="s">
        <v>85</v>
      </c>
      <c r="P128" s="303" t="s">
        <v>359</v>
      </c>
      <c r="Q128" s="424"/>
      <c r="R128" s="433"/>
      <c r="S128" s="305"/>
      <c r="T128" s="306"/>
      <c r="U128" s="310"/>
      <c r="V128" s="308"/>
      <c r="W128" s="309"/>
      <c r="X128" s="310"/>
      <c r="Y128" s="309"/>
      <c r="Z128" s="309"/>
      <c r="AA128" s="308"/>
      <c r="AB128" s="430"/>
      <c r="AC128" s="430"/>
      <c r="AD128" s="430"/>
      <c r="AE128" s="430"/>
      <c r="AF128" s="430"/>
      <c r="AG128" s="430"/>
      <c r="AH128" s="324"/>
      <c r="AI128" s="311"/>
      <c r="AJ128" s="311"/>
      <c r="AK128" s="308"/>
      <c r="AL128" s="308"/>
      <c r="AM128" s="176"/>
      <c r="AN128" s="176"/>
      <c r="AO128" s="176"/>
      <c r="AP128" s="176"/>
      <c r="AQ128" s="176"/>
      <c r="AR128" s="177"/>
      <c r="AS128" s="177"/>
      <c r="AT128" s="155"/>
      <c r="AU128" s="155"/>
      <c r="AV128" s="155"/>
      <c r="AW128" s="155"/>
      <c r="AX128" s="155"/>
      <c r="AY128" s="155"/>
      <c r="AZ128" s="155"/>
      <c r="BA128" s="155"/>
      <c r="BB128" s="145"/>
      <c r="BC128" s="145"/>
      <c r="BD128" s="145"/>
      <c r="BE128" s="145"/>
      <c r="BF128" s="145"/>
      <c r="BG128" s="145"/>
      <c r="BH128" s="145"/>
      <c r="BI128" s="145"/>
      <c r="BJ128" s="145"/>
      <c r="BK128" s="145"/>
      <c r="BL128" s="145"/>
      <c r="BM128" s="145"/>
      <c r="BN128" s="145"/>
      <c r="BO128" s="145"/>
      <c r="BP128" s="145"/>
      <c r="BQ128" s="145"/>
      <c r="BR128" s="145"/>
      <c r="BS128" s="145"/>
      <c r="BT128" s="145"/>
      <c r="BU128" s="145"/>
      <c r="BV128" s="145"/>
      <c r="BW128" s="145"/>
      <c r="BX128" s="145"/>
      <c r="BY128" s="145"/>
      <c r="BZ128" s="145"/>
      <c r="CA128" s="145"/>
      <c r="CB128" s="145"/>
      <c r="CC128" s="145"/>
      <c r="CD128" s="145"/>
      <c r="CE128" s="145"/>
      <c r="CF128" s="145"/>
      <c r="CG128" s="145"/>
      <c r="CH128" s="145"/>
      <c r="CI128" s="145"/>
      <c r="CJ128" s="145"/>
      <c r="CK128" s="145"/>
      <c r="CL128" s="145"/>
      <c r="CM128" s="145"/>
      <c r="CN128" s="145"/>
      <c r="CO128" s="145"/>
      <c r="CP128" s="145"/>
      <c r="CQ128" s="145"/>
      <c r="CR128" s="145"/>
      <c r="CS128" s="145"/>
      <c r="CT128" s="145"/>
      <c r="CU128" s="145"/>
      <c r="CV128" s="145"/>
      <c r="CW128" s="145"/>
      <c r="CX128" s="145"/>
      <c r="CY128" s="145"/>
      <c r="CZ128" s="145"/>
      <c r="DA128" s="145"/>
      <c r="DB128" s="145"/>
      <c r="DC128" s="145"/>
      <c r="DD128" s="145"/>
      <c r="DE128" s="145"/>
      <c r="DF128" s="145"/>
      <c r="DG128" s="145"/>
      <c r="DH128" s="145"/>
      <c r="DI128" s="145"/>
      <c r="DJ128" s="145"/>
      <c r="DK128" s="145"/>
      <c r="DL128" s="145"/>
      <c r="DM128" s="145"/>
      <c r="DN128" s="145"/>
      <c r="DO128" s="145"/>
      <c r="DP128" s="145"/>
      <c r="DQ128" s="145"/>
      <c r="DR128" s="145"/>
      <c r="DS128" s="145"/>
      <c r="DT128" s="145"/>
      <c r="DU128" s="145"/>
      <c r="DV128" s="145"/>
      <c r="DW128" s="145"/>
      <c r="DX128" s="145"/>
      <c r="DY128" s="145"/>
      <c r="DZ128" s="145"/>
      <c r="EA128" s="145"/>
      <c r="EB128" s="145"/>
      <c r="EC128" s="145"/>
      <c r="ED128" s="145"/>
      <c r="EE128" s="145"/>
      <c r="EF128" s="145"/>
      <c r="EG128" s="145"/>
      <c r="EH128" s="145"/>
      <c r="EI128" s="145"/>
      <c r="EJ128" s="145"/>
      <c r="EK128" s="145"/>
      <c r="EL128" s="145"/>
      <c r="EM128" s="145"/>
      <c r="EN128" s="145"/>
      <c r="EO128" s="145"/>
      <c r="EP128" s="145"/>
      <c r="EQ128" s="145"/>
      <c r="ER128" s="145"/>
      <c r="ES128" s="145"/>
      <c r="ET128" s="145"/>
      <c r="EU128" s="145"/>
      <c r="EV128" s="145"/>
      <c r="EW128" s="145"/>
      <c r="EX128" s="145"/>
      <c r="EY128" s="145"/>
      <c r="EZ128" s="145"/>
      <c r="FA128" s="145"/>
      <c r="FB128" s="145"/>
      <c r="FC128" s="145"/>
      <c r="FD128" s="145"/>
      <c r="FE128" s="145"/>
      <c r="FF128" s="145"/>
      <c r="FG128" s="145"/>
      <c r="FH128" s="145"/>
      <c r="FI128" s="145"/>
      <c r="FJ128" s="145"/>
      <c r="FK128" s="145"/>
      <c r="FL128" s="145"/>
      <c r="FM128" s="145"/>
      <c r="FN128" s="145"/>
      <c r="FO128" s="145"/>
      <c r="FP128" s="145"/>
      <c r="FQ128" s="145"/>
      <c r="FR128" s="145"/>
      <c r="FS128" s="145"/>
      <c r="FT128" s="145"/>
      <c r="FU128" s="145"/>
      <c r="FV128" s="145"/>
      <c r="FW128" s="145"/>
      <c r="FX128" s="145"/>
      <c r="FY128" s="145"/>
      <c r="FZ128" s="145"/>
      <c r="GA128" s="145"/>
      <c r="GB128" s="145"/>
      <c r="GC128" s="145"/>
      <c r="GD128" s="145"/>
      <c r="GE128" s="145"/>
      <c r="GF128" s="145"/>
      <c r="GG128" s="145"/>
      <c r="GH128" s="145"/>
      <c r="GI128" s="145"/>
      <c r="GJ128" s="145"/>
      <c r="GK128" s="145"/>
      <c r="GL128" s="145"/>
      <c r="GM128" s="145"/>
      <c r="GN128" s="145"/>
      <c r="GO128" s="145"/>
      <c r="GP128" s="145"/>
      <c r="GQ128" s="145"/>
      <c r="GR128" s="145"/>
      <c r="GS128" s="145"/>
      <c r="GT128" s="145"/>
      <c r="GU128" s="145"/>
      <c r="GV128" s="145"/>
      <c r="GW128" s="145"/>
      <c r="GX128" s="145"/>
      <c r="GY128" s="145"/>
      <c r="GZ128" s="145"/>
      <c r="HA128" s="145"/>
      <c r="HB128" s="145"/>
      <c r="HC128" s="145"/>
      <c r="HD128" s="145"/>
      <c r="HE128" s="145"/>
      <c r="HF128" s="145"/>
      <c r="HG128" s="145"/>
      <c r="HH128" s="145"/>
      <c r="HI128" s="145"/>
      <c r="HJ128" s="145"/>
      <c r="HK128" s="145"/>
      <c r="HL128" s="145"/>
      <c r="HM128" s="145"/>
      <c r="HN128" s="145"/>
      <c r="HO128" s="145"/>
      <c r="HP128" s="145"/>
      <c r="HQ128" s="145"/>
      <c r="HR128" s="145"/>
      <c r="HS128" s="145"/>
      <c r="HT128" s="145"/>
      <c r="HU128" s="145"/>
      <c r="HV128" s="145"/>
      <c r="HW128" s="145"/>
      <c r="HX128" s="145"/>
      <c r="HY128" s="145"/>
      <c r="HZ128" s="145"/>
      <c r="IA128" s="145"/>
      <c r="IB128" s="145"/>
      <c r="IC128" s="145"/>
      <c r="ID128" s="145"/>
      <c r="IE128" s="145"/>
      <c r="IF128" s="145"/>
      <c r="IG128" s="145"/>
      <c r="IH128" s="145"/>
      <c r="II128" s="145"/>
      <c r="IJ128" s="145"/>
      <c r="IK128" s="145"/>
      <c r="IL128" s="145"/>
      <c r="IM128" s="145"/>
      <c r="IN128" s="145"/>
      <c r="IO128" s="145"/>
      <c r="IP128" s="145"/>
      <c r="IQ128" s="145"/>
      <c r="IR128" s="145"/>
      <c r="IS128" s="145"/>
      <c r="IT128" s="145"/>
      <c r="IU128" s="145"/>
      <c r="IV128" s="145"/>
      <c r="IW128" s="145"/>
      <c r="IX128" s="145"/>
      <c r="IY128" s="145"/>
      <c r="IZ128" s="145"/>
      <c r="JA128" s="145"/>
      <c r="JB128" s="145"/>
      <c r="JC128" s="145"/>
      <c r="JD128" s="145"/>
      <c r="JE128" s="145"/>
      <c r="JF128" s="145"/>
      <c r="JG128" s="145"/>
      <c r="JH128" s="145"/>
      <c r="JI128" s="145"/>
      <c r="JJ128" s="145"/>
      <c r="JK128" s="145"/>
      <c r="JL128" s="145"/>
      <c r="JM128" s="145"/>
      <c r="JN128" s="145"/>
      <c r="JO128" s="145"/>
    </row>
    <row r="129" spans="1:16384" s="185" customFormat="1" ht="187.5" customHeight="1" x14ac:dyDescent="0.25">
      <c r="A129" s="295">
        <v>100</v>
      </c>
      <c r="B129" s="380" t="s">
        <v>282</v>
      </c>
      <c r="C129" s="296">
        <v>80101706</v>
      </c>
      <c r="D129" s="297" t="s">
        <v>358</v>
      </c>
      <c r="E129" s="296" t="s">
        <v>219</v>
      </c>
      <c r="F129" s="296">
        <v>1</v>
      </c>
      <c r="G129" s="298" t="s">
        <v>137</v>
      </c>
      <c r="H129" s="392" t="s">
        <v>273</v>
      </c>
      <c r="I129" s="296" t="s">
        <v>107</v>
      </c>
      <c r="J129" s="296" t="s">
        <v>92</v>
      </c>
      <c r="K129" s="296" t="s">
        <v>256</v>
      </c>
      <c r="L129" s="300">
        <v>21609000</v>
      </c>
      <c r="M129" s="301">
        <v>21609000</v>
      </c>
      <c r="N129" s="302" t="s">
        <v>84</v>
      </c>
      <c r="O129" s="302" t="s">
        <v>85</v>
      </c>
      <c r="P129" s="303" t="s">
        <v>205</v>
      </c>
      <c r="Q129" s="424"/>
      <c r="R129" s="313" t="s">
        <v>419</v>
      </c>
      <c r="S129" s="314" t="s">
        <v>420</v>
      </c>
      <c r="T129" s="315">
        <v>42389</v>
      </c>
      <c r="U129" s="316" t="s">
        <v>421</v>
      </c>
      <c r="V129" s="317" t="s">
        <v>262</v>
      </c>
      <c r="W129" s="318">
        <v>21609000</v>
      </c>
      <c r="X129" s="310"/>
      <c r="Y129" s="318">
        <v>21609000</v>
      </c>
      <c r="Z129" s="318">
        <v>21609000</v>
      </c>
      <c r="AA129" s="316" t="s">
        <v>422</v>
      </c>
      <c r="AB129" s="430"/>
      <c r="AC129" s="430"/>
      <c r="AD129" s="430"/>
      <c r="AE129" s="430"/>
      <c r="AF129" s="430"/>
      <c r="AG129" s="430"/>
      <c r="AH129" s="316" t="s">
        <v>280</v>
      </c>
      <c r="AI129" s="315">
        <v>42758</v>
      </c>
      <c r="AJ129" s="315">
        <v>42862</v>
      </c>
      <c r="AK129" s="317" t="s">
        <v>361</v>
      </c>
      <c r="AL129" s="320" t="s">
        <v>282</v>
      </c>
      <c r="AM129" s="182"/>
      <c r="AN129" s="182"/>
      <c r="AO129" s="182"/>
      <c r="AP129" s="182"/>
      <c r="AQ129" s="182"/>
      <c r="AR129" s="183"/>
      <c r="AS129" s="183"/>
      <c r="AT129" s="184"/>
      <c r="AU129" s="184"/>
      <c r="AV129" s="184"/>
      <c r="AW129" s="184"/>
      <c r="AX129" s="184"/>
      <c r="AY129" s="184"/>
      <c r="AZ129" s="184"/>
      <c r="BA129" s="18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c r="CD129" s="164"/>
      <c r="CE129" s="164"/>
      <c r="CF129" s="164"/>
      <c r="CG129" s="164"/>
      <c r="CH129" s="164"/>
      <c r="CI129" s="164"/>
      <c r="CJ129" s="164"/>
      <c r="CK129" s="164"/>
      <c r="CL129" s="164"/>
      <c r="CM129" s="164"/>
      <c r="CN129" s="164"/>
      <c r="CO129" s="164"/>
      <c r="CP129" s="164"/>
      <c r="CQ129" s="164"/>
      <c r="CR129" s="164"/>
      <c r="CS129" s="164"/>
      <c r="CT129" s="164"/>
      <c r="CU129" s="164"/>
      <c r="CV129" s="164"/>
      <c r="CW129" s="164"/>
      <c r="CX129" s="164"/>
      <c r="CY129" s="164"/>
      <c r="CZ129" s="164"/>
      <c r="DA129" s="164"/>
      <c r="DB129" s="164"/>
      <c r="DC129" s="164"/>
      <c r="DD129" s="164"/>
      <c r="DE129" s="164"/>
      <c r="DF129" s="164"/>
      <c r="DG129" s="164"/>
      <c r="DH129" s="164"/>
      <c r="DI129" s="164"/>
      <c r="DJ129" s="164"/>
      <c r="DK129" s="164"/>
      <c r="DL129" s="164"/>
      <c r="DM129" s="164"/>
      <c r="DN129" s="164"/>
      <c r="DO129" s="164"/>
      <c r="DP129" s="164"/>
      <c r="DQ129" s="164"/>
      <c r="DR129" s="164"/>
      <c r="DS129" s="164"/>
      <c r="DT129" s="164"/>
      <c r="DU129" s="164"/>
      <c r="DV129" s="164"/>
      <c r="DW129" s="164"/>
      <c r="DX129" s="164"/>
      <c r="DY129" s="164"/>
      <c r="DZ129" s="164"/>
      <c r="EA129" s="164"/>
      <c r="EB129" s="164"/>
      <c r="EC129" s="164"/>
      <c r="ED129" s="164"/>
      <c r="EE129" s="164"/>
      <c r="EF129" s="164"/>
      <c r="EG129" s="164"/>
      <c r="EH129" s="164"/>
      <c r="EI129" s="164"/>
      <c r="EJ129" s="164"/>
      <c r="EK129" s="164"/>
      <c r="EL129" s="164"/>
      <c r="EM129" s="164"/>
      <c r="EN129" s="164"/>
      <c r="EO129" s="164"/>
      <c r="EP129" s="164"/>
      <c r="EQ129" s="164"/>
      <c r="ER129" s="164"/>
      <c r="ES129" s="164"/>
      <c r="ET129" s="164"/>
      <c r="EU129" s="164"/>
      <c r="EV129" s="164"/>
      <c r="EW129" s="164"/>
      <c r="EX129" s="164"/>
      <c r="EY129" s="164"/>
      <c r="EZ129" s="164"/>
      <c r="FA129" s="164"/>
      <c r="FB129" s="164"/>
      <c r="FC129" s="164"/>
      <c r="FD129" s="164"/>
      <c r="FE129" s="164"/>
      <c r="FF129" s="164"/>
      <c r="FG129" s="164"/>
      <c r="FH129" s="164"/>
      <c r="FI129" s="164"/>
      <c r="FJ129" s="164"/>
      <c r="FK129" s="164"/>
      <c r="FL129" s="164"/>
      <c r="FM129" s="164"/>
      <c r="FN129" s="164"/>
      <c r="FO129" s="164"/>
      <c r="FP129" s="164"/>
      <c r="FQ129" s="164"/>
      <c r="FR129" s="164"/>
      <c r="FS129" s="164"/>
      <c r="FT129" s="164"/>
      <c r="FU129" s="164"/>
      <c r="FV129" s="164"/>
      <c r="FW129" s="164"/>
      <c r="FX129" s="164"/>
      <c r="FY129" s="164"/>
      <c r="FZ129" s="164"/>
      <c r="GA129" s="164"/>
      <c r="GB129" s="164"/>
      <c r="GC129" s="164"/>
      <c r="GD129" s="164"/>
      <c r="GE129" s="164"/>
      <c r="GF129" s="164"/>
      <c r="GG129" s="164"/>
      <c r="GH129" s="164"/>
      <c r="GI129" s="164"/>
      <c r="GJ129" s="164"/>
      <c r="GK129" s="164"/>
      <c r="GL129" s="164"/>
      <c r="GM129" s="164"/>
      <c r="GN129" s="164"/>
      <c r="GO129" s="164"/>
      <c r="GP129" s="164"/>
      <c r="GQ129" s="164"/>
      <c r="GR129" s="164"/>
      <c r="GS129" s="164"/>
      <c r="GT129" s="164"/>
      <c r="GU129" s="164"/>
      <c r="GV129" s="164"/>
      <c r="GW129" s="164"/>
      <c r="GX129" s="164"/>
      <c r="GY129" s="164"/>
      <c r="GZ129" s="164"/>
      <c r="HA129" s="164"/>
      <c r="HB129" s="164"/>
      <c r="HC129" s="164"/>
      <c r="HD129" s="164"/>
      <c r="HE129" s="164"/>
      <c r="HF129" s="164"/>
      <c r="HG129" s="164"/>
      <c r="HH129" s="164"/>
      <c r="HI129" s="164"/>
      <c r="HJ129" s="164"/>
      <c r="HK129" s="164"/>
      <c r="HL129" s="164"/>
      <c r="HM129" s="164"/>
      <c r="HN129" s="164"/>
      <c r="HO129" s="164"/>
      <c r="HP129" s="164"/>
      <c r="HQ129" s="164"/>
      <c r="HR129" s="164"/>
      <c r="HS129" s="164"/>
      <c r="HT129" s="164"/>
      <c r="HU129" s="164"/>
      <c r="HV129" s="164"/>
      <c r="HW129" s="164"/>
      <c r="HX129" s="164"/>
      <c r="HY129" s="164"/>
      <c r="HZ129" s="164"/>
      <c r="IA129" s="164"/>
      <c r="IB129" s="164"/>
      <c r="IC129" s="164"/>
      <c r="ID129" s="164"/>
      <c r="IE129" s="164"/>
      <c r="IF129" s="164"/>
      <c r="IG129" s="164"/>
      <c r="IH129" s="164"/>
      <c r="II129" s="164"/>
      <c r="IJ129" s="164"/>
      <c r="IK129" s="164"/>
      <c r="IL129" s="164"/>
      <c r="IM129" s="164"/>
      <c r="IN129" s="164"/>
      <c r="IO129" s="164"/>
      <c r="IP129" s="164"/>
      <c r="IQ129" s="164"/>
      <c r="IR129" s="164"/>
      <c r="IS129" s="164"/>
      <c r="IT129" s="164"/>
      <c r="IU129" s="164"/>
      <c r="IV129" s="164"/>
      <c r="IW129" s="164"/>
      <c r="IX129" s="164"/>
      <c r="IY129" s="164"/>
      <c r="IZ129" s="164"/>
      <c r="JA129" s="164"/>
      <c r="JB129" s="164"/>
      <c r="JC129" s="164"/>
      <c r="JD129" s="164"/>
      <c r="JE129" s="164"/>
      <c r="JF129" s="164"/>
      <c r="JG129" s="164"/>
      <c r="JH129" s="164"/>
      <c r="JI129" s="164"/>
      <c r="JJ129" s="164"/>
      <c r="JK129" s="164"/>
      <c r="JL129" s="164"/>
      <c r="JM129" s="164"/>
      <c r="JN129" s="164"/>
      <c r="JO129" s="164"/>
    </row>
    <row r="130" spans="1:16384" s="185" customFormat="1" ht="206.25" customHeight="1" x14ac:dyDescent="0.25">
      <c r="A130" s="295">
        <v>101</v>
      </c>
      <c r="B130" s="296" t="s">
        <v>201</v>
      </c>
      <c r="C130" s="296">
        <v>80101706</v>
      </c>
      <c r="D130" s="297" t="s">
        <v>339</v>
      </c>
      <c r="E130" s="296" t="s">
        <v>219</v>
      </c>
      <c r="F130" s="296">
        <v>1</v>
      </c>
      <c r="G130" s="298" t="s">
        <v>137</v>
      </c>
      <c r="H130" s="392" t="s">
        <v>255</v>
      </c>
      <c r="I130" s="296" t="s">
        <v>107</v>
      </c>
      <c r="J130" s="296" t="s">
        <v>92</v>
      </c>
      <c r="K130" s="296" t="s">
        <v>256</v>
      </c>
      <c r="L130" s="300">
        <v>29716000</v>
      </c>
      <c r="M130" s="301">
        <v>29716000</v>
      </c>
      <c r="N130" s="302" t="s">
        <v>84</v>
      </c>
      <c r="O130" s="302" t="s">
        <v>85</v>
      </c>
      <c r="P130" s="303" t="s">
        <v>258</v>
      </c>
      <c r="Q130" s="424"/>
      <c r="R130" s="313" t="s">
        <v>423</v>
      </c>
      <c r="S130" s="314" t="s">
        <v>424</v>
      </c>
      <c r="T130" s="315">
        <v>42387</v>
      </c>
      <c r="U130" s="316" t="s">
        <v>378</v>
      </c>
      <c r="V130" s="317" t="s">
        <v>262</v>
      </c>
      <c r="W130" s="318">
        <v>29113080</v>
      </c>
      <c r="X130" s="310"/>
      <c r="Y130" s="318">
        <v>29113080</v>
      </c>
      <c r="Z130" s="318">
        <v>29113080</v>
      </c>
      <c r="AA130" s="316" t="s">
        <v>425</v>
      </c>
      <c r="AB130" s="430"/>
      <c r="AC130" s="430"/>
      <c r="AD130" s="430"/>
      <c r="AE130" s="430"/>
      <c r="AF130" s="430"/>
      <c r="AG130" s="430"/>
      <c r="AH130" s="316" t="s">
        <v>264</v>
      </c>
      <c r="AI130" s="315">
        <v>42753</v>
      </c>
      <c r="AJ130" s="315">
        <v>43091</v>
      </c>
      <c r="AK130" s="317" t="s">
        <v>344</v>
      </c>
      <c r="AL130" s="320" t="s">
        <v>345</v>
      </c>
      <c r="AM130" s="182"/>
      <c r="AN130" s="182"/>
      <c r="AO130" s="182"/>
      <c r="AP130" s="182"/>
      <c r="AQ130" s="182"/>
      <c r="AR130" s="183"/>
      <c r="AS130" s="183"/>
      <c r="AT130" s="184"/>
      <c r="AU130" s="184"/>
      <c r="AV130" s="184"/>
      <c r="AW130" s="184"/>
      <c r="AX130" s="184"/>
      <c r="AY130" s="184"/>
      <c r="AZ130" s="184"/>
      <c r="BA130" s="18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c r="CN130" s="164"/>
      <c r="CO130" s="164"/>
      <c r="CP130" s="164"/>
      <c r="CQ130" s="164"/>
      <c r="CR130" s="164"/>
      <c r="CS130" s="164"/>
      <c r="CT130" s="164"/>
      <c r="CU130" s="164"/>
      <c r="CV130" s="164"/>
      <c r="CW130" s="164"/>
      <c r="CX130" s="164"/>
      <c r="CY130" s="164"/>
      <c r="CZ130" s="164"/>
      <c r="DA130" s="164"/>
      <c r="DB130" s="164"/>
      <c r="DC130" s="164"/>
      <c r="DD130" s="164"/>
      <c r="DE130" s="164"/>
      <c r="DF130" s="164"/>
      <c r="DG130" s="164"/>
      <c r="DH130" s="164"/>
      <c r="DI130" s="164"/>
      <c r="DJ130" s="164"/>
      <c r="DK130" s="164"/>
      <c r="DL130" s="164"/>
      <c r="DM130" s="164"/>
      <c r="DN130" s="164"/>
      <c r="DO130" s="164"/>
      <c r="DP130" s="164"/>
      <c r="DQ130" s="164"/>
      <c r="DR130" s="164"/>
      <c r="DS130" s="164"/>
      <c r="DT130" s="164"/>
      <c r="DU130" s="164"/>
      <c r="DV130" s="164"/>
      <c r="DW130" s="164"/>
      <c r="DX130" s="164"/>
      <c r="DY130" s="164"/>
      <c r="DZ130" s="164"/>
      <c r="EA130" s="164"/>
      <c r="EB130" s="164"/>
      <c r="EC130" s="164"/>
      <c r="ED130" s="164"/>
      <c r="EE130" s="164"/>
      <c r="EF130" s="164"/>
      <c r="EG130" s="164"/>
      <c r="EH130" s="164"/>
      <c r="EI130" s="164"/>
      <c r="EJ130" s="164"/>
      <c r="EK130" s="164"/>
      <c r="EL130" s="164"/>
      <c r="EM130" s="164"/>
      <c r="EN130" s="164"/>
      <c r="EO130" s="164"/>
      <c r="EP130" s="164"/>
      <c r="EQ130" s="164"/>
      <c r="ER130" s="164"/>
      <c r="ES130" s="164"/>
      <c r="ET130" s="164"/>
      <c r="EU130" s="164"/>
      <c r="EV130" s="164"/>
      <c r="EW130" s="164"/>
      <c r="EX130" s="164"/>
      <c r="EY130" s="164"/>
      <c r="EZ130" s="164"/>
      <c r="FA130" s="164"/>
      <c r="FB130" s="164"/>
      <c r="FC130" s="164"/>
      <c r="FD130" s="164"/>
      <c r="FE130" s="164"/>
      <c r="FF130" s="164"/>
      <c r="FG130" s="164"/>
      <c r="FH130" s="164"/>
      <c r="FI130" s="164"/>
      <c r="FJ130" s="164"/>
      <c r="FK130" s="164"/>
      <c r="FL130" s="164"/>
      <c r="FM130" s="164"/>
      <c r="FN130" s="164"/>
      <c r="FO130" s="164"/>
      <c r="FP130" s="164"/>
      <c r="FQ130" s="164"/>
      <c r="FR130" s="164"/>
      <c r="FS130" s="164"/>
      <c r="FT130" s="164"/>
      <c r="FU130" s="164"/>
      <c r="FV130" s="164"/>
      <c r="FW130" s="164"/>
      <c r="FX130" s="164"/>
      <c r="FY130" s="164"/>
      <c r="FZ130" s="164"/>
      <c r="GA130" s="164"/>
      <c r="GB130" s="164"/>
      <c r="GC130" s="164"/>
      <c r="GD130" s="164"/>
      <c r="GE130" s="164"/>
      <c r="GF130" s="164"/>
      <c r="GG130" s="164"/>
      <c r="GH130" s="164"/>
      <c r="GI130" s="164"/>
      <c r="GJ130" s="164"/>
      <c r="GK130" s="164"/>
      <c r="GL130" s="164"/>
      <c r="GM130" s="164"/>
      <c r="GN130" s="164"/>
      <c r="GO130" s="164"/>
      <c r="GP130" s="164"/>
      <c r="GQ130" s="164"/>
      <c r="GR130" s="164"/>
      <c r="GS130" s="164"/>
      <c r="GT130" s="164"/>
      <c r="GU130" s="164"/>
      <c r="GV130" s="164"/>
      <c r="GW130" s="164"/>
      <c r="GX130" s="164"/>
      <c r="GY130" s="164"/>
      <c r="GZ130" s="164"/>
      <c r="HA130" s="164"/>
      <c r="HB130" s="164"/>
      <c r="HC130" s="164"/>
      <c r="HD130" s="164"/>
      <c r="HE130" s="164"/>
      <c r="HF130" s="164"/>
      <c r="HG130" s="164"/>
      <c r="HH130" s="164"/>
      <c r="HI130" s="164"/>
      <c r="HJ130" s="164"/>
      <c r="HK130" s="164"/>
      <c r="HL130" s="164"/>
      <c r="HM130" s="164"/>
      <c r="HN130" s="164"/>
      <c r="HO130" s="164"/>
      <c r="HP130" s="164"/>
      <c r="HQ130" s="164"/>
      <c r="HR130" s="164"/>
      <c r="HS130" s="164"/>
      <c r="HT130" s="164"/>
      <c r="HU130" s="164"/>
      <c r="HV130" s="164"/>
      <c r="HW130" s="164"/>
      <c r="HX130" s="164"/>
      <c r="HY130" s="164"/>
      <c r="HZ130" s="164"/>
      <c r="IA130" s="164"/>
      <c r="IB130" s="164"/>
      <c r="IC130" s="164"/>
      <c r="ID130" s="164"/>
      <c r="IE130" s="164"/>
      <c r="IF130" s="164"/>
      <c r="IG130" s="164"/>
      <c r="IH130" s="164"/>
      <c r="II130" s="164"/>
      <c r="IJ130" s="164"/>
      <c r="IK130" s="164"/>
      <c r="IL130" s="164"/>
      <c r="IM130" s="164"/>
      <c r="IN130" s="164"/>
      <c r="IO130" s="164"/>
      <c r="IP130" s="164"/>
      <c r="IQ130" s="164"/>
      <c r="IR130" s="164"/>
      <c r="IS130" s="164"/>
      <c r="IT130" s="164"/>
      <c r="IU130" s="164"/>
      <c r="IV130" s="164"/>
      <c r="IW130" s="164"/>
      <c r="IX130" s="164"/>
      <c r="IY130" s="164"/>
      <c r="IZ130" s="164"/>
      <c r="JA130" s="164"/>
      <c r="JB130" s="164"/>
      <c r="JC130" s="164"/>
      <c r="JD130" s="164"/>
      <c r="JE130" s="164"/>
      <c r="JF130" s="164"/>
      <c r="JG130" s="164"/>
      <c r="JH130" s="164"/>
      <c r="JI130" s="164"/>
      <c r="JJ130" s="164"/>
      <c r="JK130" s="164"/>
      <c r="JL130" s="164"/>
      <c r="JM130" s="164"/>
      <c r="JN130" s="164"/>
      <c r="JO130" s="164"/>
    </row>
    <row r="131" spans="1:16384" s="191" customFormat="1" ht="168.75" customHeight="1" x14ac:dyDescent="0.25">
      <c r="A131" s="295">
        <v>102</v>
      </c>
      <c r="B131" s="380" t="s">
        <v>426</v>
      </c>
      <c r="C131" s="296">
        <v>80101706</v>
      </c>
      <c r="D131" s="297" t="s">
        <v>427</v>
      </c>
      <c r="E131" s="296" t="s">
        <v>219</v>
      </c>
      <c r="F131" s="296">
        <v>1</v>
      </c>
      <c r="G131" s="298" t="s">
        <v>137</v>
      </c>
      <c r="H131" s="392" t="s">
        <v>273</v>
      </c>
      <c r="I131" s="296" t="s">
        <v>107</v>
      </c>
      <c r="J131" s="296" t="s">
        <v>92</v>
      </c>
      <c r="K131" s="296" t="s">
        <v>256</v>
      </c>
      <c r="L131" s="300">
        <v>31720500</v>
      </c>
      <c r="M131" s="301">
        <v>31720500</v>
      </c>
      <c r="N131" s="302" t="s">
        <v>84</v>
      </c>
      <c r="O131" s="302" t="s">
        <v>85</v>
      </c>
      <c r="P131" s="303" t="s">
        <v>291</v>
      </c>
      <c r="Q131" s="424"/>
      <c r="R131" s="313" t="s">
        <v>428</v>
      </c>
      <c r="S131" s="314" t="s">
        <v>429</v>
      </c>
      <c r="T131" s="315">
        <v>42382</v>
      </c>
      <c r="U131" s="316" t="s">
        <v>430</v>
      </c>
      <c r="V131" s="317" t="s">
        <v>262</v>
      </c>
      <c r="W131" s="318">
        <v>31720500</v>
      </c>
      <c r="X131" s="310"/>
      <c r="Y131" s="318">
        <v>31720500</v>
      </c>
      <c r="Z131" s="318">
        <v>31720500</v>
      </c>
      <c r="AA131" s="316" t="s">
        <v>431</v>
      </c>
      <c r="AB131" s="430"/>
      <c r="AC131" s="430"/>
      <c r="AD131" s="430"/>
      <c r="AE131" s="430"/>
      <c r="AF131" s="430"/>
      <c r="AG131" s="430"/>
      <c r="AH131" s="316" t="s">
        <v>280</v>
      </c>
      <c r="AI131" s="315">
        <v>42748</v>
      </c>
      <c r="AJ131" s="315">
        <v>42852</v>
      </c>
      <c r="AK131" s="317" t="s">
        <v>287</v>
      </c>
      <c r="AL131" s="320" t="s">
        <v>251</v>
      </c>
      <c r="AM131" s="182"/>
      <c r="AN131" s="182"/>
      <c r="AO131" s="182"/>
      <c r="AP131" s="182"/>
      <c r="AQ131" s="182"/>
      <c r="AR131" s="183"/>
      <c r="AS131" s="183"/>
      <c r="AT131" s="184"/>
      <c r="AU131" s="184"/>
      <c r="AV131" s="184"/>
      <c r="AW131" s="184"/>
      <c r="AX131" s="184"/>
      <c r="AY131" s="184"/>
      <c r="AZ131" s="184"/>
      <c r="BA131" s="184"/>
      <c r="BB131" s="189"/>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c r="BY131" s="190"/>
      <c r="BZ131" s="190"/>
      <c r="CA131" s="190"/>
      <c r="CB131" s="190"/>
      <c r="CC131" s="190"/>
      <c r="CD131" s="190"/>
      <c r="CE131" s="190"/>
      <c r="CF131" s="190"/>
      <c r="CG131" s="190"/>
      <c r="CH131" s="190"/>
      <c r="CI131" s="190"/>
      <c r="CJ131" s="190"/>
      <c r="CK131" s="190"/>
      <c r="CL131" s="190"/>
      <c r="CM131" s="190"/>
      <c r="CN131" s="190"/>
      <c r="CO131" s="190"/>
      <c r="CP131" s="190"/>
      <c r="CQ131" s="190"/>
      <c r="CR131" s="190"/>
      <c r="CS131" s="190"/>
      <c r="CT131" s="190"/>
      <c r="CU131" s="190"/>
      <c r="CV131" s="190"/>
      <c r="CW131" s="190"/>
      <c r="CX131" s="190"/>
      <c r="CY131" s="190"/>
      <c r="CZ131" s="190"/>
      <c r="DA131" s="190"/>
      <c r="DB131" s="190"/>
      <c r="DC131" s="190"/>
      <c r="DD131" s="190"/>
      <c r="DE131" s="190"/>
      <c r="DF131" s="190"/>
      <c r="DG131" s="190"/>
      <c r="DH131" s="190"/>
      <c r="DI131" s="190"/>
      <c r="DJ131" s="190"/>
      <c r="DK131" s="190"/>
      <c r="DL131" s="190"/>
      <c r="DM131" s="190"/>
      <c r="DN131" s="190"/>
      <c r="DO131" s="190"/>
      <c r="DP131" s="190"/>
      <c r="DQ131" s="190"/>
      <c r="DR131" s="190"/>
      <c r="DS131" s="190"/>
      <c r="DT131" s="190"/>
      <c r="DU131" s="190"/>
      <c r="DV131" s="190"/>
      <c r="DW131" s="190"/>
      <c r="DX131" s="190"/>
      <c r="DY131" s="190"/>
      <c r="DZ131" s="190"/>
      <c r="EA131" s="190"/>
      <c r="EB131" s="190"/>
      <c r="EC131" s="190"/>
      <c r="ED131" s="190"/>
      <c r="EE131" s="190"/>
      <c r="EF131" s="190"/>
      <c r="EG131" s="190"/>
      <c r="EH131" s="190"/>
      <c r="EI131" s="190"/>
      <c r="EJ131" s="190"/>
      <c r="EK131" s="190"/>
      <c r="EL131" s="190"/>
      <c r="EM131" s="190"/>
      <c r="EN131" s="190"/>
      <c r="EO131" s="190"/>
      <c r="EP131" s="190"/>
      <c r="EQ131" s="190"/>
      <c r="ER131" s="190"/>
      <c r="ES131" s="190"/>
      <c r="ET131" s="190"/>
      <c r="EU131" s="190"/>
      <c r="EV131" s="190"/>
      <c r="EW131" s="190"/>
      <c r="EX131" s="190"/>
      <c r="EY131" s="190"/>
      <c r="EZ131" s="190"/>
      <c r="FA131" s="190"/>
      <c r="FB131" s="190"/>
      <c r="FC131" s="190"/>
      <c r="FD131" s="190"/>
      <c r="FE131" s="190"/>
      <c r="FF131" s="190"/>
      <c r="FG131" s="190"/>
      <c r="FH131" s="190"/>
      <c r="FI131" s="190"/>
      <c r="FJ131" s="190"/>
      <c r="FK131" s="190"/>
      <c r="FL131" s="190"/>
      <c r="FM131" s="190"/>
      <c r="FN131" s="190"/>
      <c r="FO131" s="190"/>
      <c r="FP131" s="190"/>
      <c r="FQ131" s="190"/>
      <c r="FR131" s="190"/>
      <c r="FS131" s="190"/>
      <c r="FT131" s="190"/>
      <c r="FU131" s="190"/>
      <c r="FV131" s="190"/>
      <c r="FW131" s="190"/>
      <c r="FX131" s="190"/>
      <c r="FY131" s="190"/>
      <c r="FZ131" s="190"/>
      <c r="GA131" s="190"/>
      <c r="GB131" s="190"/>
      <c r="GC131" s="190"/>
      <c r="GD131" s="190"/>
      <c r="GE131" s="190"/>
      <c r="GF131" s="190"/>
      <c r="GG131" s="190"/>
      <c r="GH131" s="190"/>
      <c r="GI131" s="190"/>
      <c r="GJ131" s="190"/>
      <c r="GK131" s="190"/>
      <c r="GL131" s="190"/>
      <c r="GM131" s="190"/>
      <c r="GN131" s="190"/>
      <c r="GO131" s="190"/>
      <c r="GP131" s="190"/>
      <c r="GQ131" s="190"/>
      <c r="GR131" s="190"/>
      <c r="GS131" s="190"/>
      <c r="GT131" s="190"/>
      <c r="GU131" s="190"/>
      <c r="GV131" s="190"/>
      <c r="GW131" s="190"/>
      <c r="GX131" s="190"/>
      <c r="GY131" s="190"/>
      <c r="GZ131" s="190"/>
      <c r="HA131" s="190"/>
      <c r="HB131" s="190"/>
      <c r="HC131" s="190"/>
      <c r="HD131" s="190"/>
      <c r="HE131" s="190"/>
      <c r="HF131" s="190"/>
      <c r="HG131" s="190"/>
      <c r="HH131" s="190"/>
      <c r="HI131" s="190"/>
      <c r="HJ131" s="190"/>
      <c r="HK131" s="190"/>
      <c r="HL131" s="190"/>
      <c r="HM131" s="190"/>
      <c r="HN131" s="190"/>
      <c r="HO131" s="190"/>
      <c r="HP131" s="190"/>
      <c r="HQ131" s="190"/>
      <c r="HR131" s="190"/>
      <c r="HS131" s="190"/>
      <c r="HT131" s="190"/>
      <c r="HU131" s="190"/>
      <c r="HV131" s="190"/>
      <c r="HW131" s="190"/>
      <c r="HX131" s="190"/>
      <c r="HY131" s="190"/>
      <c r="HZ131" s="190"/>
      <c r="IA131" s="190"/>
      <c r="IB131" s="190"/>
      <c r="IC131" s="190"/>
      <c r="ID131" s="190"/>
      <c r="IE131" s="190"/>
      <c r="IF131" s="190"/>
      <c r="IG131" s="190"/>
      <c r="IH131" s="190"/>
      <c r="II131" s="190"/>
      <c r="IJ131" s="190"/>
      <c r="IK131" s="190"/>
      <c r="IL131" s="190"/>
      <c r="IM131" s="190"/>
      <c r="IN131" s="190"/>
      <c r="IO131" s="190"/>
      <c r="IP131" s="190"/>
      <c r="IQ131" s="190"/>
      <c r="IR131" s="190"/>
      <c r="IS131" s="190"/>
      <c r="IT131" s="190"/>
      <c r="IU131" s="190"/>
      <c r="IV131" s="190"/>
      <c r="IW131" s="190"/>
      <c r="IX131" s="190"/>
      <c r="IY131" s="190"/>
      <c r="IZ131" s="190"/>
      <c r="JA131" s="190"/>
      <c r="JB131" s="190"/>
      <c r="JC131" s="190"/>
      <c r="JD131" s="190"/>
      <c r="JE131" s="190"/>
      <c r="JF131" s="190"/>
      <c r="JG131" s="190"/>
      <c r="JH131" s="190"/>
      <c r="JI131" s="190"/>
      <c r="JJ131" s="190"/>
      <c r="JK131" s="190"/>
      <c r="JL131" s="190"/>
      <c r="JM131" s="190"/>
      <c r="JN131" s="190"/>
      <c r="JO131" s="190"/>
    </row>
    <row r="132" spans="1:16384" s="178" customFormat="1" ht="75" customHeight="1" x14ac:dyDescent="0.25">
      <c r="A132" s="295">
        <v>103</v>
      </c>
      <c r="B132" s="380" t="s">
        <v>289</v>
      </c>
      <c r="C132" s="296">
        <v>80101706</v>
      </c>
      <c r="D132" s="297" t="s">
        <v>290</v>
      </c>
      <c r="E132" s="296" t="s">
        <v>219</v>
      </c>
      <c r="F132" s="296">
        <v>1</v>
      </c>
      <c r="G132" s="298" t="s">
        <v>137</v>
      </c>
      <c r="H132" s="392" t="s">
        <v>273</v>
      </c>
      <c r="I132" s="296" t="s">
        <v>107</v>
      </c>
      <c r="J132" s="296" t="s">
        <v>92</v>
      </c>
      <c r="K132" s="296" t="s">
        <v>256</v>
      </c>
      <c r="L132" s="300">
        <v>28000000</v>
      </c>
      <c r="M132" s="301">
        <v>28000000</v>
      </c>
      <c r="N132" s="302" t="s">
        <v>84</v>
      </c>
      <c r="O132" s="302" t="s">
        <v>85</v>
      </c>
      <c r="P132" s="303" t="s">
        <v>111</v>
      </c>
      <c r="Q132" s="424"/>
      <c r="R132" s="433"/>
      <c r="S132" s="305"/>
      <c r="T132" s="306"/>
      <c r="U132" s="310"/>
      <c r="V132" s="308"/>
      <c r="W132" s="309"/>
      <c r="X132" s="310"/>
      <c r="Y132" s="309"/>
      <c r="Z132" s="309"/>
      <c r="AA132" s="308"/>
      <c r="AB132" s="430"/>
      <c r="AC132" s="430"/>
      <c r="AD132" s="430"/>
      <c r="AE132" s="430"/>
      <c r="AF132" s="430"/>
      <c r="AG132" s="430"/>
      <c r="AH132" s="324"/>
      <c r="AI132" s="311"/>
      <c r="AJ132" s="311"/>
      <c r="AK132" s="308"/>
      <c r="AL132" s="308"/>
      <c r="AM132" s="186"/>
      <c r="AN132" s="186"/>
      <c r="AO132" s="186"/>
      <c r="AP132" s="186"/>
      <c r="AQ132" s="186"/>
      <c r="AR132" s="187"/>
      <c r="AS132" s="187"/>
      <c r="AT132" s="188"/>
      <c r="AU132" s="188"/>
      <c r="AV132" s="188"/>
      <c r="AW132" s="188"/>
      <c r="AX132" s="188"/>
      <c r="AY132" s="188"/>
      <c r="AZ132" s="188"/>
      <c r="BA132" s="188"/>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5"/>
      <c r="BX132" s="145"/>
      <c r="BY132" s="145"/>
      <c r="BZ132" s="145"/>
      <c r="CA132" s="145"/>
      <c r="CB132" s="145"/>
      <c r="CC132" s="145"/>
      <c r="CD132" s="145"/>
      <c r="CE132" s="145"/>
      <c r="CF132" s="145"/>
      <c r="CG132" s="145"/>
      <c r="CH132" s="145"/>
      <c r="CI132" s="145"/>
      <c r="CJ132" s="145"/>
      <c r="CK132" s="145"/>
      <c r="CL132" s="145"/>
      <c r="CM132" s="145"/>
      <c r="CN132" s="145"/>
      <c r="CO132" s="145"/>
      <c r="CP132" s="145"/>
      <c r="CQ132" s="145"/>
      <c r="CR132" s="145"/>
      <c r="CS132" s="145"/>
      <c r="CT132" s="145"/>
      <c r="CU132" s="145"/>
      <c r="CV132" s="145"/>
      <c r="CW132" s="145"/>
      <c r="CX132" s="145"/>
      <c r="CY132" s="145"/>
      <c r="CZ132" s="145"/>
      <c r="DA132" s="145"/>
      <c r="DB132" s="145"/>
      <c r="DC132" s="145"/>
      <c r="DD132" s="145"/>
      <c r="DE132" s="145"/>
      <c r="DF132" s="145"/>
      <c r="DG132" s="145"/>
      <c r="DH132" s="145"/>
      <c r="DI132" s="145"/>
      <c r="DJ132" s="145"/>
      <c r="DK132" s="145"/>
      <c r="DL132" s="145"/>
      <c r="DM132" s="145"/>
      <c r="DN132" s="145"/>
      <c r="DO132" s="145"/>
      <c r="DP132" s="145"/>
      <c r="DQ132" s="145"/>
      <c r="DR132" s="145"/>
      <c r="DS132" s="145"/>
      <c r="DT132" s="145"/>
      <c r="DU132" s="145"/>
      <c r="DV132" s="145"/>
      <c r="DW132" s="145"/>
      <c r="DX132" s="145"/>
      <c r="DY132" s="145"/>
      <c r="DZ132" s="145"/>
      <c r="EA132" s="145"/>
      <c r="EB132" s="145"/>
      <c r="EC132" s="145"/>
      <c r="ED132" s="145"/>
      <c r="EE132" s="145"/>
      <c r="EF132" s="145"/>
      <c r="EG132" s="145"/>
      <c r="EH132" s="145"/>
      <c r="EI132" s="145"/>
      <c r="EJ132" s="145"/>
      <c r="EK132" s="145"/>
      <c r="EL132" s="145"/>
      <c r="EM132" s="145"/>
      <c r="EN132" s="145"/>
      <c r="EO132" s="145"/>
      <c r="EP132" s="145"/>
      <c r="EQ132" s="145"/>
      <c r="ER132" s="145"/>
      <c r="ES132" s="145"/>
      <c r="ET132" s="145"/>
      <c r="EU132" s="145"/>
      <c r="EV132" s="145"/>
      <c r="EW132" s="145"/>
      <c r="EX132" s="145"/>
      <c r="EY132" s="145"/>
      <c r="EZ132" s="145"/>
      <c r="FA132" s="145"/>
      <c r="FB132" s="145"/>
      <c r="FC132" s="145"/>
      <c r="FD132" s="145"/>
      <c r="FE132" s="145"/>
      <c r="FF132" s="145"/>
      <c r="FG132" s="145"/>
      <c r="FH132" s="145"/>
      <c r="FI132" s="145"/>
      <c r="FJ132" s="145"/>
      <c r="FK132" s="145"/>
      <c r="FL132" s="145"/>
      <c r="FM132" s="145"/>
      <c r="FN132" s="145"/>
      <c r="FO132" s="145"/>
      <c r="FP132" s="145"/>
      <c r="FQ132" s="145"/>
      <c r="FR132" s="145"/>
      <c r="FS132" s="145"/>
      <c r="FT132" s="145"/>
      <c r="FU132" s="145"/>
      <c r="FV132" s="145"/>
      <c r="FW132" s="145"/>
      <c r="FX132" s="145"/>
      <c r="FY132" s="145"/>
      <c r="FZ132" s="145"/>
      <c r="GA132" s="145"/>
      <c r="GB132" s="145"/>
      <c r="GC132" s="145"/>
      <c r="GD132" s="145"/>
      <c r="GE132" s="145"/>
      <c r="GF132" s="145"/>
      <c r="GG132" s="145"/>
      <c r="GH132" s="145"/>
      <c r="GI132" s="145"/>
      <c r="GJ132" s="145"/>
      <c r="GK132" s="145"/>
      <c r="GL132" s="145"/>
      <c r="GM132" s="145"/>
      <c r="GN132" s="145"/>
      <c r="GO132" s="145"/>
      <c r="GP132" s="145"/>
      <c r="GQ132" s="145"/>
      <c r="GR132" s="145"/>
      <c r="GS132" s="145"/>
      <c r="GT132" s="145"/>
      <c r="GU132" s="145"/>
      <c r="GV132" s="145"/>
      <c r="GW132" s="145"/>
      <c r="GX132" s="145"/>
      <c r="GY132" s="145"/>
      <c r="GZ132" s="145"/>
      <c r="HA132" s="145"/>
      <c r="HB132" s="145"/>
      <c r="HC132" s="145"/>
      <c r="HD132" s="145"/>
      <c r="HE132" s="145"/>
      <c r="HF132" s="145"/>
      <c r="HG132" s="145"/>
      <c r="HH132" s="145"/>
      <c r="HI132" s="145"/>
      <c r="HJ132" s="145"/>
      <c r="HK132" s="145"/>
      <c r="HL132" s="145"/>
      <c r="HM132" s="145"/>
      <c r="HN132" s="145"/>
      <c r="HO132" s="145"/>
      <c r="HP132" s="145"/>
      <c r="HQ132" s="145"/>
      <c r="HR132" s="145"/>
      <c r="HS132" s="145"/>
      <c r="HT132" s="145"/>
      <c r="HU132" s="145"/>
      <c r="HV132" s="145"/>
      <c r="HW132" s="145"/>
      <c r="HX132" s="145"/>
      <c r="HY132" s="145"/>
      <c r="HZ132" s="145"/>
      <c r="IA132" s="145"/>
      <c r="IB132" s="145"/>
      <c r="IC132" s="145"/>
      <c r="ID132" s="145"/>
      <c r="IE132" s="145"/>
      <c r="IF132" s="145"/>
      <c r="IG132" s="145"/>
      <c r="IH132" s="145"/>
      <c r="II132" s="145"/>
      <c r="IJ132" s="145"/>
      <c r="IK132" s="145"/>
      <c r="IL132" s="145"/>
      <c r="IM132" s="145"/>
      <c r="IN132" s="145"/>
      <c r="IO132" s="145"/>
      <c r="IP132" s="145"/>
      <c r="IQ132" s="145"/>
      <c r="IR132" s="145"/>
      <c r="IS132" s="145"/>
      <c r="IT132" s="145"/>
      <c r="IU132" s="145"/>
      <c r="IV132" s="145"/>
      <c r="IW132" s="145"/>
      <c r="IX132" s="145"/>
      <c r="IY132" s="145"/>
      <c r="IZ132" s="145"/>
      <c r="JA132" s="145"/>
      <c r="JB132" s="145"/>
      <c r="JC132" s="145"/>
      <c r="JD132" s="145"/>
      <c r="JE132" s="145"/>
      <c r="JF132" s="145"/>
      <c r="JG132" s="145"/>
      <c r="JH132" s="145"/>
      <c r="JI132" s="145"/>
      <c r="JJ132" s="145"/>
      <c r="JK132" s="145"/>
      <c r="JL132" s="145"/>
      <c r="JM132" s="145"/>
      <c r="JN132" s="145"/>
      <c r="JO132" s="145"/>
    </row>
    <row r="133" spans="1:16384" s="185" customFormat="1" ht="131.25" customHeight="1" x14ac:dyDescent="0.25">
      <c r="A133" s="295">
        <v>104</v>
      </c>
      <c r="B133" s="380" t="s">
        <v>103</v>
      </c>
      <c r="C133" s="296">
        <v>80101706</v>
      </c>
      <c r="D133" s="297" t="s">
        <v>432</v>
      </c>
      <c r="E133" s="296" t="s">
        <v>219</v>
      </c>
      <c r="F133" s="296">
        <v>1</v>
      </c>
      <c r="G133" s="298" t="s">
        <v>137</v>
      </c>
      <c r="H133" s="392" t="s">
        <v>255</v>
      </c>
      <c r="I133" s="296" t="s">
        <v>107</v>
      </c>
      <c r="J133" s="296" t="s">
        <v>92</v>
      </c>
      <c r="K133" s="296" t="s">
        <v>433</v>
      </c>
      <c r="L133" s="300">
        <v>57500000</v>
      </c>
      <c r="M133" s="301">
        <v>57500000</v>
      </c>
      <c r="N133" s="302" t="s">
        <v>84</v>
      </c>
      <c r="O133" s="302" t="s">
        <v>85</v>
      </c>
      <c r="P133" s="303" t="s">
        <v>338</v>
      </c>
      <c r="Q133" s="424"/>
      <c r="R133" s="313" t="s">
        <v>434</v>
      </c>
      <c r="S133" s="314" t="s">
        <v>435</v>
      </c>
      <c r="T133" s="315">
        <v>42395</v>
      </c>
      <c r="U133" s="316" t="s">
        <v>436</v>
      </c>
      <c r="V133" s="317" t="s">
        <v>262</v>
      </c>
      <c r="W133" s="318">
        <v>55000000</v>
      </c>
      <c r="X133" s="310"/>
      <c r="Y133" s="318">
        <v>55000000</v>
      </c>
      <c r="Z133" s="318">
        <v>55000000</v>
      </c>
      <c r="AA133" s="316" t="s">
        <v>437</v>
      </c>
      <c r="AB133" s="430"/>
      <c r="AC133" s="430"/>
      <c r="AD133" s="430"/>
      <c r="AE133" s="430"/>
      <c r="AF133" s="430"/>
      <c r="AG133" s="430"/>
      <c r="AH133" s="316" t="s">
        <v>264</v>
      </c>
      <c r="AI133" s="315">
        <v>42761</v>
      </c>
      <c r="AJ133" s="315">
        <v>43091</v>
      </c>
      <c r="AK133" s="317" t="s">
        <v>438</v>
      </c>
      <c r="AL133" s="320" t="s">
        <v>439</v>
      </c>
      <c r="AM133" s="182"/>
      <c r="AN133" s="182"/>
      <c r="AO133" s="182"/>
      <c r="AP133" s="182"/>
      <c r="AQ133" s="182"/>
      <c r="AR133" s="183"/>
      <c r="AS133" s="183"/>
      <c r="AT133" s="184"/>
      <c r="AU133" s="184"/>
      <c r="AV133" s="184"/>
      <c r="AW133" s="184"/>
      <c r="AX133" s="184"/>
      <c r="AY133" s="184"/>
      <c r="AZ133" s="184"/>
      <c r="BA133" s="18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s="164"/>
      <c r="CF133" s="164"/>
      <c r="CG133" s="164"/>
      <c r="CH133" s="164"/>
      <c r="CI133" s="164"/>
      <c r="CJ133" s="164"/>
      <c r="CK133" s="164"/>
      <c r="CL133" s="164"/>
      <c r="CM133" s="164"/>
      <c r="CN133" s="164"/>
      <c r="CO133" s="164"/>
      <c r="CP133" s="164"/>
      <c r="CQ133" s="164"/>
      <c r="CR133" s="164"/>
      <c r="CS133" s="164"/>
      <c r="CT133" s="164"/>
      <c r="CU133" s="164"/>
      <c r="CV133" s="164"/>
      <c r="CW133" s="164"/>
      <c r="CX133" s="164"/>
      <c r="CY133" s="164"/>
      <c r="CZ133" s="164"/>
      <c r="DA133" s="164"/>
      <c r="DB133" s="164"/>
      <c r="DC133" s="164"/>
      <c r="DD133" s="164"/>
      <c r="DE133" s="164"/>
      <c r="DF133" s="164"/>
      <c r="DG133" s="164"/>
      <c r="DH133" s="164"/>
      <c r="DI133" s="164"/>
      <c r="DJ133" s="164"/>
      <c r="DK133" s="164"/>
      <c r="DL133" s="164"/>
      <c r="DM133" s="164"/>
      <c r="DN133" s="164"/>
      <c r="DO133" s="164"/>
      <c r="DP133" s="164"/>
      <c r="DQ133" s="164"/>
      <c r="DR133" s="164"/>
      <c r="DS133" s="164"/>
      <c r="DT133" s="164"/>
      <c r="DU133" s="164"/>
      <c r="DV133" s="164"/>
      <c r="DW133" s="164"/>
      <c r="DX133" s="164"/>
      <c r="DY133" s="164"/>
      <c r="DZ133" s="164"/>
      <c r="EA133" s="164"/>
      <c r="EB133" s="164"/>
      <c r="EC133" s="164"/>
      <c r="ED133" s="164"/>
      <c r="EE133" s="164"/>
      <c r="EF133" s="164"/>
      <c r="EG133" s="164"/>
      <c r="EH133" s="164"/>
      <c r="EI133" s="164"/>
      <c r="EJ133" s="164"/>
      <c r="EK133" s="164"/>
      <c r="EL133" s="164"/>
      <c r="EM133" s="164"/>
      <c r="EN133" s="164"/>
      <c r="EO133" s="164"/>
      <c r="EP133" s="164"/>
      <c r="EQ133" s="164"/>
      <c r="ER133" s="164"/>
      <c r="ES133" s="164"/>
      <c r="ET133" s="164"/>
      <c r="EU133" s="164"/>
      <c r="EV133" s="164"/>
      <c r="EW133" s="164"/>
      <c r="EX133" s="164"/>
      <c r="EY133" s="164"/>
      <c r="EZ133" s="164"/>
      <c r="FA133" s="164"/>
      <c r="FB133" s="164"/>
      <c r="FC133" s="164"/>
      <c r="FD133" s="164"/>
      <c r="FE133" s="164"/>
      <c r="FF133" s="164"/>
      <c r="FG133" s="164"/>
      <c r="FH133" s="164"/>
      <c r="FI133" s="164"/>
      <c r="FJ133" s="164"/>
      <c r="FK133" s="164"/>
      <c r="FL133" s="164"/>
      <c r="FM133" s="164"/>
      <c r="FN133" s="164"/>
      <c r="FO133" s="164"/>
      <c r="FP133" s="164"/>
      <c r="FQ133" s="164"/>
      <c r="FR133" s="164"/>
      <c r="FS133" s="164"/>
      <c r="FT133" s="164"/>
      <c r="FU133" s="164"/>
      <c r="FV133" s="164"/>
      <c r="FW133" s="164"/>
      <c r="FX133" s="164"/>
      <c r="FY133" s="164"/>
      <c r="FZ133" s="164"/>
      <c r="GA133" s="164"/>
      <c r="GB133" s="164"/>
      <c r="GC133" s="164"/>
      <c r="GD133" s="164"/>
      <c r="GE133" s="164"/>
      <c r="GF133" s="164"/>
      <c r="GG133" s="164"/>
      <c r="GH133" s="164"/>
      <c r="GI133" s="164"/>
      <c r="GJ133" s="164"/>
      <c r="GK133" s="164"/>
      <c r="GL133" s="164"/>
      <c r="GM133" s="164"/>
      <c r="GN133" s="164"/>
      <c r="GO133" s="164"/>
      <c r="GP133" s="164"/>
      <c r="GQ133" s="164"/>
      <c r="GR133" s="164"/>
      <c r="GS133" s="164"/>
      <c r="GT133" s="164"/>
      <c r="GU133" s="164"/>
      <c r="GV133" s="164"/>
      <c r="GW133" s="164"/>
      <c r="GX133" s="164"/>
      <c r="GY133" s="164"/>
      <c r="GZ133" s="164"/>
      <c r="HA133" s="164"/>
      <c r="HB133" s="164"/>
      <c r="HC133" s="164"/>
      <c r="HD133" s="164"/>
      <c r="HE133" s="164"/>
      <c r="HF133" s="164"/>
      <c r="HG133" s="164"/>
      <c r="HH133" s="164"/>
      <c r="HI133" s="164"/>
      <c r="HJ133" s="164"/>
      <c r="HK133" s="164"/>
      <c r="HL133" s="164"/>
      <c r="HM133" s="164"/>
      <c r="HN133" s="164"/>
      <c r="HO133" s="164"/>
      <c r="HP133" s="164"/>
      <c r="HQ133" s="164"/>
      <c r="HR133" s="164"/>
      <c r="HS133" s="164"/>
      <c r="HT133" s="164"/>
      <c r="HU133" s="164"/>
      <c r="HV133" s="164"/>
      <c r="HW133" s="164"/>
      <c r="HX133" s="164"/>
      <c r="HY133" s="164"/>
      <c r="HZ133" s="164"/>
      <c r="IA133" s="164"/>
      <c r="IB133" s="164"/>
      <c r="IC133" s="164"/>
      <c r="ID133" s="164"/>
      <c r="IE133" s="164"/>
      <c r="IF133" s="164"/>
      <c r="IG133" s="164"/>
      <c r="IH133" s="164"/>
      <c r="II133" s="164"/>
      <c r="IJ133" s="164"/>
      <c r="IK133" s="164"/>
      <c r="IL133" s="164"/>
      <c r="IM133" s="164"/>
      <c r="IN133" s="164"/>
      <c r="IO133" s="164"/>
      <c r="IP133" s="164"/>
      <c r="IQ133" s="164"/>
      <c r="IR133" s="164"/>
      <c r="IS133" s="164"/>
      <c r="IT133" s="164"/>
      <c r="IU133" s="164"/>
      <c r="IV133" s="164"/>
      <c r="IW133" s="164"/>
      <c r="IX133" s="164"/>
      <c r="IY133" s="164"/>
      <c r="IZ133" s="164"/>
      <c r="JA133" s="164"/>
      <c r="JB133" s="164"/>
      <c r="JC133" s="164"/>
      <c r="JD133" s="164"/>
      <c r="JE133" s="164"/>
      <c r="JF133" s="164"/>
      <c r="JG133" s="164"/>
      <c r="JH133" s="164"/>
      <c r="JI133" s="164"/>
      <c r="JJ133" s="164"/>
      <c r="JK133" s="164"/>
      <c r="JL133" s="164"/>
      <c r="JM133" s="164"/>
      <c r="JN133" s="164"/>
      <c r="JO133" s="164"/>
    </row>
    <row r="134" spans="1:16384" s="185" customFormat="1" ht="225" customHeight="1" x14ac:dyDescent="0.25">
      <c r="A134" s="295">
        <v>105</v>
      </c>
      <c r="B134" s="380" t="s">
        <v>336</v>
      </c>
      <c r="C134" s="296">
        <v>80101706</v>
      </c>
      <c r="D134" s="297" t="s">
        <v>337</v>
      </c>
      <c r="E134" s="296" t="s">
        <v>219</v>
      </c>
      <c r="F134" s="296">
        <v>1</v>
      </c>
      <c r="G134" s="298" t="s">
        <v>137</v>
      </c>
      <c r="H134" s="392" t="s">
        <v>440</v>
      </c>
      <c r="I134" s="296" t="s">
        <v>107</v>
      </c>
      <c r="J134" s="296" t="s">
        <v>92</v>
      </c>
      <c r="K134" s="296" t="s">
        <v>256</v>
      </c>
      <c r="L134" s="300">
        <v>44792500</v>
      </c>
      <c r="M134" s="436">
        <v>44792500</v>
      </c>
      <c r="N134" s="302" t="s">
        <v>84</v>
      </c>
      <c r="O134" s="302" t="s">
        <v>85</v>
      </c>
      <c r="P134" s="303" t="s">
        <v>86</v>
      </c>
      <c r="Q134" s="424"/>
      <c r="R134" s="313" t="s">
        <v>441</v>
      </c>
      <c r="S134" s="314" t="s">
        <v>442</v>
      </c>
      <c r="T134" s="315">
        <v>42396</v>
      </c>
      <c r="U134" s="316" t="s">
        <v>443</v>
      </c>
      <c r="V134" s="317" t="s">
        <v>262</v>
      </c>
      <c r="W134" s="318">
        <v>42845000</v>
      </c>
      <c r="X134" s="310"/>
      <c r="Y134" s="318">
        <v>42845000</v>
      </c>
      <c r="Z134" s="318">
        <v>42845000</v>
      </c>
      <c r="AA134" s="316" t="s">
        <v>444</v>
      </c>
      <c r="AB134" s="430"/>
      <c r="AC134" s="430"/>
      <c r="AD134" s="430"/>
      <c r="AE134" s="430"/>
      <c r="AF134" s="430"/>
      <c r="AG134" s="430"/>
      <c r="AH134" s="324"/>
      <c r="AI134" s="311"/>
      <c r="AJ134" s="311"/>
      <c r="AK134" s="308"/>
      <c r="AL134" s="308"/>
      <c r="AM134" s="182"/>
      <c r="AN134" s="182"/>
      <c r="AO134" s="182"/>
      <c r="AP134" s="182"/>
      <c r="AQ134" s="182"/>
      <c r="AR134" s="183"/>
      <c r="AS134" s="183"/>
      <c r="AT134" s="184"/>
      <c r="AU134" s="184"/>
      <c r="AV134" s="184"/>
      <c r="AW134" s="184"/>
      <c r="AX134" s="184"/>
      <c r="AY134" s="184"/>
      <c r="AZ134" s="184"/>
      <c r="BA134" s="18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4"/>
      <c r="CJ134" s="164"/>
      <c r="CK134" s="164"/>
      <c r="CL134" s="164"/>
      <c r="CM134" s="164"/>
      <c r="CN134" s="164"/>
      <c r="CO134" s="164"/>
      <c r="CP134" s="164"/>
      <c r="CQ134" s="164"/>
      <c r="CR134" s="164"/>
      <c r="CS134" s="164"/>
      <c r="CT134" s="164"/>
      <c r="CU134" s="164"/>
      <c r="CV134" s="164"/>
      <c r="CW134" s="164"/>
      <c r="CX134" s="164"/>
      <c r="CY134" s="164"/>
      <c r="CZ134" s="164"/>
      <c r="DA134" s="164"/>
      <c r="DB134" s="164"/>
      <c r="DC134" s="164"/>
      <c r="DD134" s="164"/>
      <c r="DE134" s="164"/>
      <c r="DF134" s="164"/>
      <c r="DG134" s="164"/>
      <c r="DH134" s="164"/>
      <c r="DI134" s="164"/>
      <c r="DJ134" s="164"/>
      <c r="DK134" s="164"/>
      <c r="DL134" s="164"/>
      <c r="DM134" s="164"/>
      <c r="DN134" s="164"/>
      <c r="DO134" s="164"/>
      <c r="DP134" s="164"/>
      <c r="DQ134" s="164"/>
      <c r="DR134" s="164"/>
      <c r="DS134" s="164"/>
      <c r="DT134" s="164"/>
      <c r="DU134" s="164"/>
      <c r="DV134" s="164"/>
      <c r="DW134" s="164"/>
      <c r="DX134" s="164"/>
      <c r="DY134" s="164"/>
      <c r="DZ134" s="164"/>
      <c r="EA134" s="164"/>
      <c r="EB134" s="164"/>
      <c r="EC134" s="164"/>
      <c r="ED134" s="164"/>
      <c r="EE134" s="164"/>
      <c r="EF134" s="164"/>
      <c r="EG134" s="164"/>
      <c r="EH134" s="164"/>
      <c r="EI134" s="164"/>
      <c r="EJ134" s="164"/>
      <c r="EK134" s="164"/>
      <c r="EL134" s="164"/>
      <c r="EM134" s="164"/>
      <c r="EN134" s="164"/>
      <c r="EO134" s="164"/>
      <c r="EP134" s="164"/>
      <c r="EQ134" s="164"/>
      <c r="ER134" s="164"/>
      <c r="ES134" s="164"/>
      <c r="ET134" s="164"/>
      <c r="EU134" s="164"/>
      <c r="EV134" s="164"/>
      <c r="EW134" s="164"/>
      <c r="EX134" s="164"/>
      <c r="EY134" s="164"/>
      <c r="EZ134" s="164"/>
      <c r="FA134" s="164"/>
      <c r="FB134" s="164"/>
      <c r="FC134" s="164"/>
      <c r="FD134" s="164"/>
      <c r="FE134" s="164"/>
      <c r="FF134" s="164"/>
      <c r="FG134" s="164"/>
      <c r="FH134" s="164"/>
      <c r="FI134" s="164"/>
      <c r="FJ134" s="164"/>
      <c r="FK134" s="164"/>
      <c r="FL134" s="164"/>
      <c r="FM134" s="164"/>
      <c r="FN134" s="164"/>
      <c r="FO134" s="164"/>
      <c r="FP134" s="164"/>
      <c r="FQ134" s="164"/>
      <c r="FR134" s="164"/>
      <c r="FS134" s="164"/>
      <c r="FT134" s="164"/>
      <c r="FU134" s="164"/>
      <c r="FV134" s="164"/>
      <c r="FW134" s="164"/>
      <c r="FX134" s="164"/>
      <c r="FY134" s="164"/>
      <c r="FZ134" s="164"/>
      <c r="GA134" s="164"/>
      <c r="GB134" s="164"/>
      <c r="GC134" s="164"/>
      <c r="GD134" s="164"/>
      <c r="GE134" s="164"/>
      <c r="GF134" s="164"/>
      <c r="GG134" s="164"/>
      <c r="GH134" s="164"/>
      <c r="GI134" s="164"/>
      <c r="GJ134" s="164"/>
      <c r="GK134" s="164"/>
      <c r="GL134" s="164"/>
      <c r="GM134" s="164"/>
      <c r="GN134" s="164"/>
      <c r="GO134" s="164"/>
      <c r="GP134" s="164"/>
      <c r="GQ134" s="164"/>
      <c r="GR134" s="164"/>
      <c r="GS134" s="164"/>
      <c r="GT134" s="164"/>
      <c r="GU134" s="164"/>
      <c r="GV134" s="164"/>
      <c r="GW134" s="164"/>
      <c r="GX134" s="164"/>
      <c r="GY134" s="164"/>
      <c r="GZ134" s="164"/>
      <c r="HA134" s="164"/>
      <c r="HB134" s="164"/>
      <c r="HC134" s="164"/>
      <c r="HD134" s="164"/>
      <c r="HE134" s="164"/>
      <c r="HF134" s="164"/>
      <c r="HG134" s="164"/>
      <c r="HH134" s="164"/>
      <c r="HI134" s="164"/>
      <c r="HJ134" s="164"/>
      <c r="HK134" s="164"/>
      <c r="HL134" s="164"/>
      <c r="HM134" s="164"/>
      <c r="HN134" s="164"/>
      <c r="HO134" s="164"/>
      <c r="HP134" s="164"/>
      <c r="HQ134" s="164"/>
      <c r="HR134" s="164"/>
      <c r="HS134" s="164"/>
      <c r="HT134" s="164"/>
      <c r="HU134" s="164"/>
      <c r="HV134" s="164"/>
      <c r="HW134" s="164"/>
      <c r="HX134" s="164"/>
      <c r="HY134" s="164"/>
      <c r="HZ134" s="164"/>
      <c r="IA134" s="164"/>
      <c r="IB134" s="164"/>
      <c r="IC134" s="164"/>
      <c r="ID134" s="164"/>
      <c r="IE134" s="164"/>
      <c r="IF134" s="164"/>
      <c r="IG134" s="164"/>
      <c r="IH134" s="164"/>
      <c r="II134" s="164"/>
      <c r="IJ134" s="164"/>
      <c r="IK134" s="164"/>
      <c r="IL134" s="164"/>
      <c r="IM134" s="164"/>
      <c r="IN134" s="164"/>
      <c r="IO134" s="164"/>
      <c r="IP134" s="164"/>
      <c r="IQ134" s="164"/>
      <c r="IR134" s="164"/>
      <c r="IS134" s="164"/>
      <c r="IT134" s="164"/>
      <c r="IU134" s="164"/>
      <c r="IV134" s="164"/>
      <c r="IW134" s="164"/>
      <c r="IX134" s="164"/>
      <c r="IY134" s="164"/>
      <c r="IZ134" s="164"/>
      <c r="JA134" s="164"/>
      <c r="JB134" s="164"/>
      <c r="JC134" s="164"/>
      <c r="JD134" s="164"/>
      <c r="JE134" s="164"/>
      <c r="JF134" s="164"/>
      <c r="JG134" s="164"/>
      <c r="JH134" s="164"/>
      <c r="JI134" s="164"/>
      <c r="JJ134" s="164"/>
      <c r="JK134" s="164"/>
      <c r="JL134" s="164"/>
      <c r="JM134" s="164"/>
      <c r="JN134" s="164"/>
      <c r="JO134" s="164"/>
    </row>
    <row r="135" spans="1:16384" s="185" customFormat="1" ht="131.25" customHeight="1" x14ac:dyDescent="0.25">
      <c r="A135" s="295">
        <v>106</v>
      </c>
      <c r="B135" s="296" t="s">
        <v>76</v>
      </c>
      <c r="C135" s="296">
        <v>80101706</v>
      </c>
      <c r="D135" s="297" t="s">
        <v>445</v>
      </c>
      <c r="E135" s="296" t="s">
        <v>219</v>
      </c>
      <c r="F135" s="296">
        <v>1</v>
      </c>
      <c r="G135" s="298" t="s">
        <v>137</v>
      </c>
      <c r="H135" s="392" t="s">
        <v>273</v>
      </c>
      <c r="I135" s="296" t="s">
        <v>107</v>
      </c>
      <c r="J135" s="296" t="s">
        <v>92</v>
      </c>
      <c r="K135" s="296" t="s">
        <v>297</v>
      </c>
      <c r="L135" s="300">
        <v>19950000</v>
      </c>
      <c r="M135" s="301">
        <v>19950000</v>
      </c>
      <c r="N135" s="302" t="s">
        <v>84</v>
      </c>
      <c r="O135" s="302" t="s">
        <v>85</v>
      </c>
      <c r="P135" s="303" t="s">
        <v>258</v>
      </c>
      <c r="Q135" s="424"/>
      <c r="R135" s="313" t="s">
        <v>446</v>
      </c>
      <c r="S135" s="314" t="s">
        <v>447</v>
      </c>
      <c r="T135" s="315">
        <v>42394</v>
      </c>
      <c r="U135" s="316" t="s">
        <v>448</v>
      </c>
      <c r="V135" s="317" t="s">
        <v>262</v>
      </c>
      <c r="W135" s="318">
        <v>19950000</v>
      </c>
      <c r="X135" s="310"/>
      <c r="Y135" s="318">
        <v>19950000</v>
      </c>
      <c r="Z135" s="318">
        <v>19950000</v>
      </c>
      <c r="AA135" s="316" t="s">
        <v>414</v>
      </c>
      <c r="AB135" s="430"/>
      <c r="AC135" s="430"/>
      <c r="AD135" s="430"/>
      <c r="AE135" s="430"/>
      <c r="AF135" s="430"/>
      <c r="AG135" s="430"/>
      <c r="AH135" s="316" t="s">
        <v>280</v>
      </c>
      <c r="AI135" s="315">
        <v>42761</v>
      </c>
      <c r="AJ135" s="315">
        <v>42865</v>
      </c>
      <c r="AK135" s="317" t="s">
        <v>270</v>
      </c>
      <c r="AL135" s="320" t="s">
        <v>271</v>
      </c>
      <c r="AM135" s="182"/>
      <c r="AN135" s="182"/>
      <c r="AO135" s="182"/>
      <c r="AP135" s="182"/>
      <c r="AQ135" s="182"/>
      <c r="AR135" s="183"/>
      <c r="AS135" s="183"/>
      <c r="AT135" s="184"/>
      <c r="AU135" s="184"/>
      <c r="AV135" s="184"/>
      <c r="AW135" s="184"/>
      <c r="AX135" s="184"/>
      <c r="AY135" s="184"/>
      <c r="AZ135" s="184"/>
      <c r="BA135" s="18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4"/>
      <c r="CJ135" s="164"/>
      <c r="CK135" s="164"/>
      <c r="CL135" s="164"/>
      <c r="CM135" s="164"/>
      <c r="CN135" s="164"/>
      <c r="CO135" s="164"/>
      <c r="CP135" s="164"/>
      <c r="CQ135" s="164"/>
      <c r="CR135" s="164"/>
      <c r="CS135" s="164"/>
      <c r="CT135" s="164"/>
      <c r="CU135" s="164"/>
      <c r="CV135" s="164"/>
      <c r="CW135" s="164"/>
      <c r="CX135" s="164"/>
      <c r="CY135" s="164"/>
      <c r="CZ135" s="164"/>
      <c r="DA135" s="164"/>
      <c r="DB135" s="164"/>
      <c r="DC135" s="164"/>
      <c r="DD135" s="164"/>
      <c r="DE135" s="164"/>
      <c r="DF135" s="164"/>
      <c r="DG135" s="164"/>
      <c r="DH135" s="164"/>
      <c r="DI135" s="164"/>
      <c r="DJ135" s="164"/>
      <c r="DK135" s="164"/>
      <c r="DL135" s="164"/>
      <c r="DM135" s="164"/>
      <c r="DN135" s="164"/>
      <c r="DO135" s="164"/>
      <c r="DP135" s="164"/>
      <c r="DQ135" s="164"/>
      <c r="DR135" s="164"/>
      <c r="DS135" s="164"/>
      <c r="DT135" s="164"/>
      <c r="DU135" s="164"/>
      <c r="DV135" s="164"/>
      <c r="DW135" s="164"/>
      <c r="DX135" s="164"/>
      <c r="DY135" s="164"/>
      <c r="DZ135" s="164"/>
      <c r="EA135" s="164"/>
      <c r="EB135" s="164"/>
      <c r="EC135" s="164"/>
      <c r="ED135" s="164"/>
      <c r="EE135" s="164"/>
      <c r="EF135" s="164"/>
      <c r="EG135" s="164"/>
      <c r="EH135" s="164"/>
      <c r="EI135" s="164"/>
      <c r="EJ135" s="164"/>
      <c r="EK135" s="164"/>
      <c r="EL135" s="164"/>
      <c r="EM135" s="164"/>
      <c r="EN135" s="164"/>
      <c r="EO135" s="164"/>
      <c r="EP135" s="164"/>
      <c r="EQ135" s="164"/>
      <c r="ER135" s="164"/>
      <c r="ES135" s="164"/>
      <c r="ET135" s="164"/>
      <c r="EU135" s="164"/>
      <c r="EV135" s="164"/>
      <c r="EW135" s="164"/>
      <c r="EX135" s="164"/>
      <c r="EY135" s="164"/>
      <c r="EZ135" s="164"/>
      <c r="FA135" s="164"/>
      <c r="FB135" s="164"/>
      <c r="FC135" s="164"/>
      <c r="FD135" s="164"/>
      <c r="FE135" s="164"/>
      <c r="FF135" s="164"/>
      <c r="FG135" s="164"/>
      <c r="FH135" s="164"/>
      <c r="FI135" s="164"/>
      <c r="FJ135" s="164"/>
      <c r="FK135" s="164"/>
      <c r="FL135" s="164"/>
      <c r="FM135" s="164"/>
      <c r="FN135" s="164"/>
      <c r="FO135" s="164"/>
      <c r="FP135" s="164"/>
      <c r="FQ135" s="164"/>
      <c r="FR135" s="164"/>
      <c r="FS135" s="164"/>
      <c r="FT135" s="164"/>
      <c r="FU135" s="164"/>
      <c r="FV135" s="164"/>
      <c r="FW135" s="164"/>
      <c r="FX135" s="164"/>
      <c r="FY135" s="164"/>
      <c r="FZ135" s="164"/>
      <c r="GA135" s="164"/>
      <c r="GB135" s="164"/>
      <c r="GC135" s="164"/>
      <c r="GD135" s="164"/>
      <c r="GE135" s="164"/>
      <c r="GF135" s="164"/>
      <c r="GG135" s="164"/>
      <c r="GH135" s="164"/>
      <c r="GI135" s="164"/>
      <c r="GJ135" s="164"/>
      <c r="GK135" s="164"/>
      <c r="GL135" s="164"/>
      <c r="GM135" s="164"/>
      <c r="GN135" s="164"/>
      <c r="GO135" s="164"/>
      <c r="GP135" s="164"/>
      <c r="GQ135" s="164"/>
      <c r="GR135" s="164"/>
      <c r="GS135" s="164"/>
      <c r="GT135" s="164"/>
      <c r="GU135" s="164"/>
      <c r="GV135" s="164"/>
      <c r="GW135" s="164"/>
      <c r="GX135" s="164"/>
      <c r="GY135" s="164"/>
      <c r="GZ135" s="164"/>
      <c r="HA135" s="164"/>
      <c r="HB135" s="164"/>
      <c r="HC135" s="164"/>
      <c r="HD135" s="164"/>
      <c r="HE135" s="164"/>
      <c r="HF135" s="164"/>
      <c r="HG135" s="164"/>
      <c r="HH135" s="164"/>
      <c r="HI135" s="164"/>
      <c r="HJ135" s="164"/>
      <c r="HK135" s="164"/>
      <c r="HL135" s="164"/>
      <c r="HM135" s="164"/>
      <c r="HN135" s="164"/>
      <c r="HO135" s="164"/>
      <c r="HP135" s="164"/>
      <c r="HQ135" s="164"/>
      <c r="HR135" s="164"/>
      <c r="HS135" s="164"/>
      <c r="HT135" s="164"/>
      <c r="HU135" s="164"/>
      <c r="HV135" s="164"/>
      <c r="HW135" s="164"/>
      <c r="HX135" s="164"/>
      <c r="HY135" s="164"/>
      <c r="HZ135" s="164"/>
      <c r="IA135" s="164"/>
      <c r="IB135" s="164"/>
      <c r="IC135" s="164"/>
      <c r="ID135" s="164"/>
      <c r="IE135" s="164"/>
      <c r="IF135" s="164"/>
      <c r="IG135" s="164"/>
      <c r="IH135" s="164"/>
      <c r="II135" s="164"/>
      <c r="IJ135" s="164"/>
      <c r="IK135" s="164"/>
      <c r="IL135" s="164"/>
      <c r="IM135" s="164"/>
      <c r="IN135" s="164"/>
      <c r="IO135" s="164"/>
      <c r="IP135" s="164"/>
      <c r="IQ135" s="164"/>
      <c r="IR135" s="164"/>
      <c r="IS135" s="164"/>
      <c r="IT135" s="164"/>
      <c r="IU135" s="164"/>
      <c r="IV135" s="164"/>
      <c r="IW135" s="164"/>
      <c r="IX135" s="164"/>
      <c r="IY135" s="164"/>
      <c r="IZ135" s="164"/>
      <c r="JA135" s="164"/>
      <c r="JB135" s="164"/>
      <c r="JC135" s="164"/>
      <c r="JD135" s="164"/>
      <c r="JE135" s="164"/>
      <c r="JF135" s="164"/>
      <c r="JG135" s="164"/>
      <c r="JH135" s="164"/>
      <c r="JI135" s="164"/>
      <c r="JJ135" s="164"/>
      <c r="JK135" s="164"/>
      <c r="JL135" s="164"/>
      <c r="JM135" s="164"/>
      <c r="JN135" s="164"/>
      <c r="JO135" s="164"/>
    </row>
    <row r="136" spans="1:16384" s="191" customFormat="1" ht="192.75" customHeight="1" x14ac:dyDescent="0.25">
      <c r="A136" s="295">
        <v>107</v>
      </c>
      <c r="B136" s="380" t="s">
        <v>426</v>
      </c>
      <c r="C136" s="296">
        <v>80101706</v>
      </c>
      <c r="D136" s="297" t="s">
        <v>427</v>
      </c>
      <c r="E136" s="296" t="s">
        <v>219</v>
      </c>
      <c r="F136" s="296">
        <v>1</v>
      </c>
      <c r="G136" s="298" t="s">
        <v>137</v>
      </c>
      <c r="H136" s="392" t="s">
        <v>273</v>
      </c>
      <c r="I136" s="296" t="s">
        <v>107</v>
      </c>
      <c r="J136" s="296" t="s">
        <v>92</v>
      </c>
      <c r="K136" s="296" t="s">
        <v>256</v>
      </c>
      <c r="L136" s="300">
        <v>13632500</v>
      </c>
      <c r="M136" s="301">
        <v>13632500</v>
      </c>
      <c r="N136" s="302" t="s">
        <v>84</v>
      </c>
      <c r="O136" s="302" t="s">
        <v>85</v>
      </c>
      <c r="P136" s="303" t="s">
        <v>300</v>
      </c>
      <c r="Q136" s="424"/>
      <c r="R136" s="313" t="s">
        <v>449</v>
      </c>
      <c r="S136" s="314" t="s">
        <v>450</v>
      </c>
      <c r="T136" s="315">
        <v>42382</v>
      </c>
      <c r="U136" s="316" t="s">
        <v>451</v>
      </c>
      <c r="V136" s="317" t="s">
        <v>262</v>
      </c>
      <c r="W136" s="318">
        <v>13362500</v>
      </c>
      <c r="X136" s="310"/>
      <c r="Y136" s="318">
        <v>13362500</v>
      </c>
      <c r="Z136" s="318">
        <v>13362500</v>
      </c>
      <c r="AA136" s="316" t="s">
        <v>452</v>
      </c>
      <c r="AB136" s="430"/>
      <c r="AC136" s="430"/>
      <c r="AD136" s="430"/>
      <c r="AE136" s="430"/>
      <c r="AF136" s="430"/>
      <c r="AG136" s="430"/>
      <c r="AH136" s="316" t="s">
        <v>453</v>
      </c>
      <c r="AI136" s="315">
        <v>42748</v>
      </c>
      <c r="AJ136" s="315">
        <v>42850</v>
      </c>
      <c r="AK136" s="317" t="s">
        <v>287</v>
      </c>
      <c r="AL136" s="320" t="s">
        <v>251</v>
      </c>
      <c r="AM136" s="182"/>
      <c r="AN136" s="182"/>
      <c r="AO136" s="182"/>
      <c r="AP136" s="182"/>
      <c r="AQ136" s="182"/>
      <c r="AR136" s="183"/>
      <c r="AS136" s="183"/>
      <c r="AT136" s="184"/>
      <c r="AU136" s="184"/>
      <c r="AV136" s="184"/>
      <c r="AW136" s="184"/>
      <c r="AX136" s="184"/>
      <c r="AY136" s="184"/>
      <c r="AZ136" s="184"/>
      <c r="BA136" s="184"/>
      <c r="BB136" s="189"/>
      <c r="BC136" s="190"/>
      <c r="BD136" s="190"/>
      <c r="BE136" s="190"/>
      <c r="BF136" s="190"/>
      <c r="BG136" s="190"/>
      <c r="BH136" s="190"/>
      <c r="BI136" s="190"/>
      <c r="BJ136" s="190"/>
      <c r="BK136" s="190"/>
      <c r="BL136" s="190"/>
      <c r="BM136" s="190"/>
      <c r="BN136" s="190"/>
      <c r="BO136" s="190"/>
      <c r="BP136" s="190"/>
      <c r="BQ136" s="190"/>
      <c r="BR136" s="190"/>
      <c r="BS136" s="190"/>
      <c r="BT136" s="190"/>
      <c r="BU136" s="190"/>
      <c r="BV136" s="190"/>
      <c r="BW136" s="190"/>
      <c r="BX136" s="190"/>
      <c r="BY136" s="190"/>
      <c r="BZ136" s="190"/>
      <c r="CA136" s="190"/>
      <c r="CB136" s="190"/>
      <c r="CC136" s="190"/>
      <c r="CD136" s="190"/>
      <c r="CE136" s="190"/>
      <c r="CF136" s="190"/>
      <c r="CG136" s="190"/>
      <c r="CH136" s="190"/>
      <c r="CI136" s="190"/>
      <c r="CJ136" s="190"/>
      <c r="CK136" s="190"/>
      <c r="CL136" s="190"/>
      <c r="CM136" s="190"/>
      <c r="CN136" s="190"/>
      <c r="CO136" s="190"/>
      <c r="CP136" s="190"/>
      <c r="CQ136" s="190"/>
      <c r="CR136" s="190"/>
      <c r="CS136" s="190"/>
      <c r="CT136" s="190"/>
      <c r="CU136" s="190"/>
      <c r="CV136" s="190"/>
      <c r="CW136" s="190"/>
      <c r="CX136" s="190"/>
      <c r="CY136" s="190"/>
      <c r="CZ136" s="190"/>
      <c r="DA136" s="190"/>
      <c r="DB136" s="190"/>
      <c r="DC136" s="190"/>
      <c r="DD136" s="190"/>
      <c r="DE136" s="190"/>
      <c r="DF136" s="190"/>
      <c r="DG136" s="190"/>
      <c r="DH136" s="190"/>
      <c r="DI136" s="190"/>
      <c r="DJ136" s="190"/>
      <c r="DK136" s="190"/>
      <c r="DL136" s="190"/>
      <c r="DM136" s="190"/>
      <c r="DN136" s="190"/>
      <c r="DO136" s="190"/>
      <c r="DP136" s="190"/>
      <c r="DQ136" s="190"/>
      <c r="DR136" s="190"/>
      <c r="DS136" s="190"/>
      <c r="DT136" s="190"/>
      <c r="DU136" s="190"/>
      <c r="DV136" s="190"/>
      <c r="DW136" s="190"/>
      <c r="DX136" s="190"/>
      <c r="DY136" s="190"/>
      <c r="DZ136" s="190"/>
      <c r="EA136" s="190"/>
      <c r="EB136" s="190"/>
      <c r="EC136" s="190"/>
      <c r="ED136" s="190"/>
      <c r="EE136" s="190"/>
      <c r="EF136" s="190"/>
      <c r="EG136" s="190"/>
      <c r="EH136" s="190"/>
      <c r="EI136" s="190"/>
      <c r="EJ136" s="190"/>
      <c r="EK136" s="190"/>
      <c r="EL136" s="190"/>
      <c r="EM136" s="190"/>
      <c r="EN136" s="190"/>
      <c r="EO136" s="190"/>
      <c r="EP136" s="190"/>
      <c r="EQ136" s="190"/>
      <c r="ER136" s="190"/>
      <c r="ES136" s="190"/>
      <c r="ET136" s="190"/>
      <c r="EU136" s="190"/>
      <c r="EV136" s="190"/>
      <c r="EW136" s="190"/>
      <c r="EX136" s="190"/>
      <c r="EY136" s="190"/>
      <c r="EZ136" s="190"/>
      <c r="FA136" s="190"/>
      <c r="FB136" s="190"/>
      <c r="FC136" s="190"/>
      <c r="FD136" s="190"/>
      <c r="FE136" s="190"/>
      <c r="FF136" s="190"/>
      <c r="FG136" s="190"/>
      <c r="FH136" s="190"/>
      <c r="FI136" s="190"/>
      <c r="FJ136" s="190"/>
      <c r="FK136" s="190"/>
      <c r="FL136" s="190"/>
      <c r="FM136" s="190"/>
      <c r="FN136" s="190"/>
      <c r="FO136" s="190"/>
      <c r="FP136" s="190"/>
      <c r="FQ136" s="190"/>
      <c r="FR136" s="190"/>
      <c r="FS136" s="190"/>
      <c r="FT136" s="190"/>
      <c r="FU136" s="190"/>
      <c r="FV136" s="190"/>
      <c r="FW136" s="190"/>
      <c r="FX136" s="190"/>
      <c r="FY136" s="190"/>
      <c r="FZ136" s="190"/>
      <c r="GA136" s="190"/>
      <c r="GB136" s="190"/>
      <c r="GC136" s="190"/>
      <c r="GD136" s="190"/>
      <c r="GE136" s="190"/>
      <c r="GF136" s="190"/>
      <c r="GG136" s="190"/>
      <c r="GH136" s="190"/>
      <c r="GI136" s="190"/>
      <c r="GJ136" s="190"/>
      <c r="GK136" s="190"/>
      <c r="GL136" s="190"/>
      <c r="GM136" s="190"/>
      <c r="GN136" s="190"/>
      <c r="GO136" s="190"/>
      <c r="GP136" s="190"/>
      <c r="GQ136" s="190"/>
      <c r="GR136" s="190"/>
      <c r="GS136" s="190"/>
      <c r="GT136" s="190"/>
      <c r="GU136" s="190"/>
      <c r="GV136" s="190"/>
      <c r="GW136" s="190"/>
      <c r="GX136" s="190"/>
      <c r="GY136" s="190"/>
      <c r="GZ136" s="190"/>
      <c r="HA136" s="190"/>
      <c r="HB136" s="190"/>
      <c r="HC136" s="190"/>
      <c r="HD136" s="190"/>
      <c r="HE136" s="190"/>
      <c r="HF136" s="190"/>
      <c r="HG136" s="190"/>
      <c r="HH136" s="190"/>
      <c r="HI136" s="190"/>
      <c r="HJ136" s="190"/>
      <c r="HK136" s="190"/>
      <c r="HL136" s="190"/>
      <c r="HM136" s="190"/>
      <c r="HN136" s="190"/>
      <c r="HO136" s="190"/>
      <c r="HP136" s="190"/>
      <c r="HQ136" s="190"/>
      <c r="HR136" s="190"/>
      <c r="HS136" s="190"/>
      <c r="HT136" s="190"/>
      <c r="HU136" s="190"/>
      <c r="HV136" s="190"/>
      <c r="HW136" s="190"/>
      <c r="HX136" s="190"/>
      <c r="HY136" s="190"/>
      <c r="HZ136" s="190"/>
      <c r="IA136" s="190"/>
      <c r="IB136" s="190"/>
      <c r="IC136" s="190"/>
      <c r="ID136" s="190"/>
      <c r="IE136" s="190"/>
      <c r="IF136" s="190"/>
      <c r="IG136" s="190"/>
      <c r="IH136" s="190"/>
      <c r="II136" s="190"/>
      <c r="IJ136" s="190"/>
      <c r="IK136" s="190"/>
      <c r="IL136" s="190"/>
      <c r="IM136" s="190"/>
      <c r="IN136" s="190"/>
      <c r="IO136" s="190"/>
      <c r="IP136" s="190"/>
      <c r="IQ136" s="190"/>
      <c r="IR136" s="190"/>
      <c r="IS136" s="190"/>
      <c r="IT136" s="190"/>
      <c r="IU136" s="190"/>
      <c r="IV136" s="190"/>
      <c r="IW136" s="190"/>
      <c r="IX136" s="190"/>
      <c r="IY136" s="190"/>
      <c r="IZ136" s="190"/>
      <c r="JA136" s="190"/>
      <c r="JB136" s="190"/>
      <c r="JC136" s="190"/>
      <c r="JD136" s="190"/>
      <c r="JE136" s="190"/>
      <c r="JF136" s="190"/>
      <c r="JG136" s="190"/>
      <c r="JH136" s="190"/>
      <c r="JI136" s="190"/>
      <c r="JJ136" s="190"/>
      <c r="JK136" s="190"/>
      <c r="JL136" s="190"/>
      <c r="JM136" s="190"/>
      <c r="JN136" s="190"/>
      <c r="JO136" s="190"/>
    </row>
    <row r="137" spans="1:16384" s="178" customFormat="1" ht="117.75" customHeight="1" x14ac:dyDescent="0.25">
      <c r="A137" s="295">
        <v>108</v>
      </c>
      <c r="B137" s="380" t="s">
        <v>298</v>
      </c>
      <c r="C137" s="296">
        <v>80101706</v>
      </c>
      <c r="D137" s="297" t="s">
        <v>299</v>
      </c>
      <c r="E137" s="296" t="s">
        <v>219</v>
      </c>
      <c r="F137" s="296">
        <v>1</v>
      </c>
      <c r="G137" s="298" t="s">
        <v>90</v>
      </c>
      <c r="H137" s="392" t="s">
        <v>273</v>
      </c>
      <c r="I137" s="296" t="s">
        <v>107</v>
      </c>
      <c r="J137" s="296" t="s">
        <v>92</v>
      </c>
      <c r="K137" s="296" t="s">
        <v>256</v>
      </c>
      <c r="L137" s="300">
        <v>17500000</v>
      </c>
      <c r="M137" s="436">
        <v>17500000</v>
      </c>
      <c r="N137" s="302" t="s">
        <v>84</v>
      </c>
      <c r="O137" s="302" t="s">
        <v>85</v>
      </c>
      <c r="P137" s="303" t="s">
        <v>350</v>
      </c>
      <c r="Q137" s="424"/>
      <c r="R137" s="433"/>
      <c r="S137" s="305"/>
      <c r="T137" s="306"/>
      <c r="U137" s="310"/>
      <c r="V137" s="308"/>
      <c r="W137" s="309"/>
      <c r="X137" s="310"/>
      <c r="Y137" s="309"/>
      <c r="Z137" s="309"/>
      <c r="AA137" s="308"/>
      <c r="AB137" s="430"/>
      <c r="AC137" s="430"/>
      <c r="AD137" s="430"/>
      <c r="AE137" s="430"/>
      <c r="AF137" s="430"/>
      <c r="AG137" s="430"/>
      <c r="AH137" s="324"/>
      <c r="AI137" s="311"/>
      <c r="AJ137" s="311"/>
      <c r="AK137" s="308"/>
      <c r="AL137" s="308"/>
      <c r="AM137" s="176"/>
      <c r="AN137" s="176"/>
      <c r="AO137" s="176"/>
      <c r="AP137" s="176"/>
      <c r="AQ137" s="176"/>
      <c r="AR137" s="177"/>
      <c r="AS137" s="177"/>
      <c r="AT137" s="155"/>
      <c r="AU137" s="155"/>
      <c r="AV137" s="155"/>
      <c r="AW137" s="155"/>
      <c r="AX137" s="155"/>
      <c r="AY137" s="155"/>
      <c r="AZ137" s="155"/>
      <c r="BA137" s="155"/>
      <c r="BB137" s="145"/>
      <c r="BC137" s="145"/>
      <c r="BD137" s="145"/>
      <c r="BE137" s="145"/>
      <c r="BF137" s="145"/>
      <c r="BG137" s="145"/>
      <c r="BH137" s="145"/>
      <c r="BI137" s="145"/>
      <c r="BJ137" s="145"/>
      <c r="BK137" s="145"/>
      <c r="BL137" s="145"/>
      <c r="BM137" s="145"/>
      <c r="BN137" s="145"/>
      <c r="BO137" s="145"/>
      <c r="BP137" s="145"/>
      <c r="BQ137" s="145"/>
      <c r="BR137" s="145"/>
      <c r="BS137" s="145"/>
      <c r="BT137" s="145"/>
      <c r="BU137" s="145"/>
      <c r="BV137" s="145"/>
      <c r="BW137" s="145"/>
      <c r="BX137" s="145"/>
      <c r="BY137" s="145"/>
      <c r="BZ137" s="145"/>
      <c r="CA137" s="145"/>
      <c r="CB137" s="145"/>
      <c r="CC137" s="145"/>
      <c r="CD137" s="145"/>
      <c r="CE137" s="145"/>
      <c r="CF137" s="145"/>
      <c r="CG137" s="145"/>
      <c r="CH137" s="145"/>
      <c r="CI137" s="145"/>
      <c r="CJ137" s="145"/>
      <c r="CK137" s="145"/>
      <c r="CL137" s="145"/>
      <c r="CM137" s="145"/>
      <c r="CN137" s="145"/>
      <c r="CO137" s="145"/>
      <c r="CP137" s="145"/>
      <c r="CQ137" s="145"/>
      <c r="CR137" s="145"/>
      <c r="CS137" s="145"/>
      <c r="CT137" s="145"/>
      <c r="CU137" s="145"/>
      <c r="CV137" s="145"/>
      <c r="CW137" s="145"/>
      <c r="CX137" s="145"/>
      <c r="CY137" s="145"/>
      <c r="CZ137" s="145"/>
      <c r="DA137" s="145"/>
      <c r="DB137" s="145"/>
      <c r="DC137" s="145"/>
      <c r="DD137" s="145"/>
      <c r="DE137" s="145"/>
      <c r="DF137" s="145"/>
      <c r="DG137" s="145"/>
      <c r="DH137" s="145"/>
      <c r="DI137" s="145"/>
      <c r="DJ137" s="145"/>
      <c r="DK137" s="145"/>
      <c r="DL137" s="145"/>
      <c r="DM137" s="145"/>
      <c r="DN137" s="145"/>
      <c r="DO137" s="145"/>
      <c r="DP137" s="145"/>
      <c r="DQ137" s="145"/>
      <c r="DR137" s="145"/>
      <c r="DS137" s="145"/>
      <c r="DT137" s="145"/>
      <c r="DU137" s="145"/>
      <c r="DV137" s="145"/>
      <c r="DW137" s="145"/>
      <c r="DX137" s="145"/>
      <c r="DY137" s="145"/>
      <c r="DZ137" s="145"/>
      <c r="EA137" s="145"/>
      <c r="EB137" s="145"/>
      <c r="EC137" s="145"/>
      <c r="ED137" s="145"/>
      <c r="EE137" s="145"/>
      <c r="EF137" s="145"/>
      <c r="EG137" s="145"/>
      <c r="EH137" s="145"/>
      <c r="EI137" s="145"/>
      <c r="EJ137" s="145"/>
      <c r="EK137" s="145"/>
      <c r="EL137" s="145"/>
      <c r="EM137" s="145"/>
      <c r="EN137" s="145"/>
      <c r="EO137" s="145"/>
      <c r="EP137" s="145"/>
      <c r="EQ137" s="145"/>
      <c r="ER137" s="145"/>
      <c r="ES137" s="145"/>
      <c r="ET137" s="145"/>
      <c r="EU137" s="145"/>
      <c r="EV137" s="145"/>
      <c r="EW137" s="145"/>
      <c r="EX137" s="145"/>
      <c r="EY137" s="145"/>
      <c r="EZ137" s="145"/>
      <c r="FA137" s="145"/>
      <c r="FB137" s="145"/>
      <c r="FC137" s="145"/>
      <c r="FD137" s="145"/>
      <c r="FE137" s="145"/>
      <c r="FF137" s="145"/>
      <c r="FG137" s="145"/>
      <c r="FH137" s="145"/>
      <c r="FI137" s="145"/>
      <c r="FJ137" s="145"/>
      <c r="FK137" s="145"/>
      <c r="FL137" s="145"/>
      <c r="FM137" s="145"/>
      <c r="FN137" s="145"/>
      <c r="FO137" s="145"/>
      <c r="FP137" s="145"/>
      <c r="FQ137" s="145"/>
      <c r="FR137" s="145"/>
      <c r="FS137" s="145"/>
      <c r="FT137" s="145"/>
      <c r="FU137" s="145"/>
      <c r="FV137" s="145"/>
      <c r="FW137" s="145"/>
      <c r="FX137" s="145"/>
      <c r="FY137" s="145"/>
      <c r="FZ137" s="145"/>
      <c r="GA137" s="145"/>
      <c r="GB137" s="145"/>
      <c r="GC137" s="145"/>
      <c r="GD137" s="145"/>
      <c r="GE137" s="145"/>
      <c r="GF137" s="145"/>
      <c r="GG137" s="145"/>
      <c r="GH137" s="145"/>
      <c r="GI137" s="145"/>
      <c r="GJ137" s="145"/>
      <c r="GK137" s="145"/>
      <c r="GL137" s="145"/>
      <c r="GM137" s="145"/>
      <c r="GN137" s="145"/>
      <c r="GO137" s="145"/>
      <c r="GP137" s="145"/>
      <c r="GQ137" s="145"/>
      <c r="GR137" s="145"/>
      <c r="GS137" s="145"/>
      <c r="GT137" s="145"/>
      <c r="GU137" s="145"/>
      <c r="GV137" s="145"/>
      <c r="GW137" s="145"/>
      <c r="GX137" s="145"/>
      <c r="GY137" s="145"/>
      <c r="GZ137" s="145"/>
      <c r="HA137" s="145"/>
      <c r="HB137" s="145"/>
      <c r="HC137" s="145"/>
      <c r="HD137" s="145"/>
      <c r="HE137" s="145"/>
      <c r="HF137" s="145"/>
      <c r="HG137" s="145"/>
      <c r="HH137" s="145"/>
      <c r="HI137" s="145"/>
      <c r="HJ137" s="145"/>
      <c r="HK137" s="145"/>
      <c r="HL137" s="145"/>
      <c r="HM137" s="145"/>
      <c r="HN137" s="145"/>
      <c r="HO137" s="145"/>
      <c r="HP137" s="145"/>
      <c r="HQ137" s="145"/>
      <c r="HR137" s="145"/>
      <c r="HS137" s="145"/>
      <c r="HT137" s="145"/>
      <c r="HU137" s="145"/>
      <c r="HV137" s="145"/>
      <c r="HW137" s="145"/>
      <c r="HX137" s="145"/>
      <c r="HY137" s="145"/>
      <c r="HZ137" s="145"/>
      <c r="IA137" s="145"/>
      <c r="IB137" s="145"/>
      <c r="IC137" s="145"/>
      <c r="ID137" s="145"/>
      <c r="IE137" s="145"/>
      <c r="IF137" s="145"/>
      <c r="IG137" s="145"/>
      <c r="IH137" s="145"/>
      <c r="II137" s="145"/>
      <c r="IJ137" s="145"/>
      <c r="IK137" s="145"/>
      <c r="IL137" s="145"/>
      <c r="IM137" s="145"/>
      <c r="IN137" s="145"/>
      <c r="IO137" s="145"/>
      <c r="IP137" s="145"/>
      <c r="IQ137" s="145"/>
      <c r="IR137" s="145"/>
      <c r="IS137" s="145"/>
      <c r="IT137" s="145"/>
      <c r="IU137" s="145"/>
      <c r="IV137" s="145"/>
      <c r="IW137" s="145"/>
      <c r="IX137" s="145"/>
      <c r="IY137" s="145"/>
      <c r="IZ137" s="145"/>
      <c r="JA137" s="145"/>
      <c r="JB137" s="145"/>
      <c r="JC137" s="145"/>
      <c r="JD137" s="145"/>
      <c r="JE137" s="145"/>
      <c r="JF137" s="145"/>
      <c r="JG137" s="145"/>
      <c r="JH137" s="145"/>
      <c r="JI137" s="145"/>
      <c r="JJ137" s="145"/>
      <c r="JK137" s="145"/>
      <c r="JL137" s="145"/>
      <c r="JM137" s="145"/>
      <c r="JN137" s="145"/>
      <c r="JO137" s="145"/>
    </row>
    <row r="138" spans="1:16384" s="191" customFormat="1" ht="107.25" customHeight="1" x14ac:dyDescent="0.25">
      <c r="A138" s="326">
        <v>109</v>
      </c>
      <c r="B138" s="380" t="s">
        <v>348</v>
      </c>
      <c r="C138" s="296">
        <v>80101706</v>
      </c>
      <c r="D138" s="327" t="s">
        <v>454</v>
      </c>
      <c r="E138" s="296" t="s">
        <v>219</v>
      </c>
      <c r="F138" s="296">
        <v>1</v>
      </c>
      <c r="G138" s="298" t="s">
        <v>137</v>
      </c>
      <c r="H138" s="392" t="s">
        <v>273</v>
      </c>
      <c r="I138" s="296" t="s">
        <v>107</v>
      </c>
      <c r="J138" s="296" t="s">
        <v>92</v>
      </c>
      <c r="K138" s="296" t="s">
        <v>256</v>
      </c>
      <c r="L138" s="300">
        <v>8750000</v>
      </c>
      <c r="M138" s="436">
        <v>8750000</v>
      </c>
      <c r="N138" s="439" t="s">
        <v>84</v>
      </c>
      <c r="O138" s="439" t="s">
        <v>85</v>
      </c>
      <c r="P138" s="440" t="s">
        <v>209</v>
      </c>
      <c r="Q138" s="424"/>
      <c r="R138" s="450" t="s">
        <v>455</v>
      </c>
      <c r="S138" s="451" t="s">
        <v>456</v>
      </c>
      <c r="T138" s="452">
        <v>42375</v>
      </c>
      <c r="U138" s="453" t="s">
        <v>457</v>
      </c>
      <c r="V138" s="453" t="s">
        <v>262</v>
      </c>
      <c r="W138" s="436">
        <v>8750000</v>
      </c>
      <c r="X138" s="310"/>
      <c r="Y138" s="318">
        <v>8750000</v>
      </c>
      <c r="Z138" s="318">
        <v>8750000</v>
      </c>
      <c r="AA138" s="453" t="s">
        <v>458</v>
      </c>
      <c r="AB138" s="454"/>
      <c r="AC138" s="455"/>
      <c r="AD138" s="455"/>
      <c r="AE138" s="455"/>
      <c r="AF138" s="455"/>
      <c r="AG138" s="456"/>
      <c r="AH138" s="453" t="s">
        <v>286</v>
      </c>
      <c r="AI138" s="452">
        <v>42741</v>
      </c>
      <c r="AJ138" s="452">
        <v>42845</v>
      </c>
      <c r="AK138" s="453" t="s">
        <v>356</v>
      </c>
      <c r="AL138" s="457" t="s">
        <v>357</v>
      </c>
      <c r="AM138" s="196"/>
      <c r="AN138" s="196"/>
      <c r="AO138" s="196"/>
      <c r="AP138" s="196"/>
      <c r="AQ138" s="196"/>
      <c r="AR138" s="196"/>
      <c r="AS138" s="196"/>
      <c r="AT138" s="196"/>
      <c r="AU138" s="196"/>
      <c r="AV138" s="196"/>
      <c r="AW138" s="196"/>
      <c r="AX138" s="196"/>
      <c r="AY138" s="196"/>
      <c r="AZ138" s="196"/>
      <c r="BA138" s="196"/>
      <c r="BB138" s="256"/>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c r="CF138" s="255"/>
      <c r="CG138" s="255"/>
      <c r="CH138" s="255"/>
      <c r="CI138" s="255"/>
      <c r="CJ138" s="255"/>
      <c r="CK138" s="255"/>
      <c r="CL138" s="255"/>
      <c r="CM138" s="255"/>
      <c r="CN138" s="255"/>
      <c r="CO138" s="255"/>
      <c r="CP138" s="255"/>
      <c r="CQ138" s="255"/>
      <c r="CR138" s="255"/>
      <c r="CS138" s="255"/>
      <c r="CT138" s="255"/>
      <c r="CU138" s="255"/>
      <c r="CV138" s="255"/>
      <c r="CW138" s="255"/>
      <c r="CX138" s="255"/>
      <c r="CY138" s="255"/>
      <c r="CZ138" s="255"/>
      <c r="DA138" s="255"/>
      <c r="DB138" s="255"/>
      <c r="DC138" s="255"/>
      <c r="DD138" s="255"/>
      <c r="DE138" s="255"/>
      <c r="DF138" s="255"/>
      <c r="DG138" s="255"/>
      <c r="DH138" s="255"/>
      <c r="DI138" s="255"/>
      <c r="DJ138" s="255"/>
      <c r="DK138" s="255"/>
      <c r="DL138" s="255"/>
      <c r="DM138" s="255"/>
      <c r="DN138" s="255"/>
      <c r="DO138" s="255"/>
      <c r="DP138" s="255"/>
      <c r="DQ138" s="255"/>
      <c r="DR138" s="255"/>
      <c r="DS138" s="255"/>
      <c r="DT138" s="255"/>
      <c r="DU138" s="255"/>
      <c r="DV138" s="255"/>
      <c r="DW138" s="255"/>
      <c r="DX138" s="255"/>
      <c r="DY138" s="255"/>
      <c r="DZ138" s="255"/>
      <c r="EA138" s="255"/>
      <c r="EB138" s="255"/>
      <c r="EC138" s="255"/>
      <c r="ED138" s="255"/>
      <c r="EE138" s="255"/>
      <c r="EF138" s="255"/>
      <c r="EG138" s="255"/>
      <c r="EH138" s="255"/>
      <c r="EI138" s="255"/>
      <c r="EJ138" s="255"/>
      <c r="EK138" s="255"/>
      <c r="EL138" s="255"/>
      <c r="EM138" s="255"/>
      <c r="EN138" s="255"/>
      <c r="EO138" s="255"/>
      <c r="EP138" s="255"/>
      <c r="EQ138" s="255"/>
      <c r="ER138" s="255"/>
      <c r="ES138" s="255"/>
      <c r="ET138" s="255"/>
      <c r="EU138" s="255"/>
      <c r="EV138" s="255"/>
      <c r="EW138" s="255"/>
      <c r="EX138" s="255"/>
      <c r="EY138" s="255"/>
      <c r="EZ138" s="255"/>
      <c r="FA138" s="255"/>
      <c r="FB138" s="255"/>
      <c r="FC138" s="255"/>
      <c r="FD138" s="255"/>
      <c r="FE138" s="255"/>
      <c r="FF138" s="255"/>
      <c r="FG138" s="255"/>
      <c r="FH138" s="255"/>
      <c r="FI138" s="255"/>
      <c r="FJ138" s="255"/>
      <c r="FK138" s="255"/>
      <c r="FL138" s="255"/>
      <c r="FM138" s="255"/>
      <c r="FN138" s="255"/>
      <c r="FO138" s="255"/>
      <c r="FP138" s="255"/>
      <c r="FQ138" s="255"/>
      <c r="FR138" s="255"/>
      <c r="FS138" s="255"/>
      <c r="FT138" s="255"/>
      <c r="FU138" s="255"/>
      <c r="FV138" s="255"/>
      <c r="FW138" s="255"/>
      <c r="FX138" s="255"/>
      <c r="FY138" s="255"/>
      <c r="FZ138" s="255"/>
      <c r="GA138" s="255"/>
      <c r="GB138" s="255"/>
      <c r="GC138" s="255"/>
      <c r="GD138" s="255"/>
      <c r="GE138" s="255"/>
      <c r="GF138" s="255"/>
      <c r="GG138" s="255"/>
      <c r="GH138" s="255"/>
      <c r="GI138" s="255"/>
      <c r="GJ138" s="255"/>
      <c r="GK138" s="255"/>
      <c r="GL138" s="255"/>
      <c r="GM138" s="255"/>
      <c r="GN138" s="255"/>
      <c r="GO138" s="255"/>
      <c r="GP138" s="255"/>
      <c r="GQ138" s="255"/>
      <c r="GR138" s="255"/>
      <c r="GS138" s="255"/>
      <c r="GT138" s="255"/>
      <c r="GU138" s="255"/>
      <c r="GV138" s="255"/>
      <c r="GW138" s="255"/>
      <c r="GX138" s="255"/>
      <c r="GY138" s="255"/>
      <c r="GZ138" s="255"/>
      <c r="HA138" s="255"/>
      <c r="HB138" s="255"/>
      <c r="HC138" s="255"/>
      <c r="HD138" s="255"/>
      <c r="HE138" s="255"/>
      <c r="HF138" s="255"/>
      <c r="HG138" s="255"/>
      <c r="HH138" s="255"/>
      <c r="HI138" s="255"/>
      <c r="HJ138" s="255"/>
      <c r="HK138" s="255"/>
      <c r="HL138" s="255"/>
      <c r="HM138" s="255"/>
      <c r="HN138" s="255"/>
      <c r="HO138" s="255"/>
      <c r="HP138" s="255"/>
      <c r="HQ138" s="255"/>
      <c r="HR138" s="255"/>
      <c r="HS138" s="255"/>
      <c r="HT138" s="255"/>
      <c r="HU138" s="255"/>
      <c r="HV138" s="255"/>
      <c r="HW138" s="255"/>
      <c r="HX138" s="255"/>
      <c r="HY138" s="255"/>
      <c r="HZ138" s="255"/>
      <c r="IA138" s="255"/>
      <c r="IB138" s="255"/>
      <c r="IC138" s="255"/>
      <c r="ID138" s="255"/>
      <c r="IE138" s="255"/>
      <c r="IF138" s="255"/>
      <c r="IG138" s="255"/>
      <c r="IH138" s="255"/>
      <c r="II138" s="255"/>
      <c r="IJ138" s="255"/>
      <c r="IK138" s="255"/>
      <c r="IL138" s="255"/>
      <c r="IM138" s="255"/>
      <c r="IN138" s="255"/>
      <c r="IO138" s="255"/>
      <c r="IP138" s="255"/>
      <c r="IQ138" s="255"/>
      <c r="IR138" s="255"/>
      <c r="IS138" s="255"/>
      <c r="IT138" s="255"/>
      <c r="IU138" s="255"/>
      <c r="IV138" s="255"/>
      <c r="IW138" s="255"/>
      <c r="IX138" s="255"/>
      <c r="IY138" s="255"/>
      <c r="IZ138" s="255"/>
      <c r="JA138" s="255"/>
      <c r="JB138" s="255"/>
      <c r="JC138" s="255"/>
      <c r="JD138" s="255"/>
      <c r="JE138" s="255"/>
      <c r="JF138" s="255"/>
      <c r="JG138" s="255"/>
      <c r="JH138" s="255"/>
      <c r="JI138" s="255"/>
      <c r="JJ138" s="255"/>
      <c r="JK138" s="255"/>
      <c r="JL138" s="255"/>
      <c r="JM138" s="255"/>
      <c r="JN138" s="255"/>
      <c r="JO138" s="255"/>
      <c r="JP138" s="255"/>
      <c r="JQ138" s="255"/>
      <c r="JR138" s="255"/>
      <c r="JS138" s="255"/>
      <c r="JT138" s="255"/>
      <c r="JU138" s="255"/>
      <c r="JV138" s="255"/>
      <c r="JW138" s="255"/>
      <c r="JX138" s="255"/>
      <c r="JY138" s="255"/>
      <c r="JZ138" s="255"/>
      <c r="KA138" s="255"/>
      <c r="KB138" s="255"/>
      <c r="KC138" s="255"/>
      <c r="KD138" s="255"/>
      <c r="KE138" s="255"/>
      <c r="KF138" s="255"/>
      <c r="KG138" s="255"/>
      <c r="KH138" s="255"/>
      <c r="KI138" s="255"/>
      <c r="KJ138" s="255"/>
      <c r="KK138" s="255"/>
      <c r="KL138" s="255"/>
      <c r="KM138" s="255"/>
      <c r="KN138" s="255"/>
      <c r="KO138" s="255"/>
      <c r="KP138" s="255"/>
      <c r="KQ138" s="255"/>
      <c r="KR138" s="255"/>
      <c r="KS138" s="255"/>
      <c r="KT138" s="255"/>
      <c r="KU138" s="255"/>
      <c r="KV138" s="255"/>
      <c r="KW138" s="255"/>
      <c r="KX138" s="255"/>
      <c r="KY138" s="255"/>
      <c r="KZ138" s="255"/>
      <c r="LA138" s="255"/>
      <c r="LB138" s="255"/>
      <c r="LC138" s="255"/>
      <c r="LD138" s="255"/>
      <c r="LE138" s="255"/>
      <c r="LF138" s="255"/>
      <c r="LG138" s="255"/>
      <c r="LH138" s="255"/>
      <c r="LI138" s="255"/>
      <c r="LJ138" s="255"/>
      <c r="LK138" s="255"/>
      <c r="LL138" s="255"/>
      <c r="LM138" s="255"/>
      <c r="LN138" s="255"/>
      <c r="LO138" s="255"/>
      <c r="LP138" s="255"/>
      <c r="LQ138" s="255"/>
      <c r="LR138" s="255"/>
      <c r="LS138" s="255"/>
      <c r="LT138" s="255"/>
      <c r="LU138" s="255"/>
      <c r="LV138" s="255"/>
      <c r="LW138" s="255"/>
      <c r="LX138" s="255"/>
      <c r="LY138" s="255"/>
      <c r="LZ138" s="255"/>
      <c r="MA138" s="255"/>
      <c r="MB138" s="255"/>
      <c r="MC138" s="255"/>
      <c r="MD138" s="255"/>
      <c r="ME138" s="255"/>
      <c r="MF138" s="255"/>
      <c r="MG138" s="255"/>
      <c r="MH138" s="255"/>
      <c r="MI138" s="255"/>
      <c r="MJ138" s="255"/>
      <c r="MK138" s="255"/>
      <c r="ML138" s="255"/>
      <c r="MM138" s="255"/>
      <c r="MN138" s="255"/>
      <c r="MO138" s="255"/>
      <c r="MP138" s="255"/>
      <c r="MQ138" s="255"/>
      <c r="MR138" s="255"/>
      <c r="MS138" s="255"/>
      <c r="MT138" s="255"/>
      <c r="MU138" s="255"/>
      <c r="MV138" s="255"/>
      <c r="MW138" s="255"/>
      <c r="MX138" s="255"/>
      <c r="MY138" s="255"/>
      <c r="MZ138" s="255"/>
      <c r="NA138" s="255"/>
      <c r="NB138" s="255"/>
      <c r="NC138" s="255"/>
      <c r="ND138" s="255"/>
      <c r="NE138" s="255"/>
      <c r="NF138" s="255"/>
      <c r="NG138" s="255"/>
      <c r="NH138" s="255"/>
      <c r="NI138" s="255"/>
      <c r="NJ138" s="255"/>
      <c r="NK138" s="255"/>
      <c r="NL138" s="255"/>
      <c r="NM138" s="255"/>
      <c r="NN138" s="255"/>
      <c r="NO138" s="255"/>
      <c r="NP138" s="255"/>
      <c r="NQ138" s="255"/>
      <c r="NR138" s="255"/>
      <c r="NS138" s="255"/>
      <c r="NT138" s="255"/>
      <c r="NU138" s="255"/>
      <c r="NV138" s="255"/>
      <c r="NW138" s="255"/>
      <c r="NX138" s="255"/>
      <c r="NY138" s="255"/>
      <c r="NZ138" s="255"/>
      <c r="OA138" s="255"/>
      <c r="OB138" s="255"/>
      <c r="OC138" s="255"/>
      <c r="OD138" s="255"/>
      <c r="OE138" s="255"/>
      <c r="OF138" s="255"/>
      <c r="OG138" s="255"/>
      <c r="OH138" s="255"/>
      <c r="OI138" s="255"/>
      <c r="OJ138" s="255"/>
      <c r="OK138" s="255"/>
      <c r="OL138" s="255"/>
      <c r="OM138" s="255"/>
      <c r="ON138" s="255"/>
      <c r="OO138" s="255"/>
      <c r="OP138" s="255"/>
      <c r="OQ138" s="255"/>
      <c r="OR138" s="255"/>
      <c r="OS138" s="255"/>
      <c r="OT138" s="255"/>
      <c r="OU138" s="255"/>
      <c r="OV138" s="255"/>
      <c r="OW138" s="255"/>
      <c r="OX138" s="255"/>
      <c r="OY138" s="255"/>
      <c r="OZ138" s="255"/>
      <c r="PA138" s="255"/>
      <c r="PB138" s="255"/>
      <c r="PC138" s="255"/>
      <c r="PD138" s="255"/>
      <c r="PE138" s="255"/>
      <c r="PF138" s="255"/>
      <c r="PG138" s="255"/>
      <c r="PH138" s="255"/>
      <c r="PI138" s="255"/>
      <c r="PJ138" s="255"/>
      <c r="PK138" s="255"/>
      <c r="PL138" s="255"/>
      <c r="PM138" s="255"/>
      <c r="PN138" s="255"/>
      <c r="PO138" s="255"/>
      <c r="PP138" s="255"/>
      <c r="PQ138" s="255"/>
      <c r="PR138" s="255"/>
      <c r="PS138" s="255"/>
      <c r="PT138" s="255"/>
      <c r="PU138" s="255"/>
      <c r="PV138" s="255"/>
      <c r="PW138" s="255"/>
      <c r="PX138" s="255"/>
      <c r="PY138" s="255"/>
      <c r="PZ138" s="255"/>
      <c r="QA138" s="255"/>
      <c r="QB138" s="255"/>
      <c r="QC138" s="255"/>
      <c r="QD138" s="255"/>
      <c r="QE138" s="255"/>
      <c r="QF138" s="255"/>
      <c r="QG138" s="255"/>
      <c r="QH138" s="255"/>
      <c r="QI138" s="255"/>
      <c r="QJ138" s="255"/>
      <c r="QK138" s="255"/>
      <c r="QL138" s="255"/>
      <c r="QM138" s="255"/>
      <c r="QN138" s="255"/>
      <c r="QO138" s="255"/>
      <c r="QP138" s="255"/>
      <c r="QQ138" s="255"/>
      <c r="QR138" s="255"/>
      <c r="QS138" s="255"/>
      <c r="QT138" s="255"/>
      <c r="QU138" s="255"/>
      <c r="QV138" s="255"/>
      <c r="QW138" s="255"/>
      <c r="QX138" s="255"/>
      <c r="QY138" s="255"/>
      <c r="QZ138" s="255"/>
      <c r="RA138" s="255"/>
      <c r="RB138" s="255"/>
      <c r="RC138" s="255"/>
      <c r="RD138" s="255"/>
      <c r="RE138" s="255"/>
      <c r="RF138" s="255"/>
      <c r="RG138" s="255"/>
      <c r="RH138" s="255"/>
      <c r="RI138" s="255"/>
      <c r="RJ138" s="255"/>
      <c r="RK138" s="255"/>
      <c r="RL138" s="255"/>
      <c r="RM138" s="255"/>
      <c r="RN138" s="255"/>
      <c r="RO138" s="255"/>
      <c r="RP138" s="255"/>
      <c r="RQ138" s="255"/>
      <c r="RR138" s="255"/>
      <c r="RS138" s="255"/>
      <c r="RT138" s="255"/>
      <c r="RU138" s="255"/>
      <c r="RV138" s="255"/>
      <c r="RW138" s="255"/>
      <c r="RX138" s="255"/>
      <c r="RY138" s="255"/>
      <c r="RZ138" s="255"/>
      <c r="SA138" s="255"/>
      <c r="SB138" s="255"/>
      <c r="SC138" s="255"/>
      <c r="SD138" s="255"/>
      <c r="SE138" s="255"/>
      <c r="SF138" s="255"/>
      <c r="SG138" s="255"/>
      <c r="SH138" s="255"/>
      <c r="SI138" s="255"/>
      <c r="SJ138" s="255"/>
      <c r="SK138" s="255"/>
      <c r="SL138" s="255"/>
      <c r="SM138" s="255"/>
      <c r="SN138" s="255"/>
      <c r="SO138" s="255"/>
      <c r="SP138" s="255"/>
      <c r="SQ138" s="255"/>
      <c r="SR138" s="255"/>
      <c r="SS138" s="255"/>
      <c r="ST138" s="255"/>
      <c r="SU138" s="255"/>
      <c r="SV138" s="255"/>
      <c r="SW138" s="255"/>
      <c r="SX138" s="255"/>
      <c r="SY138" s="255"/>
      <c r="SZ138" s="255"/>
      <c r="TA138" s="255"/>
      <c r="TB138" s="255"/>
      <c r="TC138" s="255"/>
      <c r="TD138" s="255"/>
      <c r="TE138" s="255"/>
      <c r="TF138" s="255"/>
      <c r="TG138" s="255"/>
      <c r="TH138" s="255"/>
      <c r="TI138" s="255"/>
      <c r="TJ138" s="255"/>
      <c r="TK138" s="255"/>
      <c r="TL138" s="255"/>
      <c r="TM138" s="255"/>
      <c r="TN138" s="255"/>
      <c r="TO138" s="255"/>
      <c r="TP138" s="255"/>
      <c r="TQ138" s="255"/>
      <c r="TR138" s="255"/>
      <c r="TS138" s="255"/>
      <c r="TT138" s="255"/>
      <c r="TU138" s="255"/>
      <c r="TV138" s="255"/>
      <c r="TW138" s="255"/>
      <c r="TX138" s="255"/>
      <c r="TY138" s="255"/>
      <c r="TZ138" s="255"/>
      <c r="UA138" s="255"/>
      <c r="UB138" s="255"/>
      <c r="UC138" s="255"/>
      <c r="UD138" s="255"/>
      <c r="UE138" s="255"/>
      <c r="UF138" s="255"/>
      <c r="UG138" s="255"/>
      <c r="UH138" s="255"/>
      <c r="UI138" s="255"/>
      <c r="UJ138" s="255"/>
      <c r="UK138" s="255"/>
      <c r="UL138" s="255"/>
      <c r="UM138" s="255"/>
      <c r="UN138" s="255"/>
      <c r="UO138" s="255"/>
      <c r="UP138" s="255"/>
      <c r="UQ138" s="255"/>
      <c r="UR138" s="255"/>
      <c r="US138" s="255"/>
      <c r="UT138" s="255"/>
      <c r="UU138" s="255"/>
      <c r="UV138" s="255"/>
      <c r="UW138" s="255"/>
      <c r="UX138" s="255"/>
      <c r="UY138" s="255"/>
      <c r="UZ138" s="255"/>
      <c r="VA138" s="255"/>
      <c r="VB138" s="255"/>
      <c r="VC138" s="255"/>
      <c r="VD138" s="255"/>
      <c r="VE138" s="255"/>
      <c r="VF138" s="255"/>
      <c r="VG138" s="255"/>
      <c r="VH138" s="255"/>
      <c r="VI138" s="255"/>
      <c r="VJ138" s="255"/>
      <c r="VK138" s="255"/>
      <c r="VL138" s="255"/>
      <c r="VM138" s="255"/>
      <c r="VN138" s="255"/>
      <c r="VO138" s="255"/>
      <c r="VP138" s="255"/>
      <c r="VQ138" s="255"/>
      <c r="VR138" s="255"/>
      <c r="VS138" s="255"/>
      <c r="VT138" s="255"/>
      <c r="VU138" s="255"/>
      <c r="VV138" s="255"/>
      <c r="VW138" s="255"/>
      <c r="VX138" s="255"/>
      <c r="VY138" s="255"/>
      <c r="VZ138" s="255"/>
      <c r="WA138" s="255"/>
      <c r="WB138" s="255"/>
      <c r="WC138" s="255"/>
      <c r="WD138" s="255"/>
      <c r="WE138" s="255"/>
      <c r="WF138" s="255"/>
      <c r="WG138" s="255"/>
      <c r="WH138" s="255"/>
      <c r="WI138" s="255"/>
      <c r="WJ138" s="255"/>
      <c r="WK138" s="255"/>
      <c r="WL138" s="255"/>
      <c r="WM138" s="255"/>
      <c r="WN138" s="255"/>
      <c r="WO138" s="255"/>
      <c r="WP138" s="255"/>
      <c r="WQ138" s="255"/>
      <c r="WR138" s="255"/>
      <c r="WS138" s="255"/>
      <c r="WT138" s="255"/>
      <c r="WU138" s="255"/>
      <c r="WV138" s="255"/>
      <c r="WW138" s="255"/>
      <c r="WX138" s="255"/>
      <c r="WY138" s="255"/>
      <c r="WZ138" s="255"/>
      <c r="XA138" s="255"/>
      <c r="XB138" s="255"/>
      <c r="XC138" s="255"/>
      <c r="XD138" s="255"/>
      <c r="XE138" s="255"/>
      <c r="XF138" s="255"/>
      <c r="XG138" s="255"/>
      <c r="XH138" s="255"/>
      <c r="XI138" s="255"/>
      <c r="XJ138" s="255"/>
      <c r="XK138" s="255"/>
      <c r="XL138" s="255"/>
      <c r="XM138" s="255"/>
      <c r="XN138" s="255"/>
      <c r="XO138" s="255"/>
      <c r="XP138" s="255"/>
      <c r="XQ138" s="255"/>
      <c r="XR138" s="255"/>
      <c r="XS138" s="255"/>
      <c r="XT138" s="255"/>
      <c r="XU138" s="255"/>
      <c r="XV138" s="255"/>
      <c r="XW138" s="255"/>
      <c r="XX138" s="255"/>
      <c r="XY138" s="255"/>
      <c r="XZ138" s="255"/>
      <c r="YA138" s="255"/>
      <c r="YB138" s="255"/>
      <c r="YC138" s="255"/>
      <c r="YD138" s="255"/>
      <c r="YE138" s="255"/>
      <c r="YF138" s="255"/>
      <c r="YG138" s="255"/>
      <c r="YH138" s="255"/>
      <c r="YI138" s="255"/>
      <c r="YJ138" s="255"/>
      <c r="YK138" s="255"/>
      <c r="YL138" s="255"/>
      <c r="YM138" s="255"/>
      <c r="YN138" s="255"/>
      <c r="YO138" s="255"/>
      <c r="YP138" s="255"/>
      <c r="YQ138" s="255"/>
      <c r="YR138" s="255"/>
      <c r="YS138" s="255"/>
      <c r="YT138" s="255"/>
      <c r="YU138" s="255"/>
      <c r="YV138" s="255"/>
      <c r="YW138" s="255"/>
      <c r="YX138" s="255"/>
      <c r="YY138" s="255"/>
      <c r="YZ138" s="255"/>
      <c r="ZA138" s="255"/>
      <c r="ZB138" s="255"/>
      <c r="ZC138" s="255"/>
      <c r="ZD138" s="255"/>
      <c r="ZE138" s="255"/>
      <c r="ZF138" s="255"/>
      <c r="ZG138" s="255"/>
      <c r="ZH138" s="255"/>
      <c r="ZI138" s="255"/>
      <c r="ZJ138" s="255"/>
      <c r="ZK138" s="255"/>
      <c r="ZL138" s="255"/>
      <c r="ZM138" s="255"/>
      <c r="ZN138" s="255"/>
      <c r="ZO138" s="255"/>
      <c r="ZP138" s="255"/>
      <c r="ZQ138" s="255"/>
      <c r="ZR138" s="255"/>
      <c r="ZS138" s="255"/>
      <c r="ZT138" s="255"/>
      <c r="ZU138" s="255"/>
      <c r="ZV138" s="255"/>
      <c r="ZW138" s="255"/>
      <c r="ZX138" s="255"/>
      <c r="ZY138" s="255"/>
      <c r="ZZ138" s="255"/>
      <c r="AAA138" s="255"/>
      <c r="AAB138" s="255"/>
      <c r="AAC138" s="255"/>
      <c r="AAD138" s="255"/>
      <c r="AAE138" s="255"/>
      <c r="AAF138" s="255"/>
      <c r="AAG138" s="255"/>
      <c r="AAH138" s="255"/>
      <c r="AAI138" s="255"/>
      <c r="AAJ138" s="255"/>
      <c r="AAK138" s="255"/>
      <c r="AAL138" s="255"/>
      <c r="AAM138" s="255"/>
      <c r="AAN138" s="255"/>
      <c r="AAO138" s="255"/>
      <c r="AAP138" s="255"/>
      <c r="AAQ138" s="255"/>
      <c r="AAR138" s="255"/>
      <c r="AAS138" s="255"/>
      <c r="AAT138" s="255"/>
      <c r="AAU138" s="255"/>
      <c r="AAV138" s="255"/>
      <c r="AAW138" s="255"/>
      <c r="AAX138" s="255"/>
      <c r="AAY138" s="255"/>
      <c r="AAZ138" s="255"/>
      <c r="ABA138" s="255"/>
      <c r="ABB138" s="255"/>
      <c r="ABC138" s="255"/>
      <c r="ABD138" s="255"/>
      <c r="ABE138" s="255"/>
      <c r="ABF138" s="255"/>
      <c r="ABG138" s="255"/>
      <c r="ABH138" s="255"/>
      <c r="ABI138" s="255"/>
      <c r="ABJ138" s="255"/>
      <c r="ABK138" s="255"/>
      <c r="ABL138" s="255"/>
      <c r="ABM138" s="255"/>
      <c r="ABN138" s="255"/>
      <c r="ABO138" s="255"/>
      <c r="ABP138" s="255"/>
      <c r="ABQ138" s="255"/>
      <c r="ABR138" s="255"/>
      <c r="ABS138" s="255"/>
      <c r="ABT138" s="255"/>
      <c r="ABU138" s="255"/>
      <c r="ABV138" s="255"/>
      <c r="ABW138" s="255"/>
      <c r="ABX138" s="255"/>
      <c r="ABY138" s="255"/>
      <c r="ABZ138" s="255"/>
      <c r="ACA138" s="255"/>
      <c r="ACB138" s="255"/>
      <c r="ACC138" s="255"/>
      <c r="ACD138" s="255"/>
      <c r="ACE138" s="255"/>
      <c r="ACF138" s="255"/>
      <c r="ACG138" s="255"/>
      <c r="ACH138" s="255"/>
      <c r="ACI138" s="255"/>
      <c r="ACJ138" s="255"/>
      <c r="ACK138" s="255"/>
      <c r="ACL138" s="255"/>
      <c r="ACM138" s="255"/>
      <c r="ACN138" s="255"/>
      <c r="ACO138" s="255"/>
      <c r="ACP138" s="255"/>
      <c r="ACQ138" s="255"/>
      <c r="ACR138" s="255"/>
      <c r="ACS138" s="255"/>
      <c r="ACT138" s="255"/>
      <c r="ACU138" s="255"/>
      <c r="ACV138" s="255"/>
      <c r="ACW138" s="255"/>
      <c r="ACX138" s="255"/>
      <c r="ACY138" s="255"/>
      <c r="ACZ138" s="255"/>
      <c r="ADA138" s="255"/>
      <c r="ADB138" s="255"/>
      <c r="ADC138" s="255"/>
      <c r="ADD138" s="255"/>
      <c r="ADE138" s="255"/>
      <c r="ADF138" s="255"/>
      <c r="ADG138" s="255"/>
      <c r="ADH138" s="255"/>
      <c r="ADI138" s="255"/>
      <c r="ADJ138" s="255"/>
      <c r="ADK138" s="255"/>
      <c r="ADL138" s="255"/>
      <c r="ADM138" s="255"/>
      <c r="ADN138" s="255"/>
      <c r="ADO138" s="255"/>
      <c r="ADP138" s="255"/>
      <c r="ADQ138" s="255"/>
      <c r="ADR138" s="255"/>
      <c r="ADS138" s="255"/>
      <c r="ADT138" s="255"/>
      <c r="ADU138" s="255"/>
      <c r="ADV138" s="255"/>
      <c r="ADW138" s="255"/>
      <c r="ADX138" s="255"/>
      <c r="ADY138" s="255"/>
      <c r="ADZ138" s="255"/>
      <c r="AEA138" s="255"/>
      <c r="AEB138" s="255"/>
      <c r="AEC138" s="255"/>
      <c r="AED138" s="255"/>
      <c r="AEE138" s="255"/>
      <c r="AEF138" s="255"/>
      <c r="AEG138" s="255"/>
      <c r="AEH138" s="255"/>
      <c r="AEI138" s="255"/>
      <c r="AEJ138" s="255"/>
      <c r="AEK138" s="255"/>
      <c r="AEL138" s="255"/>
      <c r="AEM138" s="255"/>
      <c r="AEN138" s="255"/>
      <c r="AEO138" s="255"/>
      <c r="AEP138" s="255"/>
      <c r="AEQ138" s="255"/>
      <c r="AER138" s="255"/>
      <c r="AES138" s="255"/>
      <c r="AET138" s="255"/>
      <c r="AEU138" s="255"/>
      <c r="AEV138" s="255"/>
      <c r="AEW138" s="255"/>
      <c r="AEX138" s="255"/>
      <c r="AEY138" s="255"/>
      <c r="AEZ138" s="255"/>
      <c r="AFA138" s="255"/>
      <c r="AFB138" s="255"/>
      <c r="AFC138" s="255"/>
      <c r="AFD138" s="255"/>
      <c r="AFE138" s="255"/>
      <c r="AFF138" s="255"/>
      <c r="AFG138" s="255"/>
      <c r="AFH138" s="255"/>
      <c r="AFI138" s="255"/>
      <c r="AFJ138" s="255"/>
      <c r="AFK138" s="255"/>
      <c r="AFL138" s="255"/>
      <c r="AFM138" s="255"/>
      <c r="AFN138" s="255"/>
      <c r="AFO138" s="255"/>
      <c r="AFP138" s="255"/>
      <c r="AFQ138" s="255"/>
      <c r="AFR138" s="255"/>
      <c r="AFS138" s="255"/>
      <c r="AFT138" s="255"/>
      <c r="AFU138" s="255"/>
      <c r="AFV138" s="255"/>
      <c r="AFW138" s="255"/>
      <c r="AFX138" s="255"/>
      <c r="AFY138" s="255"/>
      <c r="AFZ138" s="255"/>
      <c r="AGA138" s="255"/>
      <c r="AGB138" s="255"/>
      <c r="AGC138" s="255"/>
      <c r="AGD138" s="255"/>
      <c r="AGE138" s="255"/>
      <c r="AGF138" s="255"/>
      <c r="AGG138" s="255"/>
      <c r="AGH138" s="255"/>
      <c r="AGI138" s="255"/>
      <c r="AGJ138" s="255"/>
      <c r="AGK138" s="255"/>
      <c r="AGL138" s="255"/>
      <c r="AGM138" s="255"/>
      <c r="AGN138" s="255"/>
      <c r="AGO138" s="255"/>
      <c r="AGP138" s="255"/>
      <c r="AGQ138" s="255"/>
      <c r="AGR138" s="255"/>
      <c r="AGS138" s="255"/>
      <c r="AGT138" s="255"/>
      <c r="AGU138" s="255"/>
      <c r="AGV138" s="255"/>
      <c r="AGW138" s="255"/>
      <c r="AGX138" s="255"/>
      <c r="AGY138" s="255"/>
      <c r="AGZ138" s="255"/>
      <c r="AHA138" s="255"/>
      <c r="AHB138" s="255"/>
      <c r="AHC138" s="255"/>
      <c r="AHD138" s="255"/>
      <c r="AHE138" s="255"/>
      <c r="AHF138" s="255"/>
      <c r="AHG138" s="255"/>
      <c r="AHH138" s="255"/>
      <c r="AHI138" s="255"/>
      <c r="AHJ138" s="255"/>
      <c r="AHK138" s="255"/>
      <c r="AHL138" s="255"/>
      <c r="AHM138" s="255"/>
      <c r="AHN138" s="255"/>
      <c r="AHO138" s="255"/>
      <c r="AHP138" s="255"/>
      <c r="AHQ138" s="255"/>
      <c r="AHR138" s="255"/>
      <c r="AHS138" s="255"/>
      <c r="AHT138" s="255"/>
      <c r="AHU138" s="255"/>
      <c r="AHV138" s="255"/>
      <c r="AHW138" s="255"/>
      <c r="AHX138" s="255"/>
      <c r="AHY138" s="255"/>
      <c r="AHZ138" s="255"/>
      <c r="AIA138" s="255"/>
      <c r="AIB138" s="255"/>
      <c r="AIC138" s="255"/>
      <c r="AID138" s="255"/>
      <c r="AIE138" s="255"/>
      <c r="AIF138" s="255"/>
      <c r="AIG138" s="255"/>
      <c r="AIH138" s="255"/>
      <c r="AII138" s="255"/>
      <c r="AIJ138" s="255"/>
      <c r="AIK138" s="255"/>
      <c r="AIL138" s="255"/>
      <c r="AIM138" s="255"/>
      <c r="AIN138" s="255"/>
      <c r="AIO138" s="255"/>
      <c r="AIP138" s="255"/>
      <c r="AIQ138" s="255"/>
      <c r="AIR138" s="255"/>
      <c r="AIS138" s="255"/>
      <c r="AIT138" s="255"/>
      <c r="AIU138" s="255"/>
      <c r="AIV138" s="255"/>
      <c r="AIW138" s="255"/>
      <c r="AIX138" s="255"/>
      <c r="AIY138" s="255"/>
      <c r="AIZ138" s="255"/>
      <c r="AJA138" s="255"/>
      <c r="AJB138" s="255"/>
      <c r="AJC138" s="255"/>
      <c r="AJD138" s="255"/>
      <c r="AJE138" s="255"/>
      <c r="AJF138" s="255"/>
      <c r="AJG138" s="255"/>
      <c r="AJH138" s="255"/>
      <c r="AJI138" s="255"/>
      <c r="AJJ138" s="255"/>
      <c r="AJK138" s="255"/>
      <c r="AJL138" s="255"/>
      <c r="AJM138" s="255"/>
      <c r="AJN138" s="255"/>
      <c r="AJO138" s="255"/>
      <c r="AJP138" s="255"/>
      <c r="AJQ138" s="255"/>
      <c r="AJR138" s="255"/>
      <c r="AJS138" s="255"/>
      <c r="AJT138" s="255"/>
      <c r="AJU138" s="255"/>
      <c r="AJV138" s="255"/>
      <c r="AJW138" s="255"/>
      <c r="AJX138" s="255"/>
      <c r="AJY138" s="255"/>
      <c r="AJZ138" s="255"/>
      <c r="AKA138" s="255"/>
      <c r="AKB138" s="255"/>
      <c r="AKC138" s="255"/>
      <c r="AKD138" s="255"/>
      <c r="AKE138" s="255"/>
      <c r="AKF138" s="255"/>
      <c r="AKG138" s="255"/>
      <c r="AKH138" s="255"/>
      <c r="AKI138" s="255"/>
      <c r="AKJ138" s="255"/>
      <c r="AKK138" s="255"/>
      <c r="AKL138" s="255"/>
      <c r="AKM138" s="255"/>
      <c r="AKN138" s="255"/>
      <c r="AKO138" s="255"/>
      <c r="AKP138" s="255"/>
      <c r="AKQ138" s="255"/>
      <c r="AKR138" s="255"/>
      <c r="AKS138" s="255"/>
      <c r="AKT138" s="255"/>
      <c r="AKU138" s="255"/>
      <c r="AKV138" s="255"/>
      <c r="AKW138" s="255"/>
      <c r="AKX138" s="255"/>
      <c r="AKY138" s="255"/>
      <c r="AKZ138" s="255"/>
      <c r="ALA138" s="255"/>
      <c r="ALB138" s="255"/>
      <c r="ALC138" s="255"/>
      <c r="ALD138" s="255"/>
      <c r="ALE138" s="255"/>
      <c r="ALF138" s="255"/>
      <c r="ALG138" s="255"/>
      <c r="ALH138" s="255"/>
      <c r="ALI138" s="255"/>
      <c r="ALJ138" s="255"/>
      <c r="ALK138" s="255"/>
      <c r="ALL138" s="255"/>
      <c r="ALM138" s="255"/>
      <c r="ALN138" s="255"/>
      <c r="ALO138" s="255"/>
      <c r="ALP138" s="255"/>
      <c r="ALQ138" s="255"/>
      <c r="ALR138" s="255"/>
      <c r="ALS138" s="255"/>
      <c r="ALT138" s="255"/>
      <c r="ALU138" s="255"/>
      <c r="ALV138" s="255"/>
      <c r="ALW138" s="255"/>
      <c r="ALX138" s="255"/>
      <c r="ALY138" s="255"/>
      <c r="ALZ138" s="255"/>
      <c r="AMA138" s="255"/>
      <c r="AMB138" s="255"/>
      <c r="AMC138" s="255"/>
      <c r="AMD138" s="255"/>
      <c r="AME138" s="255"/>
      <c r="AMF138" s="255"/>
      <c r="AMG138" s="255"/>
      <c r="AMH138" s="255"/>
      <c r="AMI138" s="255"/>
      <c r="AMJ138" s="255"/>
      <c r="AMK138" s="255"/>
      <c r="AML138" s="255"/>
      <c r="AMM138" s="255"/>
      <c r="AMN138" s="255"/>
      <c r="AMO138" s="255"/>
      <c r="AMP138" s="255"/>
      <c r="AMQ138" s="255"/>
      <c r="AMR138" s="255"/>
      <c r="AMS138" s="255"/>
      <c r="AMT138" s="255"/>
      <c r="AMU138" s="255"/>
      <c r="AMV138" s="255"/>
      <c r="AMW138" s="255"/>
      <c r="AMX138" s="255"/>
      <c r="AMY138" s="255"/>
      <c r="AMZ138" s="255"/>
      <c r="ANA138" s="255"/>
      <c r="ANB138" s="255"/>
      <c r="ANC138" s="255"/>
      <c r="AND138" s="255"/>
      <c r="ANE138" s="255"/>
      <c r="ANF138" s="255"/>
      <c r="ANG138" s="255"/>
      <c r="ANH138" s="255"/>
      <c r="ANI138" s="255"/>
      <c r="ANJ138" s="255"/>
      <c r="ANK138" s="255"/>
      <c r="ANL138" s="255"/>
      <c r="ANM138" s="255"/>
      <c r="ANN138" s="255"/>
      <c r="ANO138" s="255"/>
      <c r="ANP138" s="255"/>
      <c r="ANQ138" s="255"/>
      <c r="ANR138" s="255"/>
      <c r="ANS138" s="255"/>
      <c r="ANT138" s="255"/>
      <c r="ANU138" s="255"/>
      <c r="ANV138" s="255"/>
      <c r="ANW138" s="255"/>
      <c r="ANX138" s="255"/>
      <c r="ANY138" s="255"/>
      <c r="ANZ138" s="255"/>
      <c r="AOA138" s="255"/>
      <c r="AOB138" s="255"/>
      <c r="AOC138" s="255"/>
      <c r="AOD138" s="255"/>
      <c r="AOE138" s="255"/>
      <c r="AOF138" s="255"/>
      <c r="AOG138" s="255"/>
      <c r="AOH138" s="255"/>
      <c r="AOI138" s="255"/>
      <c r="AOJ138" s="255"/>
      <c r="AOK138" s="255"/>
      <c r="AOL138" s="255"/>
      <c r="AOM138" s="255"/>
      <c r="AON138" s="255"/>
      <c r="AOO138" s="255"/>
      <c r="AOP138" s="255"/>
      <c r="AOQ138" s="255"/>
      <c r="AOR138" s="255"/>
      <c r="AOS138" s="255"/>
      <c r="AOT138" s="255"/>
      <c r="AOU138" s="255"/>
      <c r="AOV138" s="255"/>
      <c r="AOW138" s="255"/>
      <c r="AOX138" s="255"/>
      <c r="AOY138" s="255"/>
      <c r="AOZ138" s="255"/>
      <c r="APA138" s="255"/>
      <c r="APB138" s="255"/>
      <c r="APC138" s="255"/>
      <c r="APD138" s="255"/>
      <c r="APE138" s="255"/>
      <c r="APF138" s="255"/>
      <c r="APG138" s="255"/>
      <c r="APH138" s="255"/>
      <c r="API138" s="255"/>
      <c r="APJ138" s="255"/>
      <c r="APK138" s="255"/>
      <c r="APL138" s="255"/>
      <c r="APM138" s="255"/>
      <c r="APN138" s="255"/>
      <c r="APO138" s="255"/>
      <c r="APP138" s="255"/>
      <c r="APQ138" s="255"/>
      <c r="APR138" s="255"/>
      <c r="APS138" s="255"/>
      <c r="APT138" s="255"/>
      <c r="APU138" s="255"/>
      <c r="APV138" s="255"/>
      <c r="APW138" s="255"/>
      <c r="APX138" s="255"/>
      <c r="APY138" s="255"/>
      <c r="APZ138" s="255"/>
      <c r="AQA138" s="255"/>
      <c r="AQB138" s="255"/>
      <c r="AQC138" s="255"/>
      <c r="AQD138" s="255"/>
      <c r="AQE138" s="255"/>
      <c r="AQF138" s="255"/>
      <c r="AQG138" s="255"/>
      <c r="AQH138" s="255"/>
      <c r="AQI138" s="255"/>
      <c r="AQJ138" s="255"/>
      <c r="AQK138" s="255"/>
      <c r="AQL138" s="255"/>
      <c r="AQM138" s="255"/>
      <c r="AQN138" s="255"/>
      <c r="AQO138" s="255"/>
      <c r="AQP138" s="255"/>
      <c r="AQQ138" s="255"/>
      <c r="AQR138" s="255"/>
      <c r="AQS138" s="255"/>
      <c r="AQT138" s="255"/>
      <c r="AQU138" s="255"/>
      <c r="AQV138" s="255"/>
      <c r="AQW138" s="255"/>
      <c r="AQX138" s="255"/>
      <c r="AQY138" s="255"/>
      <c r="AQZ138" s="255"/>
      <c r="ARA138" s="255"/>
      <c r="ARB138" s="255"/>
      <c r="ARC138" s="255"/>
      <c r="ARD138" s="255"/>
      <c r="ARE138" s="255"/>
      <c r="ARF138" s="255"/>
      <c r="ARG138" s="255"/>
      <c r="ARH138" s="255"/>
      <c r="ARI138" s="255"/>
      <c r="ARJ138" s="255"/>
      <c r="ARK138" s="255"/>
      <c r="ARL138" s="255"/>
      <c r="ARM138" s="255"/>
      <c r="ARN138" s="255"/>
      <c r="ARO138" s="255"/>
      <c r="ARP138" s="255"/>
      <c r="ARQ138" s="255"/>
      <c r="ARR138" s="255"/>
      <c r="ARS138" s="255"/>
      <c r="ART138" s="255"/>
      <c r="ARU138" s="255"/>
      <c r="ARV138" s="255"/>
      <c r="ARW138" s="255"/>
      <c r="ARX138" s="255"/>
      <c r="ARY138" s="255"/>
      <c r="ARZ138" s="255"/>
      <c r="ASA138" s="255"/>
      <c r="ASB138" s="255"/>
      <c r="ASC138" s="255"/>
      <c r="ASD138" s="255"/>
      <c r="ASE138" s="255"/>
      <c r="ASF138" s="255"/>
      <c r="ASG138" s="255"/>
      <c r="ASH138" s="255"/>
      <c r="ASI138" s="255"/>
      <c r="ASJ138" s="255"/>
      <c r="ASK138" s="255"/>
      <c r="ASL138" s="255"/>
      <c r="ASM138" s="255"/>
      <c r="ASN138" s="255"/>
      <c r="ASO138" s="255"/>
      <c r="ASP138" s="255"/>
      <c r="ASQ138" s="255"/>
      <c r="ASR138" s="255"/>
      <c r="ASS138" s="255"/>
      <c r="AST138" s="255"/>
      <c r="ASU138" s="255"/>
      <c r="ASV138" s="255"/>
      <c r="ASW138" s="255"/>
      <c r="ASX138" s="255"/>
      <c r="ASY138" s="255"/>
      <c r="ASZ138" s="255"/>
      <c r="ATA138" s="255"/>
      <c r="ATB138" s="255"/>
      <c r="ATC138" s="255"/>
      <c r="ATD138" s="255"/>
      <c r="ATE138" s="255"/>
      <c r="ATF138" s="255"/>
      <c r="ATG138" s="255"/>
      <c r="ATH138" s="255"/>
      <c r="ATI138" s="255"/>
      <c r="ATJ138" s="255"/>
      <c r="ATK138" s="255"/>
      <c r="ATL138" s="255"/>
      <c r="ATM138" s="255"/>
      <c r="ATN138" s="255"/>
      <c r="ATO138" s="255"/>
      <c r="ATP138" s="255"/>
      <c r="ATQ138" s="255"/>
      <c r="ATR138" s="255"/>
      <c r="ATS138" s="255"/>
      <c r="ATT138" s="255"/>
      <c r="ATU138" s="255"/>
      <c r="ATV138" s="255"/>
      <c r="ATW138" s="255"/>
      <c r="ATX138" s="255"/>
      <c r="ATY138" s="255"/>
      <c r="ATZ138" s="255"/>
      <c r="AUA138" s="255"/>
      <c r="AUB138" s="255"/>
      <c r="AUC138" s="255"/>
      <c r="AUD138" s="255"/>
      <c r="AUE138" s="255"/>
      <c r="AUF138" s="255"/>
      <c r="AUG138" s="255"/>
      <c r="AUH138" s="255"/>
      <c r="AUI138" s="255"/>
      <c r="AUJ138" s="255"/>
      <c r="AUK138" s="255"/>
      <c r="AUL138" s="255"/>
      <c r="AUM138" s="255"/>
      <c r="AUN138" s="255"/>
      <c r="AUO138" s="255"/>
      <c r="AUP138" s="255"/>
      <c r="AUQ138" s="255"/>
      <c r="AUR138" s="255"/>
      <c r="AUS138" s="255"/>
      <c r="AUT138" s="255"/>
      <c r="AUU138" s="255"/>
      <c r="AUV138" s="255"/>
      <c r="AUW138" s="255"/>
      <c r="AUX138" s="255"/>
      <c r="AUY138" s="255"/>
      <c r="AUZ138" s="255"/>
      <c r="AVA138" s="255"/>
      <c r="AVB138" s="255"/>
      <c r="AVC138" s="255"/>
      <c r="AVD138" s="255"/>
      <c r="AVE138" s="255"/>
      <c r="AVF138" s="255"/>
      <c r="AVG138" s="255"/>
      <c r="AVH138" s="255"/>
      <c r="AVI138" s="255"/>
      <c r="AVJ138" s="255"/>
      <c r="AVK138" s="255"/>
      <c r="AVL138" s="255"/>
      <c r="AVM138" s="255"/>
      <c r="AVN138" s="255"/>
      <c r="AVO138" s="255"/>
      <c r="AVP138" s="255"/>
      <c r="AVQ138" s="255"/>
      <c r="AVR138" s="255"/>
      <c r="AVS138" s="255"/>
      <c r="AVT138" s="255"/>
      <c r="AVU138" s="255"/>
      <c r="AVV138" s="255"/>
      <c r="AVW138" s="255"/>
      <c r="AVX138" s="255"/>
      <c r="AVY138" s="255"/>
      <c r="AVZ138" s="255"/>
      <c r="AWA138" s="255"/>
      <c r="AWB138" s="255"/>
      <c r="AWC138" s="255"/>
      <c r="AWD138" s="255"/>
      <c r="AWE138" s="255"/>
      <c r="AWF138" s="255"/>
      <c r="AWG138" s="255"/>
      <c r="AWH138" s="255"/>
      <c r="AWI138" s="255"/>
      <c r="AWJ138" s="255"/>
      <c r="AWK138" s="255"/>
      <c r="AWL138" s="255"/>
      <c r="AWM138" s="255"/>
      <c r="AWN138" s="255"/>
      <c r="AWO138" s="255"/>
      <c r="AWP138" s="255"/>
      <c r="AWQ138" s="255"/>
      <c r="AWR138" s="255"/>
      <c r="AWS138" s="255"/>
      <c r="AWT138" s="255"/>
      <c r="AWU138" s="255"/>
      <c r="AWV138" s="255"/>
      <c r="AWW138" s="255"/>
      <c r="AWX138" s="255"/>
      <c r="AWY138" s="255"/>
      <c r="AWZ138" s="255"/>
      <c r="AXA138" s="255"/>
      <c r="AXB138" s="255"/>
      <c r="AXC138" s="255"/>
      <c r="AXD138" s="255"/>
      <c r="AXE138" s="255"/>
      <c r="AXF138" s="255"/>
      <c r="AXG138" s="255"/>
      <c r="AXH138" s="255"/>
      <c r="AXI138" s="255"/>
      <c r="AXJ138" s="255"/>
      <c r="AXK138" s="255"/>
      <c r="AXL138" s="255"/>
      <c r="AXM138" s="255"/>
      <c r="AXN138" s="255"/>
      <c r="AXO138" s="255"/>
      <c r="AXP138" s="255"/>
      <c r="AXQ138" s="255"/>
      <c r="AXR138" s="255"/>
      <c r="AXS138" s="255"/>
      <c r="AXT138" s="255"/>
      <c r="AXU138" s="255"/>
      <c r="AXV138" s="255"/>
      <c r="AXW138" s="255"/>
      <c r="AXX138" s="255"/>
      <c r="AXY138" s="255"/>
      <c r="AXZ138" s="255"/>
      <c r="AYA138" s="255"/>
      <c r="AYB138" s="255"/>
      <c r="AYC138" s="255"/>
      <c r="AYD138" s="255"/>
      <c r="AYE138" s="255"/>
      <c r="AYF138" s="255"/>
      <c r="AYG138" s="255"/>
      <c r="AYH138" s="255"/>
      <c r="AYI138" s="255"/>
      <c r="AYJ138" s="255"/>
      <c r="AYK138" s="255"/>
      <c r="AYL138" s="255"/>
      <c r="AYM138" s="255"/>
      <c r="AYN138" s="255"/>
      <c r="AYO138" s="255"/>
      <c r="AYP138" s="255"/>
      <c r="AYQ138" s="255"/>
      <c r="AYR138" s="255"/>
      <c r="AYS138" s="255"/>
      <c r="AYT138" s="255"/>
      <c r="AYU138" s="255"/>
      <c r="AYV138" s="255"/>
      <c r="AYW138" s="255"/>
      <c r="AYX138" s="255"/>
      <c r="AYY138" s="255"/>
      <c r="AYZ138" s="255"/>
      <c r="AZA138" s="255"/>
      <c r="AZB138" s="255"/>
      <c r="AZC138" s="255"/>
      <c r="AZD138" s="255"/>
      <c r="AZE138" s="255"/>
      <c r="AZF138" s="255"/>
      <c r="AZG138" s="255"/>
      <c r="AZH138" s="255"/>
      <c r="AZI138" s="255"/>
      <c r="AZJ138" s="255"/>
      <c r="AZK138" s="255"/>
      <c r="AZL138" s="255"/>
      <c r="AZM138" s="255"/>
      <c r="AZN138" s="255"/>
      <c r="AZO138" s="255"/>
      <c r="AZP138" s="255"/>
      <c r="AZQ138" s="255"/>
      <c r="AZR138" s="255"/>
      <c r="AZS138" s="255"/>
      <c r="AZT138" s="255"/>
      <c r="AZU138" s="255"/>
      <c r="AZV138" s="255"/>
      <c r="AZW138" s="255"/>
      <c r="AZX138" s="255"/>
      <c r="AZY138" s="255"/>
      <c r="AZZ138" s="255"/>
      <c r="BAA138" s="255"/>
      <c r="BAB138" s="255"/>
      <c r="BAC138" s="255"/>
      <c r="BAD138" s="255"/>
      <c r="BAE138" s="255"/>
      <c r="BAF138" s="255"/>
      <c r="BAG138" s="255"/>
      <c r="BAH138" s="255"/>
      <c r="BAI138" s="255"/>
      <c r="BAJ138" s="255"/>
      <c r="BAK138" s="255"/>
      <c r="BAL138" s="255"/>
      <c r="BAM138" s="255"/>
      <c r="BAN138" s="255"/>
      <c r="BAO138" s="255"/>
      <c r="BAP138" s="255"/>
      <c r="BAQ138" s="255"/>
      <c r="BAR138" s="255"/>
      <c r="BAS138" s="255"/>
      <c r="BAT138" s="255"/>
      <c r="BAU138" s="255"/>
      <c r="BAV138" s="255"/>
      <c r="BAW138" s="255"/>
      <c r="BAX138" s="255"/>
      <c r="BAY138" s="255"/>
      <c r="BAZ138" s="255"/>
      <c r="BBA138" s="255"/>
      <c r="BBB138" s="255"/>
      <c r="BBC138" s="255"/>
      <c r="BBD138" s="255"/>
      <c r="BBE138" s="255"/>
      <c r="BBF138" s="255"/>
      <c r="BBG138" s="255"/>
      <c r="BBH138" s="255"/>
      <c r="BBI138" s="255"/>
      <c r="BBJ138" s="255"/>
      <c r="BBK138" s="255"/>
      <c r="BBL138" s="255"/>
      <c r="BBM138" s="255"/>
      <c r="BBN138" s="255"/>
      <c r="BBO138" s="255"/>
      <c r="BBP138" s="255"/>
      <c r="BBQ138" s="255"/>
      <c r="BBR138" s="255"/>
      <c r="BBS138" s="255"/>
      <c r="BBT138" s="255"/>
      <c r="BBU138" s="255"/>
      <c r="BBV138" s="255"/>
      <c r="BBW138" s="255"/>
      <c r="BBX138" s="255"/>
      <c r="BBY138" s="255"/>
      <c r="BBZ138" s="255"/>
      <c r="BCA138" s="255"/>
      <c r="BCB138" s="255"/>
      <c r="BCC138" s="255"/>
      <c r="BCD138" s="255"/>
      <c r="BCE138" s="255"/>
      <c r="BCF138" s="255"/>
      <c r="BCG138" s="255"/>
      <c r="BCH138" s="255"/>
      <c r="BCI138" s="255"/>
      <c r="BCJ138" s="255"/>
      <c r="BCK138" s="255"/>
      <c r="BCL138" s="255"/>
      <c r="BCM138" s="255"/>
      <c r="BCN138" s="255"/>
      <c r="BCO138" s="255"/>
      <c r="BCP138" s="255"/>
      <c r="BCQ138" s="255"/>
      <c r="BCR138" s="255"/>
      <c r="BCS138" s="255"/>
      <c r="BCT138" s="255"/>
      <c r="BCU138" s="255"/>
      <c r="BCV138" s="255"/>
      <c r="BCW138" s="255"/>
      <c r="BCX138" s="255"/>
      <c r="BCY138" s="255"/>
      <c r="BCZ138" s="255"/>
      <c r="BDA138" s="255"/>
      <c r="BDB138" s="255"/>
      <c r="BDC138" s="255"/>
      <c r="BDD138" s="255"/>
      <c r="BDE138" s="255"/>
      <c r="BDF138" s="255"/>
      <c r="BDG138" s="255"/>
      <c r="BDH138" s="255"/>
      <c r="BDI138" s="255"/>
      <c r="BDJ138" s="255"/>
      <c r="BDK138" s="255"/>
      <c r="BDL138" s="255"/>
      <c r="BDM138" s="255"/>
      <c r="BDN138" s="255"/>
      <c r="BDO138" s="255"/>
      <c r="BDP138" s="255"/>
      <c r="BDQ138" s="255"/>
      <c r="BDR138" s="255"/>
      <c r="BDS138" s="255"/>
      <c r="BDT138" s="255"/>
      <c r="BDU138" s="255"/>
      <c r="BDV138" s="255"/>
      <c r="BDW138" s="255"/>
      <c r="BDX138" s="255"/>
      <c r="BDY138" s="255"/>
      <c r="BDZ138" s="255"/>
      <c r="BEA138" s="255"/>
      <c r="BEB138" s="255"/>
      <c r="BEC138" s="255"/>
      <c r="BED138" s="255"/>
      <c r="BEE138" s="255"/>
      <c r="BEF138" s="255"/>
      <c r="BEG138" s="255"/>
      <c r="BEH138" s="255"/>
      <c r="BEI138" s="255"/>
      <c r="BEJ138" s="255"/>
      <c r="BEK138" s="255"/>
      <c r="BEL138" s="255"/>
      <c r="BEM138" s="255"/>
      <c r="BEN138" s="255"/>
      <c r="BEO138" s="255"/>
      <c r="BEP138" s="255"/>
      <c r="BEQ138" s="255"/>
      <c r="BER138" s="255"/>
      <c r="BES138" s="255"/>
      <c r="BET138" s="255"/>
      <c r="BEU138" s="255"/>
      <c r="BEV138" s="255"/>
      <c r="BEW138" s="255"/>
      <c r="BEX138" s="255"/>
      <c r="BEY138" s="255"/>
      <c r="BEZ138" s="255"/>
      <c r="BFA138" s="255"/>
      <c r="BFB138" s="255"/>
      <c r="BFC138" s="255"/>
      <c r="BFD138" s="255"/>
      <c r="BFE138" s="255"/>
      <c r="BFF138" s="255"/>
      <c r="BFG138" s="255"/>
      <c r="BFH138" s="255"/>
      <c r="BFI138" s="255"/>
      <c r="BFJ138" s="255"/>
      <c r="BFK138" s="255"/>
      <c r="BFL138" s="255"/>
      <c r="BFM138" s="255"/>
      <c r="BFN138" s="255"/>
      <c r="BFO138" s="255"/>
      <c r="BFP138" s="255"/>
      <c r="BFQ138" s="255"/>
      <c r="BFR138" s="255"/>
      <c r="BFS138" s="255"/>
      <c r="BFT138" s="255"/>
      <c r="BFU138" s="255"/>
      <c r="BFV138" s="255"/>
      <c r="BFW138" s="255"/>
      <c r="BFX138" s="255"/>
      <c r="BFY138" s="255"/>
      <c r="BFZ138" s="255"/>
      <c r="BGA138" s="255"/>
      <c r="BGB138" s="255"/>
      <c r="BGC138" s="255"/>
      <c r="BGD138" s="255"/>
      <c r="BGE138" s="255"/>
      <c r="BGF138" s="255"/>
      <c r="BGG138" s="255"/>
      <c r="BGH138" s="255"/>
      <c r="BGI138" s="255"/>
      <c r="BGJ138" s="255"/>
      <c r="BGK138" s="255"/>
      <c r="BGL138" s="255"/>
      <c r="BGM138" s="255"/>
      <c r="BGN138" s="255"/>
      <c r="BGO138" s="255"/>
      <c r="BGP138" s="255"/>
      <c r="BGQ138" s="255"/>
      <c r="BGR138" s="255"/>
      <c r="BGS138" s="255"/>
      <c r="BGT138" s="255"/>
      <c r="BGU138" s="255"/>
      <c r="BGV138" s="255"/>
      <c r="BGW138" s="255"/>
      <c r="BGX138" s="255"/>
      <c r="BGY138" s="255"/>
      <c r="BGZ138" s="255"/>
      <c r="BHA138" s="255"/>
      <c r="BHB138" s="255"/>
      <c r="BHC138" s="255"/>
      <c r="BHD138" s="255"/>
      <c r="BHE138" s="255"/>
      <c r="BHF138" s="255"/>
      <c r="BHG138" s="255"/>
      <c r="BHH138" s="255"/>
      <c r="BHI138" s="255"/>
      <c r="BHJ138" s="255"/>
      <c r="BHK138" s="255"/>
      <c r="BHL138" s="255"/>
      <c r="BHM138" s="255"/>
      <c r="BHN138" s="255"/>
      <c r="BHO138" s="255"/>
      <c r="BHP138" s="255"/>
      <c r="BHQ138" s="255"/>
      <c r="BHR138" s="255"/>
      <c r="BHS138" s="255"/>
      <c r="BHT138" s="255"/>
      <c r="BHU138" s="255"/>
      <c r="BHV138" s="255"/>
      <c r="BHW138" s="255"/>
      <c r="BHX138" s="255"/>
      <c r="BHY138" s="255"/>
      <c r="BHZ138" s="255"/>
      <c r="BIA138" s="255"/>
      <c r="BIB138" s="255"/>
      <c r="BIC138" s="255"/>
      <c r="BID138" s="255"/>
      <c r="BIE138" s="255"/>
      <c r="BIF138" s="255"/>
      <c r="BIG138" s="255"/>
      <c r="BIH138" s="255"/>
      <c r="BII138" s="255"/>
      <c r="BIJ138" s="255"/>
      <c r="BIK138" s="255"/>
      <c r="BIL138" s="255"/>
      <c r="BIM138" s="255"/>
      <c r="BIN138" s="255"/>
      <c r="BIO138" s="255"/>
      <c r="BIP138" s="255"/>
      <c r="BIQ138" s="255"/>
      <c r="BIR138" s="255"/>
      <c r="BIS138" s="255"/>
      <c r="BIT138" s="255"/>
      <c r="BIU138" s="255"/>
      <c r="BIV138" s="255"/>
      <c r="BIW138" s="255"/>
      <c r="BIX138" s="255"/>
      <c r="BIY138" s="255"/>
      <c r="BIZ138" s="255"/>
      <c r="BJA138" s="255"/>
      <c r="BJB138" s="255"/>
      <c r="BJC138" s="255"/>
      <c r="BJD138" s="255"/>
      <c r="BJE138" s="255"/>
      <c r="BJF138" s="255"/>
      <c r="BJG138" s="255"/>
      <c r="BJH138" s="255"/>
      <c r="BJI138" s="255"/>
      <c r="BJJ138" s="255"/>
      <c r="BJK138" s="255"/>
      <c r="BJL138" s="255"/>
      <c r="BJM138" s="255"/>
      <c r="BJN138" s="255"/>
      <c r="BJO138" s="255"/>
      <c r="BJP138" s="255"/>
      <c r="BJQ138" s="255"/>
      <c r="BJR138" s="255"/>
      <c r="BJS138" s="255"/>
      <c r="BJT138" s="255"/>
      <c r="BJU138" s="255"/>
      <c r="BJV138" s="255"/>
      <c r="BJW138" s="255"/>
      <c r="BJX138" s="255"/>
      <c r="BJY138" s="255"/>
      <c r="BJZ138" s="255"/>
      <c r="BKA138" s="255"/>
      <c r="BKB138" s="255"/>
      <c r="BKC138" s="255"/>
      <c r="BKD138" s="255"/>
      <c r="BKE138" s="255"/>
      <c r="BKF138" s="255"/>
      <c r="BKG138" s="255"/>
      <c r="BKH138" s="255"/>
      <c r="BKI138" s="255"/>
      <c r="BKJ138" s="255"/>
      <c r="BKK138" s="255"/>
      <c r="BKL138" s="255"/>
      <c r="BKM138" s="255"/>
      <c r="BKN138" s="255"/>
      <c r="BKO138" s="255"/>
      <c r="BKP138" s="255"/>
      <c r="BKQ138" s="255"/>
      <c r="BKR138" s="255"/>
      <c r="BKS138" s="255"/>
      <c r="BKT138" s="255"/>
      <c r="BKU138" s="255"/>
      <c r="BKV138" s="255"/>
      <c r="BKW138" s="255"/>
      <c r="BKX138" s="255"/>
      <c r="BKY138" s="255"/>
      <c r="BKZ138" s="255"/>
      <c r="BLA138" s="255"/>
      <c r="BLB138" s="255"/>
      <c r="BLC138" s="255"/>
      <c r="BLD138" s="255"/>
      <c r="BLE138" s="255"/>
      <c r="BLF138" s="255"/>
      <c r="BLG138" s="255"/>
      <c r="BLH138" s="255"/>
      <c r="BLI138" s="255"/>
      <c r="BLJ138" s="255"/>
      <c r="BLK138" s="255"/>
      <c r="BLL138" s="255"/>
      <c r="BLM138" s="255"/>
      <c r="BLN138" s="255"/>
      <c r="BLO138" s="255"/>
      <c r="BLP138" s="255"/>
      <c r="BLQ138" s="255"/>
      <c r="BLR138" s="255"/>
      <c r="BLS138" s="255"/>
      <c r="BLT138" s="255"/>
      <c r="BLU138" s="255"/>
      <c r="BLV138" s="255"/>
      <c r="BLW138" s="255"/>
      <c r="BLX138" s="255"/>
      <c r="BLY138" s="255"/>
      <c r="BLZ138" s="255"/>
      <c r="BMA138" s="255"/>
      <c r="BMB138" s="255"/>
      <c r="BMC138" s="255"/>
      <c r="BMD138" s="255"/>
      <c r="BME138" s="255"/>
      <c r="BMF138" s="255"/>
      <c r="BMG138" s="255"/>
      <c r="BMH138" s="255"/>
      <c r="BMI138" s="255"/>
      <c r="BMJ138" s="255"/>
      <c r="BMK138" s="255"/>
      <c r="BML138" s="255"/>
      <c r="BMM138" s="255"/>
      <c r="BMN138" s="255"/>
      <c r="BMO138" s="255"/>
      <c r="BMP138" s="255"/>
      <c r="BMQ138" s="255"/>
      <c r="BMR138" s="255"/>
      <c r="BMS138" s="255"/>
      <c r="BMT138" s="255"/>
      <c r="BMU138" s="255"/>
      <c r="BMV138" s="255"/>
      <c r="BMW138" s="255"/>
      <c r="BMX138" s="255"/>
      <c r="BMY138" s="255"/>
      <c r="BMZ138" s="255"/>
      <c r="BNA138" s="255"/>
      <c r="BNB138" s="255"/>
      <c r="BNC138" s="255"/>
      <c r="BND138" s="255"/>
      <c r="BNE138" s="255"/>
      <c r="BNF138" s="255"/>
      <c r="BNG138" s="255"/>
      <c r="BNH138" s="255"/>
      <c r="BNI138" s="255"/>
      <c r="BNJ138" s="255"/>
      <c r="BNK138" s="255"/>
      <c r="BNL138" s="255"/>
      <c r="BNM138" s="255"/>
      <c r="BNN138" s="255"/>
      <c r="BNO138" s="255"/>
      <c r="BNP138" s="255"/>
      <c r="BNQ138" s="255"/>
      <c r="BNR138" s="255"/>
      <c r="BNS138" s="255"/>
      <c r="BNT138" s="255"/>
      <c r="BNU138" s="255"/>
      <c r="BNV138" s="255"/>
      <c r="BNW138" s="255"/>
      <c r="BNX138" s="255"/>
      <c r="BNY138" s="255"/>
      <c r="BNZ138" s="255"/>
      <c r="BOA138" s="255"/>
      <c r="BOB138" s="255"/>
      <c r="BOC138" s="255"/>
      <c r="BOD138" s="255"/>
      <c r="BOE138" s="255"/>
      <c r="BOF138" s="255"/>
      <c r="BOG138" s="255"/>
      <c r="BOH138" s="255"/>
      <c r="BOI138" s="255"/>
      <c r="BOJ138" s="255"/>
      <c r="BOK138" s="255"/>
      <c r="BOL138" s="255"/>
      <c r="BOM138" s="255"/>
      <c r="BON138" s="255"/>
      <c r="BOO138" s="255"/>
      <c r="BOP138" s="255"/>
      <c r="BOQ138" s="255"/>
      <c r="BOR138" s="255"/>
      <c r="BOS138" s="255"/>
      <c r="BOT138" s="255"/>
      <c r="BOU138" s="255"/>
      <c r="BOV138" s="255"/>
      <c r="BOW138" s="255"/>
      <c r="BOX138" s="255"/>
      <c r="BOY138" s="255"/>
      <c r="BOZ138" s="255"/>
      <c r="BPA138" s="255"/>
      <c r="BPB138" s="255"/>
      <c r="BPC138" s="255"/>
      <c r="BPD138" s="255"/>
      <c r="BPE138" s="255"/>
      <c r="BPF138" s="255"/>
      <c r="BPG138" s="255"/>
      <c r="BPH138" s="255"/>
      <c r="BPI138" s="255"/>
      <c r="BPJ138" s="255"/>
      <c r="BPK138" s="255"/>
      <c r="BPL138" s="255"/>
      <c r="BPM138" s="255"/>
      <c r="BPN138" s="255"/>
      <c r="BPO138" s="255"/>
      <c r="BPP138" s="255"/>
      <c r="BPQ138" s="255"/>
      <c r="BPR138" s="255"/>
      <c r="BPS138" s="255"/>
      <c r="BPT138" s="255"/>
      <c r="BPU138" s="255"/>
      <c r="BPV138" s="255"/>
      <c r="BPW138" s="255"/>
      <c r="BPX138" s="255"/>
      <c r="BPY138" s="255"/>
      <c r="BPZ138" s="255"/>
      <c r="BQA138" s="255"/>
      <c r="BQB138" s="255"/>
      <c r="BQC138" s="255"/>
      <c r="BQD138" s="255"/>
      <c r="BQE138" s="255"/>
      <c r="BQF138" s="255"/>
      <c r="BQG138" s="255"/>
      <c r="BQH138" s="255"/>
      <c r="BQI138" s="255"/>
      <c r="BQJ138" s="255"/>
      <c r="BQK138" s="255"/>
      <c r="BQL138" s="255"/>
      <c r="BQM138" s="255"/>
      <c r="BQN138" s="255"/>
      <c r="BQO138" s="255"/>
      <c r="BQP138" s="255"/>
      <c r="BQQ138" s="255"/>
      <c r="BQR138" s="255"/>
      <c r="BQS138" s="255"/>
      <c r="BQT138" s="255"/>
      <c r="BQU138" s="255"/>
      <c r="BQV138" s="255"/>
      <c r="BQW138" s="255"/>
      <c r="BQX138" s="255"/>
      <c r="BQY138" s="255"/>
      <c r="BQZ138" s="255"/>
      <c r="BRA138" s="255"/>
      <c r="BRB138" s="255"/>
      <c r="BRC138" s="255"/>
      <c r="BRD138" s="255"/>
      <c r="BRE138" s="255"/>
      <c r="BRF138" s="255"/>
      <c r="BRG138" s="255"/>
      <c r="BRH138" s="255"/>
      <c r="BRI138" s="255"/>
      <c r="BRJ138" s="255"/>
      <c r="BRK138" s="255"/>
      <c r="BRL138" s="255"/>
      <c r="BRM138" s="255"/>
      <c r="BRN138" s="255"/>
      <c r="BRO138" s="255"/>
      <c r="BRP138" s="255"/>
      <c r="BRQ138" s="255"/>
      <c r="BRR138" s="255"/>
      <c r="BRS138" s="255"/>
      <c r="BRT138" s="255"/>
      <c r="BRU138" s="255"/>
      <c r="BRV138" s="255"/>
      <c r="BRW138" s="255"/>
      <c r="BRX138" s="255"/>
      <c r="BRY138" s="255"/>
      <c r="BRZ138" s="255"/>
      <c r="BSA138" s="255"/>
      <c r="BSB138" s="255"/>
      <c r="BSC138" s="255"/>
      <c r="BSD138" s="255"/>
      <c r="BSE138" s="255"/>
      <c r="BSF138" s="255"/>
      <c r="BSG138" s="255"/>
      <c r="BSH138" s="255"/>
      <c r="BSI138" s="255"/>
      <c r="BSJ138" s="255"/>
      <c r="BSK138" s="255"/>
      <c r="BSL138" s="255"/>
      <c r="BSM138" s="255"/>
      <c r="BSN138" s="255"/>
      <c r="BSO138" s="255"/>
      <c r="BSP138" s="255"/>
      <c r="BSQ138" s="255"/>
      <c r="BSR138" s="255"/>
      <c r="BSS138" s="255"/>
      <c r="BST138" s="255"/>
      <c r="BSU138" s="255"/>
      <c r="BSV138" s="255"/>
      <c r="BSW138" s="255"/>
      <c r="BSX138" s="255"/>
      <c r="BSY138" s="255"/>
      <c r="BSZ138" s="255"/>
      <c r="BTA138" s="255"/>
      <c r="BTB138" s="255"/>
      <c r="BTC138" s="255"/>
      <c r="BTD138" s="255"/>
      <c r="BTE138" s="255"/>
      <c r="BTF138" s="255"/>
      <c r="BTG138" s="255"/>
      <c r="BTH138" s="255"/>
      <c r="BTI138" s="255"/>
      <c r="BTJ138" s="255"/>
      <c r="BTK138" s="255"/>
      <c r="BTL138" s="255"/>
      <c r="BTM138" s="255"/>
      <c r="BTN138" s="255"/>
      <c r="BTO138" s="255"/>
      <c r="BTP138" s="255"/>
      <c r="BTQ138" s="255"/>
      <c r="BTR138" s="255"/>
      <c r="BTS138" s="255"/>
      <c r="BTT138" s="255"/>
      <c r="BTU138" s="255"/>
      <c r="BTV138" s="255"/>
      <c r="BTW138" s="255"/>
      <c r="BTX138" s="255"/>
      <c r="BTY138" s="255"/>
      <c r="BTZ138" s="255"/>
      <c r="BUA138" s="255"/>
      <c r="BUB138" s="255"/>
      <c r="BUC138" s="255"/>
      <c r="BUD138" s="255"/>
      <c r="BUE138" s="255"/>
      <c r="BUF138" s="255"/>
      <c r="BUG138" s="255"/>
      <c r="BUH138" s="255"/>
      <c r="BUI138" s="255"/>
      <c r="BUJ138" s="255"/>
      <c r="BUK138" s="255"/>
      <c r="BUL138" s="255"/>
      <c r="BUM138" s="255"/>
      <c r="BUN138" s="255"/>
      <c r="BUO138" s="255"/>
      <c r="BUP138" s="255"/>
      <c r="BUQ138" s="255"/>
      <c r="BUR138" s="255"/>
      <c r="BUS138" s="255"/>
      <c r="BUT138" s="255"/>
      <c r="BUU138" s="255"/>
      <c r="BUV138" s="255"/>
      <c r="BUW138" s="255"/>
      <c r="BUX138" s="255"/>
      <c r="BUY138" s="255"/>
      <c r="BUZ138" s="255"/>
      <c r="BVA138" s="255"/>
      <c r="BVB138" s="255"/>
      <c r="BVC138" s="255"/>
      <c r="BVD138" s="255"/>
      <c r="BVE138" s="255"/>
      <c r="BVF138" s="255"/>
      <c r="BVG138" s="255"/>
      <c r="BVH138" s="255"/>
      <c r="BVI138" s="255"/>
      <c r="BVJ138" s="255"/>
      <c r="BVK138" s="255"/>
      <c r="BVL138" s="255"/>
      <c r="BVM138" s="255"/>
      <c r="BVN138" s="255"/>
      <c r="BVO138" s="255"/>
      <c r="BVP138" s="255"/>
      <c r="BVQ138" s="255"/>
      <c r="BVR138" s="255"/>
      <c r="BVS138" s="255"/>
      <c r="BVT138" s="255"/>
      <c r="BVU138" s="255"/>
      <c r="BVV138" s="255"/>
      <c r="BVW138" s="255"/>
      <c r="BVX138" s="255"/>
      <c r="BVY138" s="255"/>
      <c r="BVZ138" s="255"/>
      <c r="BWA138" s="255"/>
      <c r="BWB138" s="255"/>
      <c r="BWC138" s="255"/>
      <c r="BWD138" s="255"/>
      <c r="BWE138" s="255"/>
      <c r="BWF138" s="255"/>
      <c r="BWG138" s="255"/>
      <c r="BWH138" s="255"/>
      <c r="BWI138" s="255"/>
      <c r="BWJ138" s="255"/>
      <c r="BWK138" s="255"/>
      <c r="BWL138" s="255"/>
      <c r="BWM138" s="255"/>
      <c r="BWN138" s="255"/>
      <c r="BWO138" s="255"/>
      <c r="BWP138" s="255"/>
      <c r="BWQ138" s="255"/>
      <c r="BWR138" s="255"/>
      <c r="BWS138" s="255"/>
      <c r="BWT138" s="255"/>
      <c r="BWU138" s="255"/>
      <c r="BWV138" s="255"/>
      <c r="BWW138" s="255"/>
      <c r="BWX138" s="255"/>
      <c r="BWY138" s="255"/>
      <c r="BWZ138" s="255"/>
      <c r="BXA138" s="255"/>
      <c r="BXB138" s="255"/>
      <c r="BXC138" s="255"/>
      <c r="BXD138" s="255"/>
      <c r="BXE138" s="255"/>
      <c r="BXF138" s="255"/>
      <c r="BXG138" s="255"/>
      <c r="BXH138" s="255"/>
      <c r="BXI138" s="255"/>
      <c r="BXJ138" s="255"/>
      <c r="BXK138" s="255"/>
      <c r="BXL138" s="255"/>
      <c r="BXM138" s="255"/>
      <c r="BXN138" s="255"/>
      <c r="BXO138" s="255"/>
      <c r="BXP138" s="255"/>
      <c r="BXQ138" s="255"/>
      <c r="BXR138" s="255"/>
      <c r="BXS138" s="255"/>
      <c r="BXT138" s="255"/>
      <c r="BXU138" s="255"/>
      <c r="BXV138" s="255"/>
      <c r="BXW138" s="255"/>
      <c r="BXX138" s="255"/>
      <c r="BXY138" s="255"/>
      <c r="BXZ138" s="255"/>
      <c r="BYA138" s="255"/>
      <c r="BYB138" s="255"/>
      <c r="BYC138" s="255"/>
      <c r="BYD138" s="255"/>
      <c r="BYE138" s="255"/>
      <c r="BYF138" s="255"/>
      <c r="BYG138" s="255"/>
      <c r="BYH138" s="255"/>
      <c r="BYI138" s="255"/>
      <c r="BYJ138" s="255"/>
      <c r="BYK138" s="255"/>
      <c r="BYL138" s="255"/>
      <c r="BYM138" s="255"/>
      <c r="BYN138" s="255"/>
      <c r="BYO138" s="255"/>
      <c r="BYP138" s="255"/>
      <c r="BYQ138" s="255"/>
      <c r="BYR138" s="255"/>
      <c r="BYS138" s="255"/>
      <c r="BYT138" s="255"/>
      <c r="BYU138" s="255"/>
      <c r="BYV138" s="255"/>
      <c r="BYW138" s="255"/>
      <c r="BYX138" s="255"/>
      <c r="BYY138" s="255"/>
      <c r="BYZ138" s="255"/>
      <c r="BZA138" s="255"/>
      <c r="BZB138" s="255"/>
      <c r="BZC138" s="255"/>
      <c r="BZD138" s="255"/>
      <c r="BZE138" s="255"/>
      <c r="BZF138" s="255"/>
      <c r="BZG138" s="255"/>
      <c r="BZH138" s="255"/>
      <c r="BZI138" s="255"/>
      <c r="BZJ138" s="255"/>
      <c r="BZK138" s="255"/>
      <c r="BZL138" s="255"/>
      <c r="BZM138" s="255"/>
      <c r="BZN138" s="255"/>
      <c r="BZO138" s="255"/>
      <c r="BZP138" s="255"/>
      <c r="BZQ138" s="255"/>
      <c r="BZR138" s="255"/>
      <c r="BZS138" s="255"/>
      <c r="BZT138" s="255"/>
      <c r="BZU138" s="255"/>
      <c r="BZV138" s="255"/>
      <c r="BZW138" s="255"/>
      <c r="BZX138" s="255"/>
      <c r="BZY138" s="255"/>
      <c r="BZZ138" s="255"/>
      <c r="CAA138" s="255"/>
      <c r="CAB138" s="255"/>
      <c r="CAC138" s="255"/>
      <c r="CAD138" s="255"/>
      <c r="CAE138" s="255"/>
      <c r="CAF138" s="255"/>
      <c r="CAG138" s="255"/>
      <c r="CAH138" s="255"/>
      <c r="CAI138" s="255"/>
      <c r="CAJ138" s="255"/>
      <c r="CAK138" s="255"/>
      <c r="CAL138" s="255"/>
      <c r="CAM138" s="255"/>
      <c r="CAN138" s="255"/>
      <c r="CAO138" s="255"/>
      <c r="CAP138" s="255"/>
      <c r="CAQ138" s="255"/>
      <c r="CAR138" s="255"/>
      <c r="CAS138" s="255"/>
      <c r="CAT138" s="255"/>
      <c r="CAU138" s="255"/>
      <c r="CAV138" s="255"/>
      <c r="CAW138" s="255"/>
      <c r="CAX138" s="255"/>
      <c r="CAY138" s="255"/>
      <c r="CAZ138" s="255"/>
      <c r="CBA138" s="255"/>
      <c r="CBB138" s="255"/>
      <c r="CBC138" s="255"/>
      <c r="CBD138" s="255"/>
      <c r="CBE138" s="255"/>
      <c r="CBF138" s="255"/>
      <c r="CBG138" s="255"/>
      <c r="CBH138" s="255"/>
      <c r="CBI138" s="255"/>
      <c r="CBJ138" s="255"/>
      <c r="CBK138" s="255"/>
      <c r="CBL138" s="255"/>
      <c r="CBM138" s="255"/>
      <c r="CBN138" s="255"/>
      <c r="CBO138" s="255"/>
      <c r="CBP138" s="255"/>
      <c r="CBQ138" s="255"/>
      <c r="CBR138" s="255"/>
      <c r="CBS138" s="255"/>
      <c r="CBT138" s="255"/>
      <c r="CBU138" s="255"/>
      <c r="CBV138" s="255"/>
      <c r="CBW138" s="255"/>
      <c r="CBX138" s="255"/>
      <c r="CBY138" s="255"/>
      <c r="CBZ138" s="255"/>
      <c r="CCA138" s="255"/>
      <c r="CCB138" s="255"/>
      <c r="CCC138" s="255"/>
      <c r="CCD138" s="255"/>
      <c r="CCE138" s="255"/>
      <c r="CCF138" s="255"/>
      <c r="CCG138" s="255"/>
      <c r="CCH138" s="255"/>
      <c r="CCI138" s="255"/>
      <c r="CCJ138" s="255"/>
      <c r="CCK138" s="255"/>
      <c r="CCL138" s="255"/>
      <c r="CCM138" s="255"/>
      <c r="CCN138" s="255"/>
      <c r="CCO138" s="255"/>
      <c r="CCP138" s="255"/>
      <c r="CCQ138" s="255"/>
      <c r="CCR138" s="255"/>
      <c r="CCS138" s="255"/>
      <c r="CCT138" s="255"/>
      <c r="CCU138" s="255"/>
      <c r="CCV138" s="255"/>
      <c r="CCW138" s="255"/>
      <c r="CCX138" s="255"/>
      <c r="CCY138" s="255"/>
      <c r="CCZ138" s="255"/>
      <c r="CDA138" s="255"/>
      <c r="CDB138" s="255"/>
      <c r="CDC138" s="255"/>
      <c r="CDD138" s="255"/>
      <c r="CDE138" s="255"/>
      <c r="CDF138" s="255"/>
      <c r="CDG138" s="255"/>
      <c r="CDH138" s="255"/>
      <c r="CDI138" s="255"/>
      <c r="CDJ138" s="255"/>
      <c r="CDK138" s="255"/>
      <c r="CDL138" s="255"/>
      <c r="CDM138" s="255"/>
      <c r="CDN138" s="255"/>
      <c r="CDO138" s="255"/>
      <c r="CDP138" s="255"/>
      <c r="CDQ138" s="255"/>
      <c r="CDR138" s="255"/>
      <c r="CDS138" s="255"/>
      <c r="CDT138" s="255"/>
      <c r="CDU138" s="255"/>
      <c r="CDV138" s="255"/>
      <c r="CDW138" s="255"/>
      <c r="CDX138" s="255"/>
      <c r="CDY138" s="255"/>
      <c r="CDZ138" s="255"/>
      <c r="CEA138" s="255"/>
      <c r="CEB138" s="255"/>
      <c r="CEC138" s="255"/>
      <c r="CED138" s="255"/>
      <c r="CEE138" s="255"/>
      <c r="CEF138" s="255"/>
      <c r="CEG138" s="255"/>
      <c r="CEH138" s="255"/>
      <c r="CEI138" s="255"/>
      <c r="CEJ138" s="255"/>
      <c r="CEK138" s="255"/>
      <c r="CEL138" s="255"/>
      <c r="CEM138" s="255"/>
      <c r="CEN138" s="255"/>
      <c r="CEO138" s="255"/>
      <c r="CEP138" s="255"/>
      <c r="CEQ138" s="255"/>
      <c r="CER138" s="255"/>
      <c r="CES138" s="255"/>
      <c r="CET138" s="255"/>
      <c r="CEU138" s="255"/>
      <c r="CEV138" s="255"/>
      <c r="CEW138" s="255"/>
      <c r="CEX138" s="255"/>
      <c r="CEY138" s="255"/>
      <c r="CEZ138" s="255"/>
      <c r="CFA138" s="255"/>
      <c r="CFB138" s="255"/>
      <c r="CFC138" s="255"/>
      <c r="CFD138" s="255"/>
      <c r="CFE138" s="255"/>
      <c r="CFF138" s="255"/>
      <c r="CFG138" s="255"/>
      <c r="CFH138" s="255"/>
      <c r="CFI138" s="255"/>
      <c r="CFJ138" s="255"/>
      <c r="CFK138" s="255"/>
      <c r="CFL138" s="255"/>
      <c r="CFM138" s="255"/>
      <c r="CFN138" s="255"/>
      <c r="CFO138" s="255"/>
      <c r="CFP138" s="255"/>
      <c r="CFQ138" s="255"/>
      <c r="CFR138" s="255"/>
      <c r="CFS138" s="255"/>
      <c r="CFT138" s="255"/>
      <c r="CFU138" s="255"/>
      <c r="CFV138" s="255"/>
      <c r="CFW138" s="255"/>
      <c r="CFX138" s="255"/>
      <c r="CFY138" s="255"/>
      <c r="CFZ138" s="255"/>
      <c r="CGA138" s="255"/>
      <c r="CGB138" s="255"/>
      <c r="CGC138" s="255"/>
      <c r="CGD138" s="255"/>
      <c r="CGE138" s="255"/>
      <c r="CGF138" s="255"/>
      <c r="CGG138" s="255"/>
      <c r="CGH138" s="255"/>
      <c r="CGI138" s="255"/>
      <c r="CGJ138" s="255"/>
      <c r="CGK138" s="255"/>
      <c r="CGL138" s="255"/>
      <c r="CGM138" s="255"/>
      <c r="CGN138" s="255"/>
      <c r="CGO138" s="255"/>
      <c r="CGP138" s="255"/>
      <c r="CGQ138" s="255"/>
      <c r="CGR138" s="255"/>
      <c r="CGS138" s="255"/>
      <c r="CGT138" s="255"/>
      <c r="CGU138" s="255"/>
      <c r="CGV138" s="255"/>
      <c r="CGW138" s="255"/>
      <c r="CGX138" s="255"/>
      <c r="CGY138" s="255"/>
      <c r="CGZ138" s="255"/>
      <c r="CHA138" s="255"/>
      <c r="CHB138" s="255"/>
      <c r="CHC138" s="255"/>
      <c r="CHD138" s="255"/>
      <c r="CHE138" s="255"/>
      <c r="CHF138" s="255"/>
      <c r="CHG138" s="255"/>
      <c r="CHH138" s="255"/>
      <c r="CHI138" s="255"/>
      <c r="CHJ138" s="255"/>
      <c r="CHK138" s="255"/>
      <c r="CHL138" s="255"/>
      <c r="CHM138" s="255"/>
      <c r="CHN138" s="255"/>
      <c r="CHO138" s="255"/>
      <c r="CHP138" s="255"/>
      <c r="CHQ138" s="255"/>
      <c r="CHR138" s="255"/>
      <c r="CHS138" s="255"/>
      <c r="CHT138" s="255"/>
      <c r="CHU138" s="255"/>
      <c r="CHV138" s="255"/>
      <c r="CHW138" s="255"/>
      <c r="CHX138" s="255"/>
      <c r="CHY138" s="255"/>
      <c r="CHZ138" s="255"/>
      <c r="CIA138" s="255"/>
      <c r="CIB138" s="255"/>
      <c r="CIC138" s="255"/>
      <c r="CID138" s="255"/>
      <c r="CIE138" s="255"/>
      <c r="CIF138" s="255"/>
      <c r="CIG138" s="255"/>
      <c r="CIH138" s="255"/>
      <c r="CII138" s="255"/>
      <c r="CIJ138" s="255"/>
      <c r="CIK138" s="255"/>
      <c r="CIL138" s="255"/>
      <c r="CIM138" s="255"/>
      <c r="CIN138" s="255"/>
      <c r="CIO138" s="255"/>
      <c r="CIP138" s="255"/>
      <c r="CIQ138" s="255"/>
      <c r="CIR138" s="255"/>
      <c r="CIS138" s="255"/>
      <c r="CIT138" s="255"/>
      <c r="CIU138" s="255"/>
      <c r="CIV138" s="255"/>
      <c r="CIW138" s="255"/>
      <c r="CIX138" s="255"/>
      <c r="CIY138" s="255"/>
      <c r="CIZ138" s="255"/>
      <c r="CJA138" s="255"/>
      <c r="CJB138" s="255"/>
      <c r="CJC138" s="255"/>
      <c r="CJD138" s="255"/>
      <c r="CJE138" s="255"/>
      <c r="CJF138" s="255"/>
      <c r="CJG138" s="255"/>
      <c r="CJH138" s="255"/>
      <c r="CJI138" s="255"/>
      <c r="CJJ138" s="255"/>
      <c r="CJK138" s="255"/>
      <c r="CJL138" s="255"/>
      <c r="CJM138" s="255"/>
      <c r="CJN138" s="255"/>
      <c r="CJO138" s="255"/>
      <c r="CJP138" s="255"/>
      <c r="CJQ138" s="255"/>
      <c r="CJR138" s="255"/>
      <c r="CJS138" s="255"/>
      <c r="CJT138" s="255"/>
      <c r="CJU138" s="255"/>
      <c r="CJV138" s="255"/>
      <c r="CJW138" s="255"/>
      <c r="CJX138" s="255"/>
      <c r="CJY138" s="255"/>
      <c r="CJZ138" s="255"/>
      <c r="CKA138" s="255"/>
      <c r="CKB138" s="255"/>
      <c r="CKC138" s="255"/>
      <c r="CKD138" s="255"/>
      <c r="CKE138" s="255"/>
      <c r="CKF138" s="255"/>
      <c r="CKG138" s="255"/>
      <c r="CKH138" s="255"/>
      <c r="CKI138" s="255"/>
      <c r="CKJ138" s="255"/>
      <c r="CKK138" s="255"/>
      <c r="CKL138" s="255"/>
      <c r="CKM138" s="255"/>
      <c r="CKN138" s="255"/>
      <c r="CKO138" s="255"/>
      <c r="CKP138" s="255"/>
      <c r="CKQ138" s="255"/>
      <c r="CKR138" s="255"/>
      <c r="CKS138" s="255"/>
      <c r="CKT138" s="255"/>
      <c r="CKU138" s="255"/>
      <c r="CKV138" s="255"/>
      <c r="CKW138" s="255"/>
      <c r="CKX138" s="255"/>
      <c r="CKY138" s="255"/>
      <c r="CKZ138" s="255"/>
      <c r="CLA138" s="255"/>
      <c r="CLB138" s="255"/>
      <c r="CLC138" s="255"/>
      <c r="CLD138" s="255"/>
      <c r="CLE138" s="255"/>
      <c r="CLF138" s="255"/>
      <c r="CLG138" s="255"/>
      <c r="CLH138" s="255"/>
      <c r="CLI138" s="255"/>
      <c r="CLJ138" s="255"/>
      <c r="CLK138" s="255"/>
      <c r="CLL138" s="255"/>
      <c r="CLM138" s="255"/>
      <c r="CLN138" s="255"/>
      <c r="CLO138" s="255"/>
      <c r="CLP138" s="255"/>
      <c r="CLQ138" s="255"/>
      <c r="CLR138" s="255"/>
      <c r="CLS138" s="255"/>
      <c r="CLT138" s="255"/>
      <c r="CLU138" s="255"/>
      <c r="CLV138" s="255"/>
      <c r="CLW138" s="255"/>
      <c r="CLX138" s="255"/>
      <c r="CLY138" s="255"/>
      <c r="CLZ138" s="255"/>
      <c r="CMA138" s="255"/>
      <c r="CMB138" s="255"/>
      <c r="CMC138" s="255"/>
      <c r="CMD138" s="255"/>
      <c r="CME138" s="255"/>
      <c r="CMF138" s="255"/>
      <c r="CMG138" s="255"/>
      <c r="CMH138" s="255"/>
      <c r="CMI138" s="255"/>
      <c r="CMJ138" s="255"/>
      <c r="CMK138" s="255"/>
      <c r="CML138" s="255"/>
      <c r="CMM138" s="255"/>
      <c r="CMN138" s="255"/>
      <c r="CMO138" s="255"/>
      <c r="CMP138" s="255"/>
      <c r="CMQ138" s="255"/>
      <c r="CMR138" s="255"/>
      <c r="CMS138" s="255"/>
      <c r="CMT138" s="255"/>
      <c r="CMU138" s="255"/>
      <c r="CMV138" s="255"/>
      <c r="CMW138" s="255"/>
      <c r="CMX138" s="255"/>
      <c r="CMY138" s="255"/>
      <c r="CMZ138" s="255"/>
      <c r="CNA138" s="255"/>
      <c r="CNB138" s="255"/>
      <c r="CNC138" s="255"/>
      <c r="CND138" s="255"/>
      <c r="CNE138" s="255"/>
      <c r="CNF138" s="255"/>
      <c r="CNG138" s="255"/>
      <c r="CNH138" s="255"/>
      <c r="CNI138" s="255"/>
      <c r="CNJ138" s="255"/>
      <c r="CNK138" s="255"/>
      <c r="CNL138" s="255"/>
      <c r="CNM138" s="255"/>
      <c r="CNN138" s="255"/>
      <c r="CNO138" s="255"/>
      <c r="CNP138" s="255"/>
      <c r="CNQ138" s="255"/>
      <c r="CNR138" s="255"/>
      <c r="CNS138" s="255"/>
      <c r="CNT138" s="255"/>
      <c r="CNU138" s="255"/>
      <c r="CNV138" s="255"/>
      <c r="CNW138" s="255"/>
      <c r="CNX138" s="255"/>
      <c r="CNY138" s="255"/>
      <c r="CNZ138" s="255"/>
      <c r="COA138" s="255"/>
      <c r="COB138" s="255"/>
      <c r="COC138" s="255"/>
      <c r="COD138" s="255"/>
      <c r="COE138" s="255"/>
      <c r="COF138" s="255"/>
      <c r="COG138" s="255"/>
      <c r="COH138" s="255"/>
      <c r="COI138" s="255"/>
      <c r="COJ138" s="255"/>
      <c r="COK138" s="255"/>
      <c r="COL138" s="255"/>
      <c r="COM138" s="255"/>
      <c r="CON138" s="255"/>
      <c r="COO138" s="255"/>
      <c r="COP138" s="255"/>
      <c r="COQ138" s="255"/>
      <c r="COR138" s="255"/>
      <c r="COS138" s="255"/>
      <c r="COT138" s="255"/>
      <c r="COU138" s="255"/>
      <c r="COV138" s="255"/>
      <c r="COW138" s="255"/>
      <c r="COX138" s="255"/>
      <c r="COY138" s="255"/>
      <c r="COZ138" s="255"/>
      <c r="CPA138" s="255"/>
      <c r="CPB138" s="255"/>
      <c r="CPC138" s="255"/>
      <c r="CPD138" s="255"/>
      <c r="CPE138" s="255"/>
      <c r="CPF138" s="255"/>
      <c r="CPG138" s="255"/>
      <c r="CPH138" s="255"/>
      <c r="CPI138" s="255"/>
      <c r="CPJ138" s="255"/>
      <c r="CPK138" s="255"/>
      <c r="CPL138" s="255"/>
      <c r="CPM138" s="255"/>
      <c r="CPN138" s="255"/>
      <c r="CPO138" s="255"/>
      <c r="CPP138" s="255"/>
      <c r="CPQ138" s="255"/>
      <c r="CPR138" s="255"/>
      <c r="CPS138" s="255"/>
      <c r="CPT138" s="255"/>
      <c r="CPU138" s="255"/>
      <c r="CPV138" s="255"/>
      <c r="CPW138" s="255"/>
      <c r="CPX138" s="255"/>
      <c r="CPY138" s="255"/>
      <c r="CPZ138" s="255"/>
      <c r="CQA138" s="255"/>
      <c r="CQB138" s="255"/>
      <c r="CQC138" s="255"/>
      <c r="CQD138" s="255"/>
      <c r="CQE138" s="255"/>
      <c r="CQF138" s="255"/>
      <c r="CQG138" s="255"/>
      <c r="CQH138" s="255"/>
      <c r="CQI138" s="255"/>
      <c r="CQJ138" s="255"/>
      <c r="CQK138" s="255"/>
      <c r="CQL138" s="255"/>
      <c r="CQM138" s="255"/>
      <c r="CQN138" s="255"/>
      <c r="CQO138" s="255"/>
      <c r="CQP138" s="255"/>
      <c r="CQQ138" s="255"/>
      <c r="CQR138" s="255"/>
      <c r="CQS138" s="255"/>
      <c r="CQT138" s="255"/>
      <c r="CQU138" s="255"/>
      <c r="CQV138" s="255"/>
      <c r="CQW138" s="255"/>
      <c r="CQX138" s="255"/>
      <c r="CQY138" s="255"/>
      <c r="CQZ138" s="255"/>
      <c r="CRA138" s="255"/>
      <c r="CRB138" s="255"/>
      <c r="CRC138" s="255"/>
      <c r="CRD138" s="255"/>
      <c r="CRE138" s="255"/>
      <c r="CRF138" s="255"/>
      <c r="CRG138" s="255"/>
      <c r="CRH138" s="255"/>
      <c r="CRI138" s="255"/>
      <c r="CRJ138" s="255"/>
      <c r="CRK138" s="255"/>
      <c r="CRL138" s="255"/>
      <c r="CRM138" s="255"/>
      <c r="CRN138" s="255"/>
      <c r="CRO138" s="255"/>
      <c r="CRP138" s="255"/>
      <c r="CRQ138" s="255"/>
      <c r="CRR138" s="255"/>
      <c r="CRS138" s="255"/>
      <c r="CRT138" s="255"/>
      <c r="CRU138" s="255"/>
      <c r="CRV138" s="255"/>
      <c r="CRW138" s="255"/>
      <c r="CRX138" s="255"/>
      <c r="CRY138" s="255"/>
      <c r="CRZ138" s="255"/>
      <c r="CSA138" s="255"/>
      <c r="CSB138" s="255"/>
      <c r="CSC138" s="255"/>
      <c r="CSD138" s="255"/>
      <c r="CSE138" s="255"/>
      <c r="CSF138" s="255"/>
      <c r="CSG138" s="255"/>
      <c r="CSH138" s="255"/>
      <c r="CSI138" s="255"/>
      <c r="CSJ138" s="255"/>
      <c r="CSK138" s="255"/>
      <c r="CSL138" s="255"/>
      <c r="CSM138" s="255"/>
      <c r="CSN138" s="255"/>
      <c r="CSO138" s="255"/>
      <c r="CSP138" s="255"/>
      <c r="CSQ138" s="255"/>
      <c r="CSR138" s="255"/>
      <c r="CSS138" s="255"/>
      <c r="CST138" s="255"/>
      <c r="CSU138" s="255"/>
      <c r="CSV138" s="255"/>
      <c r="CSW138" s="255"/>
      <c r="CSX138" s="255"/>
      <c r="CSY138" s="255"/>
      <c r="CSZ138" s="255"/>
      <c r="CTA138" s="255"/>
      <c r="CTB138" s="255"/>
      <c r="CTC138" s="255"/>
      <c r="CTD138" s="255"/>
      <c r="CTE138" s="255"/>
      <c r="CTF138" s="255"/>
      <c r="CTG138" s="255"/>
      <c r="CTH138" s="255"/>
      <c r="CTI138" s="255"/>
      <c r="CTJ138" s="255"/>
      <c r="CTK138" s="255"/>
      <c r="CTL138" s="255"/>
      <c r="CTM138" s="255"/>
      <c r="CTN138" s="255"/>
      <c r="CTO138" s="255"/>
      <c r="CTP138" s="255"/>
      <c r="CTQ138" s="255"/>
      <c r="CTR138" s="255"/>
      <c r="CTS138" s="255"/>
      <c r="CTT138" s="255"/>
      <c r="CTU138" s="255"/>
      <c r="CTV138" s="255"/>
      <c r="CTW138" s="255"/>
      <c r="CTX138" s="255"/>
      <c r="CTY138" s="255"/>
      <c r="CTZ138" s="255"/>
      <c r="CUA138" s="255"/>
      <c r="CUB138" s="255"/>
      <c r="CUC138" s="255"/>
      <c r="CUD138" s="255"/>
      <c r="CUE138" s="255"/>
      <c r="CUF138" s="255"/>
      <c r="CUG138" s="255"/>
      <c r="CUH138" s="255"/>
      <c r="CUI138" s="255"/>
      <c r="CUJ138" s="255"/>
      <c r="CUK138" s="255"/>
      <c r="CUL138" s="255"/>
      <c r="CUM138" s="255"/>
      <c r="CUN138" s="255"/>
      <c r="CUO138" s="255"/>
      <c r="CUP138" s="255"/>
      <c r="CUQ138" s="255"/>
      <c r="CUR138" s="255"/>
      <c r="CUS138" s="255"/>
      <c r="CUT138" s="255"/>
      <c r="CUU138" s="255"/>
      <c r="CUV138" s="255"/>
      <c r="CUW138" s="255"/>
      <c r="CUX138" s="255"/>
      <c r="CUY138" s="255"/>
      <c r="CUZ138" s="255"/>
      <c r="CVA138" s="255"/>
      <c r="CVB138" s="255"/>
      <c r="CVC138" s="255"/>
      <c r="CVD138" s="255"/>
      <c r="CVE138" s="255"/>
      <c r="CVF138" s="255"/>
      <c r="CVG138" s="255"/>
      <c r="CVH138" s="255"/>
      <c r="CVI138" s="255"/>
      <c r="CVJ138" s="255"/>
      <c r="CVK138" s="255"/>
      <c r="CVL138" s="255"/>
      <c r="CVM138" s="255"/>
      <c r="CVN138" s="255"/>
      <c r="CVO138" s="255"/>
      <c r="CVP138" s="255"/>
      <c r="CVQ138" s="255"/>
      <c r="CVR138" s="255"/>
      <c r="CVS138" s="255"/>
      <c r="CVT138" s="255"/>
      <c r="CVU138" s="255"/>
      <c r="CVV138" s="255"/>
      <c r="CVW138" s="255"/>
      <c r="CVX138" s="255"/>
      <c r="CVY138" s="255"/>
      <c r="CVZ138" s="255"/>
      <c r="CWA138" s="255"/>
      <c r="CWB138" s="255"/>
      <c r="CWC138" s="255"/>
      <c r="CWD138" s="255"/>
      <c r="CWE138" s="255"/>
      <c r="CWF138" s="255"/>
      <c r="CWG138" s="255"/>
      <c r="CWH138" s="255"/>
      <c r="CWI138" s="255"/>
      <c r="CWJ138" s="255"/>
      <c r="CWK138" s="255"/>
      <c r="CWL138" s="255"/>
      <c r="CWM138" s="255"/>
      <c r="CWN138" s="255"/>
      <c r="CWO138" s="255"/>
      <c r="CWP138" s="255"/>
      <c r="CWQ138" s="255"/>
      <c r="CWR138" s="255"/>
      <c r="CWS138" s="255"/>
      <c r="CWT138" s="255"/>
      <c r="CWU138" s="255"/>
      <c r="CWV138" s="255"/>
      <c r="CWW138" s="255"/>
      <c r="CWX138" s="255"/>
      <c r="CWY138" s="255"/>
      <c r="CWZ138" s="255"/>
      <c r="CXA138" s="255"/>
      <c r="CXB138" s="255"/>
      <c r="CXC138" s="255"/>
      <c r="CXD138" s="255"/>
      <c r="CXE138" s="255"/>
      <c r="CXF138" s="255"/>
      <c r="CXG138" s="255"/>
      <c r="CXH138" s="255"/>
      <c r="CXI138" s="255"/>
      <c r="CXJ138" s="255"/>
      <c r="CXK138" s="255"/>
      <c r="CXL138" s="255"/>
      <c r="CXM138" s="255"/>
      <c r="CXN138" s="255"/>
      <c r="CXO138" s="255"/>
      <c r="CXP138" s="255"/>
      <c r="CXQ138" s="255"/>
      <c r="CXR138" s="255"/>
      <c r="CXS138" s="255"/>
      <c r="CXT138" s="255"/>
      <c r="CXU138" s="255"/>
      <c r="CXV138" s="255"/>
      <c r="CXW138" s="255"/>
      <c r="CXX138" s="255"/>
      <c r="CXY138" s="255"/>
      <c r="CXZ138" s="255"/>
      <c r="CYA138" s="255"/>
      <c r="CYB138" s="255"/>
      <c r="CYC138" s="255"/>
      <c r="CYD138" s="255"/>
      <c r="CYE138" s="255"/>
      <c r="CYF138" s="255"/>
      <c r="CYG138" s="255"/>
      <c r="CYH138" s="255"/>
      <c r="CYI138" s="255"/>
      <c r="CYJ138" s="255"/>
      <c r="CYK138" s="255"/>
      <c r="CYL138" s="255"/>
      <c r="CYM138" s="255"/>
      <c r="CYN138" s="255"/>
      <c r="CYO138" s="255"/>
      <c r="CYP138" s="255"/>
      <c r="CYQ138" s="255"/>
      <c r="CYR138" s="255"/>
      <c r="CYS138" s="255"/>
      <c r="CYT138" s="255"/>
      <c r="CYU138" s="255"/>
      <c r="CYV138" s="255"/>
      <c r="CYW138" s="255"/>
      <c r="CYX138" s="255"/>
      <c r="CYY138" s="255"/>
      <c r="CYZ138" s="255"/>
      <c r="CZA138" s="255"/>
      <c r="CZB138" s="255"/>
      <c r="CZC138" s="255"/>
      <c r="CZD138" s="255"/>
      <c r="CZE138" s="255"/>
      <c r="CZF138" s="255"/>
      <c r="CZG138" s="255"/>
      <c r="CZH138" s="255"/>
      <c r="CZI138" s="255"/>
      <c r="CZJ138" s="255"/>
      <c r="CZK138" s="255"/>
      <c r="CZL138" s="255"/>
      <c r="CZM138" s="255"/>
      <c r="CZN138" s="255"/>
      <c r="CZO138" s="255"/>
      <c r="CZP138" s="255"/>
      <c r="CZQ138" s="255"/>
      <c r="CZR138" s="255"/>
      <c r="CZS138" s="255"/>
      <c r="CZT138" s="255"/>
      <c r="CZU138" s="255"/>
      <c r="CZV138" s="255"/>
      <c r="CZW138" s="255"/>
      <c r="CZX138" s="255"/>
      <c r="CZY138" s="255"/>
      <c r="CZZ138" s="255"/>
      <c r="DAA138" s="255"/>
      <c r="DAB138" s="255"/>
      <c r="DAC138" s="255"/>
      <c r="DAD138" s="255"/>
      <c r="DAE138" s="255"/>
      <c r="DAF138" s="255"/>
      <c r="DAG138" s="255"/>
      <c r="DAH138" s="255"/>
      <c r="DAI138" s="255"/>
      <c r="DAJ138" s="255"/>
      <c r="DAK138" s="255"/>
      <c r="DAL138" s="255"/>
      <c r="DAM138" s="255"/>
      <c r="DAN138" s="255"/>
      <c r="DAO138" s="255"/>
      <c r="DAP138" s="255"/>
      <c r="DAQ138" s="255"/>
      <c r="DAR138" s="255"/>
      <c r="DAS138" s="255"/>
      <c r="DAT138" s="255"/>
      <c r="DAU138" s="255"/>
      <c r="DAV138" s="255"/>
      <c r="DAW138" s="255"/>
      <c r="DAX138" s="255"/>
      <c r="DAY138" s="255"/>
      <c r="DAZ138" s="255"/>
      <c r="DBA138" s="255"/>
      <c r="DBB138" s="255"/>
      <c r="DBC138" s="255"/>
      <c r="DBD138" s="255"/>
      <c r="DBE138" s="255"/>
      <c r="DBF138" s="255"/>
      <c r="DBG138" s="255"/>
      <c r="DBH138" s="255"/>
      <c r="DBI138" s="255"/>
      <c r="DBJ138" s="255"/>
      <c r="DBK138" s="255"/>
      <c r="DBL138" s="255"/>
      <c r="DBM138" s="255"/>
      <c r="DBN138" s="255"/>
      <c r="DBO138" s="255"/>
      <c r="DBP138" s="255"/>
      <c r="DBQ138" s="255"/>
      <c r="DBR138" s="255"/>
      <c r="DBS138" s="255"/>
      <c r="DBT138" s="255"/>
      <c r="DBU138" s="255"/>
      <c r="DBV138" s="255"/>
      <c r="DBW138" s="255"/>
      <c r="DBX138" s="255"/>
      <c r="DBY138" s="255"/>
      <c r="DBZ138" s="255"/>
      <c r="DCA138" s="255"/>
      <c r="DCB138" s="255"/>
      <c r="DCC138" s="255"/>
      <c r="DCD138" s="255"/>
      <c r="DCE138" s="255"/>
      <c r="DCF138" s="255"/>
      <c r="DCG138" s="255"/>
      <c r="DCH138" s="255"/>
      <c r="DCI138" s="255"/>
      <c r="DCJ138" s="255"/>
      <c r="DCK138" s="255"/>
      <c r="DCL138" s="255"/>
      <c r="DCM138" s="255"/>
      <c r="DCN138" s="255"/>
      <c r="DCO138" s="255"/>
      <c r="DCP138" s="255"/>
      <c r="DCQ138" s="255"/>
      <c r="DCR138" s="255"/>
      <c r="DCS138" s="255"/>
      <c r="DCT138" s="255"/>
      <c r="DCU138" s="255"/>
      <c r="DCV138" s="255"/>
      <c r="DCW138" s="255"/>
      <c r="DCX138" s="255"/>
      <c r="DCY138" s="255"/>
      <c r="DCZ138" s="255"/>
      <c r="DDA138" s="255"/>
      <c r="DDB138" s="255"/>
      <c r="DDC138" s="255"/>
      <c r="DDD138" s="255"/>
      <c r="DDE138" s="255"/>
      <c r="DDF138" s="255"/>
      <c r="DDG138" s="255"/>
      <c r="DDH138" s="255"/>
      <c r="DDI138" s="255"/>
      <c r="DDJ138" s="255"/>
      <c r="DDK138" s="255"/>
      <c r="DDL138" s="255"/>
      <c r="DDM138" s="255"/>
      <c r="DDN138" s="255"/>
      <c r="DDO138" s="255"/>
      <c r="DDP138" s="255"/>
      <c r="DDQ138" s="255"/>
      <c r="DDR138" s="255"/>
      <c r="DDS138" s="255"/>
      <c r="DDT138" s="255"/>
      <c r="DDU138" s="255"/>
      <c r="DDV138" s="255"/>
      <c r="DDW138" s="255"/>
      <c r="DDX138" s="255"/>
      <c r="DDY138" s="255"/>
      <c r="DDZ138" s="255"/>
      <c r="DEA138" s="255"/>
      <c r="DEB138" s="255"/>
      <c r="DEC138" s="255"/>
      <c r="DED138" s="255"/>
      <c r="DEE138" s="255"/>
      <c r="DEF138" s="255"/>
      <c r="DEG138" s="255"/>
      <c r="DEH138" s="255"/>
      <c r="DEI138" s="255"/>
      <c r="DEJ138" s="255"/>
      <c r="DEK138" s="255"/>
      <c r="DEL138" s="255"/>
      <c r="DEM138" s="255"/>
      <c r="DEN138" s="255"/>
      <c r="DEO138" s="255"/>
      <c r="DEP138" s="255"/>
      <c r="DEQ138" s="255"/>
      <c r="DER138" s="255"/>
      <c r="DES138" s="255"/>
      <c r="DET138" s="255"/>
      <c r="DEU138" s="255"/>
      <c r="DEV138" s="255"/>
      <c r="DEW138" s="255"/>
      <c r="DEX138" s="255"/>
      <c r="DEY138" s="255"/>
      <c r="DEZ138" s="255"/>
      <c r="DFA138" s="255"/>
      <c r="DFB138" s="255"/>
      <c r="DFC138" s="255"/>
      <c r="DFD138" s="255"/>
      <c r="DFE138" s="255"/>
      <c r="DFF138" s="255"/>
      <c r="DFG138" s="255"/>
      <c r="DFH138" s="255"/>
      <c r="DFI138" s="255"/>
      <c r="DFJ138" s="255"/>
      <c r="DFK138" s="255"/>
      <c r="DFL138" s="255"/>
      <c r="DFM138" s="255"/>
      <c r="DFN138" s="255"/>
      <c r="DFO138" s="255"/>
      <c r="DFP138" s="255"/>
      <c r="DFQ138" s="255"/>
      <c r="DFR138" s="255"/>
      <c r="DFS138" s="255"/>
      <c r="DFT138" s="255"/>
      <c r="DFU138" s="255"/>
      <c r="DFV138" s="255"/>
      <c r="DFW138" s="255"/>
      <c r="DFX138" s="255"/>
      <c r="DFY138" s="255"/>
      <c r="DFZ138" s="255"/>
      <c r="DGA138" s="255"/>
      <c r="DGB138" s="255"/>
      <c r="DGC138" s="255"/>
      <c r="DGD138" s="255"/>
      <c r="DGE138" s="255"/>
      <c r="DGF138" s="255"/>
      <c r="DGG138" s="255"/>
      <c r="DGH138" s="255"/>
      <c r="DGI138" s="255"/>
      <c r="DGJ138" s="255"/>
      <c r="DGK138" s="255"/>
      <c r="DGL138" s="255"/>
      <c r="DGM138" s="255"/>
      <c r="DGN138" s="255"/>
      <c r="DGO138" s="255"/>
      <c r="DGP138" s="255"/>
      <c r="DGQ138" s="255"/>
      <c r="DGR138" s="255"/>
      <c r="DGS138" s="255"/>
      <c r="DGT138" s="255"/>
      <c r="DGU138" s="255"/>
      <c r="DGV138" s="255"/>
      <c r="DGW138" s="255"/>
      <c r="DGX138" s="255"/>
      <c r="DGY138" s="255"/>
      <c r="DGZ138" s="255"/>
      <c r="DHA138" s="255"/>
      <c r="DHB138" s="255"/>
      <c r="DHC138" s="255"/>
      <c r="DHD138" s="255"/>
      <c r="DHE138" s="255"/>
      <c r="DHF138" s="255"/>
      <c r="DHG138" s="255"/>
      <c r="DHH138" s="255"/>
      <c r="DHI138" s="255"/>
      <c r="DHJ138" s="255"/>
      <c r="DHK138" s="255"/>
      <c r="DHL138" s="255"/>
      <c r="DHM138" s="255"/>
      <c r="DHN138" s="255"/>
      <c r="DHO138" s="255"/>
      <c r="DHP138" s="255"/>
      <c r="DHQ138" s="255"/>
      <c r="DHR138" s="255"/>
      <c r="DHS138" s="255"/>
      <c r="DHT138" s="255"/>
      <c r="DHU138" s="255"/>
      <c r="DHV138" s="255"/>
      <c r="DHW138" s="255"/>
      <c r="DHX138" s="255"/>
      <c r="DHY138" s="255"/>
      <c r="DHZ138" s="255"/>
      <c r="DIA138" s="255"/>
      <c r="DIB138" s="255"/>
      <c r="DIC138" s="255"/>
      <c r="DID138" s="255"/>
      <c r="DIE138" s="255"/>
      <c r="DIF138" s="255"/>
      <c r="DIG138" s="255"/>
      <c r="DIH138" s="255"/>
      <c r="DII138" s="255"/>
      <c r="DIJ138" s="255"/>
      <c r="DIK138" s="255"/>
      <c r="DIL138" s="255"/>
      <c r="DIM138" s="255"/>
      <c r="DIN138" s="255"/>
      <c r="DIO138" s="255"/>
      <c r="DIP138" s="255"/>
      <c r="DIQ138" s="255"/>
      <c r="DIR138" s="255"/>
      <c r="DIS138" s="255"/>
      <c r="DIT138" s="255"/>
      <c r="DIU138" s="255"/>
      <c r="DIV138" s="255"/>
      <c r="DIW138" s="255"/>
      <c r="DIX138" s="255"/>
      <c r="DIY138" s="255"/>
      <c r="DIZ138" s="255"/>
      <c r="DJA138" s="255"/>
      <c r="DJB138" s="255"/>
      <c r="DJC138" s="255"/>
      <c r="DJD138" s="255"/>
      <c r="DJE138" s="255"/>
      <c r="DJF138" s="255"/>
      <c r="DJG138" s="255"/>
      <c r="DJH138" s="255"/>
      <c r="DJI138" s="255"/>
      <c r="DJJ138" s="255"/>
      <c r="DJK138" s="255"/>
      <c r="DJL138" s="255"/>
      <c r="DJM138" s="255"/>
      <c r="DJN138" s="255"/>
      <c r="DJO138" s="255"/>
      <c r="DJP138" s="255"/>
      <c r="DJQ138" s="255"/>
      <c r="DJR138" s="255"/>
      <c r="DJS138" s="255"/>
      <c r="DJT138" s="255"/>
      <c r="DJU138" s="255"/>
      <c r="DJV138" s="255"/>
      <c r="DJW138" s="255"/>
      <c r="DJX138" s="255"/>
      <c r="DJY138" s="255"/>
      <c r="DJZ138" s="255"/>
      <c r="DKA138" s="255"/>
      <c r="DKB138" s="255"/>
      <c r="DKC138" s="255"/>
      <c r="DKD138" s="255"/>
      <c r="DKE138" s="255"/>
      <c r="DKF138" s="255"/>
      <c r="DKG138" s="255"/>
      <c r="DKH138" s="255"/>
      <c r="DKI138" s="255"/>
      <c r="DKJ138" s="255"/>
      <c r="DKK138" s="255"/>
      <c r="DKL138" s="255"/>
      <c r="DKM138" s="255"/>
      <c r="DKN138" s="255"/>
      <c r="DKO138" s="255"/>
      <c r="DKP138" s="255"/>
      <c r="DKQ138" s="255"/>
      <c r="DKR138" s="255"/>
      <c r="DKS138" s="255"/>
      <c r="DKT138" s="255"/>
      <c r="DKU138" s="255"/>
      <c r="DKV138" s="255"/>
      <c r="DKW138" s="255"/>
      <c r="DKX138" s="255"/>
      <c r="DKY138" s="255"/>
      <c r="DKZ138" s="255"/>
      <c r="DLA138" s="255"/>
      <c r="DLB138" s="255"/>
      <c r="DLC138" s="255"/>
      <c r="DLD138" s="255"/>
      <c r="DLE138" s="255"/>
      <c r="DLF138" s="255"/>
      <c r="DLG138" s="255"/>
      <c r="DLH138" s="255"/>
      <c r="DLI138" s="255"/>
      <c r="DLJ138" s="255"/>
      <c r="DLK138" s="255"/>
      <c r="DLL138" s="255"/>
      <c r="DLM138" s="255"/>
      <c r="DLN138" s="255"/>
      <c r="DLO138" s="255"/>
      <c r="DLP138" s="255"/>
      <c r="DLQ138" s="255"/>
      <c r="DLR138" s="255"/>
      <c r="DLS138" s="255"/>
      <c r="DLT138" s="255"/>
      <c r="DLU138" s="255"/>
      <c r="DLV138" s="255"/>
      <c r="DLW138" s="255"/>
      <c r="DLX138" s="255"/>
      <c r="DLY138" s="255"/>
      <c r="DLZ138" s="255"/>
      <c r="DMA138" s="255"/>
      <c r="DMB138" s="255"/>
      <c r="DMC138" s="255"/>
      <c r="DMD138" s="255"/>
      <c r="DME138" s="255"/>
      <c r="DMF138" s="255"/>
      <c r="DMG138" s="255"/>
      <c r="DMH138" s="255"/>
      <c r="DMI138" s="255"/>
      <c r="DMJ138" s="255"/>
      <c r="DMK138" s="255"/>
      <c r="DML138" s="255"/>
      <c r="DMM138" s="255"/>
      <c r="DMN138" s="255"/>
      <c r="DMO138" s="255"/>
      <c r="DMP138" s="255"/>
      <c r="DMQ138" s="255"/>
      <c r="DMR138" s="255"/>
      <c r="DMS138" s="255"/>
      <c r="DMT138" s="255"/>
      <c r="DMU138" s="255"/>
      <c r="DMV138" s="255"/>
      <c r="DMW138" s="255"/>
      <c r="DMX138" s="255"/>
      <c r="DMY138" s="255"/>
      <c r="DMZ138" s="255"/>
      <c r="DNA138" s="255"/>
      <c r="DNB138" s="255"/>
      <c r="DNC138" s="255"/>
      <c r="DND138" s="255"/>
      <c r="DNE138" s="255"/>
      <c r="DNF138" s="255"/>
      <c r="DNG138" s="255"/>
      <c r="DNH138" s="255"/>
      <c r="DNI138" s="255"/>
      <c r="DNJ138" s="255"/>
      <c r="DNK138" s="255"/>
      <c r="DNL138" s="255"/>
      <c r="DNM138" s="255"/>
      <c r="DNN138" s="255"/>
      <c r="DNO138" s="255"/>
      <c r="DNP138" s="255"/>
      <c r="DNQ138" s="255"/>
      <c r="DNR138" s="255"/>
      <c r="DNS138" s="255"/>
      <c r="DNT138" s="255"/>
      <c r="DNU138" s="255"/>
      <c r="DNV138" s="255"/>
      <c r="DNW138" s="255"/>
      <c r="DNX138" s="255"/>
      <c r="DNY138" s="255"/>
      <c r="DNZ138" s="255"/>
      <c r="DOA138" s="255"/>
      <c r="DOB138" s="255"/>
      <c r="DOC138" s="255"/>
      <c r="DOD138" s="255"/>
      <c r="DOE138" s="255"/>
      <c r="DOF138" s="255"/>
      <c r="DOG138" s="255"/>
      <c r="DOH138" s="255"/>
      <c r="DOI138" s="255"/>
      <c r="DOJ138" s="255"/>
      <c r="DOK138" s="255"/>
      <c r="DOL138" s="255"/>
      <c r="DOM138" s="255"/>
      <c r="DON138" s="255"/>
      <c r="DOO138" s="255"/>
      <c r="DOP138" s="255"/>
      <c r="DOQ138" s="255"/>
      <c r="DOR138" s="255"/>
      <c r="DOS138" s="255"/>
      <c r="DOT138" s="255"/>
      <c r="DOU138" s="255"/>
      <c r="DOV138" s="255"/>
      <c r="DOW138" s="255"/>
      <c r="DOX138" s="255"/>
      <c r="DOY138" s="255"/>
      <c r="DOZ138" s="255"/>
      <c r="DPA138" s="255"/>
      <c r="DPB138" s="255"/>
      <c r="DPC138" s="255"/>
      <c r="DPD138" s="255"/>
      <c r="DPE138" s="255"/>
      <c r="DPF138" s="255"/>
      <c r="DPG138" s="255"/>
      <c r="DPH138" s="255"/>
      <c r="DPI138" s="255"/>
      <c r="DPJ138" s="255"/>
      <c r="DPK138" s="255"/>
      <c r="DPL138" s="255"/>
      <c r="DPM138" s="255"/>
      <c r="DPN138" s="255"/>
      <c r="DPO138" s="255"/>
      <c r="DPP138" s="255"/>
      <c r="DPQ138" s="255"/>
      <c r="DPR138" s="255"/>
      <c r="DPS138" s="255"/>
      <c r="DPT138" s="255"/>
      <c r="DPU138" s="255"/>
      <c r="DPV138" s="255"/>
      <c r="DPW138" s="255"/>
      <c r="DPX138" s="255"/>
      <c r="DPY138" s="255"/>
      <c r="DPZ138" s="255"/>
      <c r="DQA138" s="255"/>
      <c r="DQB138" s="255"/>
      <c r="DQC138" s="255"/>
      <c r="DQD138" s="255"/>
      <c r="DQE138" s="255"/>
      <c r="DQF138" s="255"/>
      <c r="DQG138" s="255"/>
      <c r="DQH138" s="255"/>
      <c r="DQI138" s="255"/>
      <c r="DQJ138" s="255"/>
      <c r="DQK138" s="255"/>
      <c r="DQL138" s="255"/>
      <c r="DQM138" s="255"/>
      <c r="DQN138" s="255"/>
      <c r="DQO138" s="255"/>
      <c r="DQP138" s="255"/>
      <c r="DQQ138" s="255"/>
      <c r="DQR138" s="255"/>
      <c r="DQS138" s="255"/>
      <c r="DQT138" s="255"/>
      <c r="DQU138" s="255"/>
      <c r="DQV138" s="255"/>
      <c r="DQW138" s="255"/>
      <c r="DQX138" s="255"/>
      <c r="DQY138" s="255"/>
      <c r="DQZ138" s="255"/>
      <c r="DRA138" s="255"/>
      <c r="DRB138" s="255"/>
      <c r="DRC138" s="255"/>
      <c r="DRD138" s="255"/>
      <c r="DRE138" s="255"/>
      <c r="DRF138" s="255"/>
      <c r="DRG138" s="255"/>
      <c r="DRH138" s="255"/>
      <c r="DRI138" s="255"/>
      <c r="DRJ138" s="255"/>
      <c r="DRK138" s="255"/>
      <c r="DRL138" s="255"/>
      <c r="DRM138" s="255"/>
      <c r="DRN138" s="255"/>
      <c r="DRO138" s="255"/>
      <c r="DRP138" s="255"/>
      <c r="DRQ138" s="255"/>
      <c r="DRR138" s="255"/>
      <c r="DRS138" s="255"/>
      <c r="DRT138" s="255"/>
      <c r="DRU138" s="255"/>
      <c r="DRV138" s="255"/>
      <c r="DRW138" s="255"/>
      <c r="DRX138" s="255"/>
      <c r="DRY138" s="255"/>
      <c r="DRZ138" s="255"/>
      <c r="DSA138" s="255"/>
      <c r="DSB138" s="255"/>
      <c r="DSC138" s="255"/>
      <c r="DSD138" s="255"/>
      <c r="DSE138" s="255"/>
      <c r="DSF138" s="255"/>
      <c r="DSG138" s="255"/>
      <c r="DSH138" s="255"/>
      <c r="DSI138" s="255"/>
      <c r="DSJ138" s="255"/>
      <c r="DSK138" s="255"/>
      <c r="DSL138" s="255"/>
      <c r="DSM138" s="255"/>
      <c r="DSN138" s="255"/>
      <c r="DSO138" s="255"/>
      <c r="DSP138" s="255"/>
      <c r="DSQ138" s="255"/>
      <c r="DSR138" s="255"/>
      <c r="DSS138" s="255"/>
      <c r="DST138" s="255"/>
      <c r="DSU138" s="255"/>
      <c r="DSV138" s="255"/>
      <c r="DSW138" s="255"/>
      <c r="DSX138" s="255"/>
      <c r="DSY138" s="255"/>
      <c r="DSZ138" s="255"/>
      <c r="DTA138" s="255"/>
      <c r="DTB138" s="255"/>
      <c r="DTC138" s="255"/>
      <c r="DTD138" s="255"/>
      <c r="DTE138" s="255"/>
      <c r="DTF138" s="255"/>
      <c r="DTG138" s="255"/>
      <c r="DTH138" s="255"/>
      <c r="DTI138" s="255"/>
      <c r="DTJ138" s="255"/>
      <c r="DTK138" s="255"/>
      <c r="DTL138" s="255"/>
      <c r="DTM138" s="255"/>
      <c r="DTN138" s="255"/>
      <c r="DTO138" s="255"/>
      <c r="DTP138" s="255"/>
      <c r="DTQ138" s="255"/>
      <c r="DTR138" s="255"/>
      <c r="DTS138" s="255"/>
      <c r="DTT138" s="255"/>
      <c r="DTU138" s="255"/>
      <c r="DTV138" s="255"/>
      <c r="DTW138" s="255"/>
      <c r="DTX138" s="255"/>
      <c r="DTY138" s="255"/>
      <c r="DTZ138" s="255"/>
      <c r="DUA138" s="255"/>
      <c r="DUB138" s="255"/>
      <c r="DUC138" s="255"/>
      <c r="DUD138" s="255"/>
      <c r="DUE138" s="255"/>
      <c r="DUF138" s="255"/>
      <c r="DUG138" s="255"/>
      <c r="DUH138" s="255"/>
      <c r="DUI138" s="255"/>
      <c r="DUJ138" s="255"/>
      <c r="DUK138" s="255"/>
      <c r="DUL138" s="255"/>
      <c r="DUM138" s="255"/>
      <c r="DUN138" s="255"/>
      <c r="DUO138" s="255"/>
      <c r="DUP138" s="255"/>
      <c r="DUQ138" s="255"/>
      <c r="DUR138" s="255"/>
      <c r="DUS138" s="255"/>
      <c r="DUT138" s="255"/>
      <c r="DUU138" s="255"/>
      <c r="DUV138" s="255"/>
      <c r="DUW138" s="255"/>
      <c r="DUX138" s="255"/>
      <c r="DUY138" s="255"/>
      <c r="DUZ138" s="255"/>
      <c r="DVA138" s="255"/>
      <c r="DVB138" s="255"/>
      <c r="DVC138" s="255"/>
      <c r="DVD138" s="255"/>
      <c r="DVE138" s="255"/>
      <c r="DVF138" s="255"/>
      <c r="DVG138" s="255"/>
      <c r="DVH138" s="255"/>
      <c r="DVI138" s="255"/>
      <c r="DVJ138" s="255"/>
      <c r="DVK138" s="255"/>
      <c r="DVL138" s="255"/>
      <c r="DVM138" s="255"/>
      <c r="DVN138" s="255"/>
      <c r="DVO138" s="255"/>
      <c r="DVP138" s="255"/>
      <c r="DVQ138" s="255"/>
      <c r="DVR138" s="255"/>
      <c r="DVS138" s="255"/>
      <c r="DVT138" s="255"/>
      <c r="DVU138" s="255"/>
      <c r="DVV138" s="255"/>
      <c r="DVW138" s="255"/>
      <c r="DVX138" s="255"/>
      <c r="DVY138" s="255"/>
      <c r="DVZ138" s="255"/>
      <c r="DWA138" s="255"/>
      <c r="DWB138" s="255"/>
      <c r="DWC138" s="255"/>
      <c r="DWD138" s="255"/>
      <c r="DWE138" s="255"/>
      <c r="DWF138" s="255"/>
      <c r="DWG138" s="255"/>
      <c r="DWH138" s="255"/>
      <c r="DWI138" s="255"/>
      <c r="DWJ138" s="255"/>
      <c r="DWK138" s="255"/>
      <c r="DWL138" s="255"/>
      <c r="DWM138" s="255"/>
      <c r="DWN138" s="255"/>
      <c r="DWO138" s="255"/>
      <c r="DWP138" s="255"/>
      <c r="DWQ138" s="255"/>
      <c r="DWR138" s="255"/>
      <c r="DWS138" s="255"/>
      <c r="DWT138" s="255"/>
      <c r="DWU138" s="255"/>
      <c r="DWV138" s="255"/>
      <c r="DWW138" s="255"/>
      <c r="DWX138" s="255"/>
      <c r="DWY138" s="255"/>
      <c r="DWZ138" s="255"/>
      <c r="DXA138" s="255"/>
      <c r="DXB138" s="255"/>
      <c r="DXC138" s="255"/>
      <c r="DXD138" s="255"/>
      <c r="DXE138" s="255"/>
      <c r="DXF138" s="255"/>
      <c r="DXG138" s="255"/>
      <c r="DXH138" s="255"/>
      <c r="DXI138" s="255"/>
      <c r="DXJ138" s="255"/>
      <c r="DXK138" s="255"/>
      <c r="DXL138" s="255"/>
      <c r="DXM138" s="255"/>
      <c r="DXN138" s="255"/>
      <c r="DXO138" s="255"/>
      <c r="DXP138" s="255"/>
      <c r="DXQ138" s="255"/>
      <c r="DXR138" s="255"/>
      <c r="DXS138" s="255"/>
      <c r="DXT138" s="255"/>
      <c r="DXU138" s="255"/>
      <c r="DXV138" s="255"/>
      <c r="DXW138" s="255"/>
      <c r="DXX138" s="255"/>
      <c r="DXY138" s="255"/>
      <c r="DXZ138" s="255"/>
      <c r="DYA138" s="255"/>
      <c r="DYB138" s="255"/>
      <c r="DYC138" s="255"/>
      <c r="DYD138" s="255"/>
      <c r="DYE138" s="255"/>
      <c r="DYF138" s="255"/>
      <c r="DYG138" s="255"/>
      <c r="DYH138" s="255"/>
      <c r="DYI138" s="255"/>
      <c r="DYJ138" s="255"/>
      <c r="DYK138" s="255"/>
      <c r="DYL138" s="255"/>
      <c r="DYM138" s="255"/>
      <c r="DYN138" s="255"/>
      <c r="DYO138" s="255"/>
      <c r="DYP138" s="255"/>
      <c r="DYQ138" s="255"/>
      <c r="DYR138" s="255"/>
      <c r="DYS138" s="255"/>
      <c r="DYT138" s="255"/>
      <c r="DYU138" s="255"/>
      <c r="DYV138" s="255"/>
      <c r="DYW138" s="255"/>
      <c r="DYX138" s="255"/>
      <c r="DYY138" s="255"/>
      <c r="DYZ138" s="255"/>
      <c r="DZA138" s="255"/>
      <c r="DZB138" s="255"/>
      <c r="DZC138" s="255"/>
      <c r="DZD138" s="255"/>
      <c r="DZE138" s="255"/>
      <c r="DZF138" s="255"/>
      <c r="DZG138" s="255"/>
      <c r="DZH138" s="255"/>
      <c r="DZI138" s="255"/>
      <c r="DZJ138" s="255"/>
      <c r="DZK138" s="255"/>
      <c r="DZL138" s="255"/>
      <c r="DZM138" s="255"/>
      <c r="DZN138" s="255"/>
      <c r="DZO138" s="255"/>
      <c r="DZP138" s="255"/>
      <c r="DZQ138" s="255"/>
      <c r="DZR138" s="255"/>
      <c r="DZS138" s="255"/>
      <c r="DZT138" s="255"/>
      <c r="DZU138" s="255"/>
      <c r="DZV138" s="255"/>
      <c r="DZW138" s="255"/>
      <c r="DZX138" s="255"/>
      <c r="DZY138" s="255"/>
      <c r="DZZ138" s="255"/>
      <c r="EAA138" s="255"/>
      <c r="EAB138" s="255"/>
      <c r="EAC138" s="255"/>
      <c r="EAD138" s="255"/>
      <c r="EAE138" s="255"/>
      <c r="EAF138" s="255"/>
      <c r="EAG138" s="255"/>
      <c r="EAH138" s="255"/>
      <c r="EAI138" s="255"/>
      <c r="EAJ138" s="255"/>
      <c r="EAK138" s="255"/>
      <c r="EAL138" s="255"/>
      <c r="EAM138" s="255"/>
      <c r="EAN138" s="255"/>
      <c r="EAO138" s="255"/>
      <c r="EAP138" s="255"/>
      <c r="EAQ138" s="255"/>
      <c r="EAR138" s="255"/>
      <c r="EAS138" s="255"/>
      <c r="EAT138" s="255"/>
      <c r="EAU138" s="255"/>
      <c r="EAV138" s="255"/>
      <c r="EAW138" s="255"/>
      <c r="EAX138" s="255"/>
      <c r="EAY138" s="255"/>
      <c r="EAZ138" s="255"/>
      <c r="EBA138" s="255"/>
      <c r="EBB138" s="255"/>
      <c r="EBC138" s="255"/>
      <c r="EBD138" s="255"/>
      <c r="EBE138" s="255"/>
      <c r="EBF138" s="255"/>
      <c r="EBG138" s="255"/>
      <c r="EBH138" s="255"/>
      <c r="EBI138" s="255"/>
      <c r="EBJ138" s="255"/>
      <c r="EBK138" s="255"/>
      <c r="EBL138" s="255"/>
      <c r="EBM138" s="255"/>
      <c r="EBN138" s="255"/>
      <c r="EBO138" s="255"/>
      <c r="EBP138" s="255"/>
      <c r="EBQ138" s="255"/>
      <c r="EBR138" s="255"/>
      <c r="EBS138" s="255"/>
      <c r="EBT138" s="255"/>
      <c r="EBU138" s="255"/>
      <c r="EBV138" s="255"/>
      <c r="EBW138" s="255"/>
      <c r="EBX138" s="255"/>
      <c r="EBY138" s="255"/>
      <c r="EBZ138" s="255"/>
      <c r="ECA138" s="255"/>
      <c r="ECB138" s="255"/>
      <c r="ECC138" s="255"/>
      <c r="ECD138" s="255"/>
      <c r="ECE138" s="255"/>
      <c r="ECF138" s="255"/>
      <c r="ECG138" s="255"/>
      <c r="ECH138" s="255"/>
      <c r="ECI138" s="255"/>
      <c r="ECJ138" s="255"/>
      <c r="ECK138" s="255"/>
      <c r="ECL138" s="255"/>
      <c r="ECM138" s="255"/>
      <c r="ECN138" s="255"/>
      <c r="ECO138" s="255"/>
      <c r="ECP138" s="255"/>
      <c r="ECQ138" s="255"/>
      <c r="ECR138" s="255"/>
      <c r="ECS138" s="255"/>
      <c r="ECT138" s="255"/>
      <c r="ECU138" s="255"/>
      <c r="ECV138" s="255"/>
      <c r="ECW138" s="255"/>
      <c r="ECX138" s="255"/>
      <c r="ECY138" s="255"/>
      <c r="ECZ138" s="255"/>
      <c r="EDA138" s="255"/>
      <c r="EDB138" s="255"/>
      <c r="EDC138" s="255"/>
      <c r="EDD138" s="255"/>
      <c r="EDE138" s="255"/>
      <c r="EDF138" s="255"/>
      <c r="EDG138" s="255"/>
      <c r="EDH138" s="255"/>
      <c r="EDI138" s="255"/>
      <c r="EDJ138" s="255"/>
      <c r="EDK138" s="255"/>
      <c r="EDL138" s="255"/>
      <c r="EDM138" s="255"/>
      <c r="EDN138" s="255"/>
      <c r="EDO138" s="255"/>
      <c r="EDP138" s="255"/>
      <c r="EDQ138" s="255"/>
      <c r="EDR138" s="255"/>
      <c r="EDS138" s="255"/>
      <c r="EDT138" s="255"/>
      <c r="EDU138" s="255"/>
      <c r="EDV138" s="255"/>
      <c r="EDW138" s="255"/>
      <c r="EDX138" s="255"/>
      <c r="EDY138" s="255"/>
      <c r="EDZ138" s="255"/>
      <c r="EEA138" s="255"/>
      <c r="EEB138" s="255"/>
      <c r="EEC138" s="255"/>
      <c r="EED138" s="255"/>
      <c r="EEE138" s="255"/>
      <c r="EEF138" s="255"/>
      <c r="EEG138" s="255"/>
      <c r="EEH138" s="255"/>
      <c r="EEI138" s="255"/>
      <c r="EEJ138" s="255"/>
      <c r="EEK138" s="255"/>
      <c r="EEL138" s="255"/>
      <c r="EEM138" s="255"/>
      <c r="EEN138" s="255"/>
      <c r="EEO138" s="255"/>
      <c r="EEP138" s="255"/>
      <c r="EEQ138" s="255"/>
      <c r="EER138" s="255"/>
      <c r="EES138" s="255"/>
      <c r="EET138" s="255"/>
      <c r="EEU138" s="255"/>
      <c r="EEV138" s="255"/>
      <c r="EEW138" s="255"/>
      <c r="EEX138" s="255"/>
      <c r="EEY138" s="255"/>
      <c r="EEZ138" s="255"/>
      <c r="EFA138" s="255"/>
      <c r="EFB138" s="255"/>
      <c r="EFC138" s="255"/>
      <c r="EFD138" s="255"/>
      <c r="EFE138" s="255"/>
      <c r="EFF138" s="255"/>
      <c r="EFG138" s="255"/>
      <c r="EFH138" s="255"/>
      <c r="EFI138" s="255"/>
      <c r="EFJ138" s="255"/>
      <c r="EFK138" s="255"/>
      <c r="EFL138" s="255"/>
      <c r="EFM138" s="255"/>
      <c r="EFN138" s="255"/>
      <c r="EFO138" s="255"/>
      <c r="EFP138" s="255"/>
      <c r="EFQ138" s="255"/>
      <c r="EFR138" s="255"/>
      <c r="EFS138" s="255"/>
      <c r="EFT138" s="255"/>
      <c r="EFU138" s="255"/>
      <c r="EFV138" s="255"/>
      <c r="EFW138" s="255"/>
      <c r="EFX138" s="255"/>
      <c r="EFY138" s="255"/>
      <c r="EFZ138" s="255"/>
      <c r="EGA138" s="255"/>
      <c r="EGB138" s="255"/>
      <c r="EGC138" s="255"/>
      <c r="EGD138" s="255"/>
      <c r="EGE138" s="255"/>
      <c r="EGF138" s="255"/>
      <c r="EGG138" s="255"/>
      <c r="EGH138" s="255"/>
      <c r="EGI138" s="255"/>
      <c r="EGJ138" s="255"/>
      <c r="EGK138" s="255"/>
      <c r="EGL138" s="255"/>
      <c r="EGM138" s="255"/>
      <c r="EGN138" s="255"/>
      <c r="EGO138" s="255"/>
      <c r="EGP138" s="255"/>
      <c r="EGQ138" s="255"/>
      <c r="EGR138" s="255"/>
      <c r="EGS138" s="255"/>
      <c r="EGT138" s="255"/>
      <c r="EGU138" s="255"/>
      <c r="EGV138" s="255"/>
      <c r="EGW138" s="255"/>
      <c r="EGX138" s="255"/>
      <c r="EGY138" s="255"/>
      <c r="EGZ138" s="255"/>
      <c r="EHA138" s="255"/>
      <c r="EHB138" s="255"/>
      <c r="EHC138" s="255"/>
      <c r="EHD138" s="255"/>
      <c r="EHE138" s="255"/>
      <c r="EHF138" s="255"/>
      <c r="EHG138" s="255"/>
      <c r="EHH138" s="255"/>
      <c r="EHI138" s="255"/>
      <c r="EHJ138" s="255"/>
      <c r="EHK138" s="255"/>
      <c r="EHL138" s="255"/>
      <c r="EHM138" s="255"/>
      <c r="EHN138" s="255"/>
      <c r="EHO138" s="255"/>
      <c r="EHP138" s="255"/>
      <c r="EHQ138" s="255"/>
      <c r="EHR138" s="255"/>
      <c r="EHS138" s="255"/>
      <c r="EHT138" s="255"/>
      <c r="EHU138" s="255"/>
      <c r="EHV138" s="255"/>
      <c r="EHW138" s="255"/>
      <c r="EHX138" s="255"/>
      <c r="EHY138" s="255"/>
      <c r="EHZ138" s="255"/>
      <c r="EIA138" s="255"/>
      <c r="EIB138" s="255"/>
      <c r="EIC138" s="255"/>
      <c r="EID138" s="255"/>
      <c r="EIE138" s="255"/>
      <c r="EIF138" s="255"/>
      <c r="EIG138" s="255"/>
      <c r="EIH138" s="255"/>
      <c r="EII138" s="255"/>
      <c r="EIJ138" s="255"/>
      <c r="EIK138" s="255"/>
      <c r="EIL138" s="255"/>
      <c r="EIM138" s="255"/>
      <c r="EIN138" s="255"/>
      <c r="EIO138" s="255"/>
      <c r="EIP138" s="255"/>
      <c r="EIQ138" s="255"/>
      <c r="EIR138" s="255"/>
      <c r="EIS138" s="255"/>
      <c r="EIT138" s="255"/>
      <c r="EIU138" s="255"/>
      <c r="EIV138" s="255"/>
      <c r="EIW138" s="255"/>
      <c r="EIX138" s="255"/>
      <c r="EIY138" s="255"/>
      <c r="EIZ138" s="255"/>
      <c r="EJA138" s="255"/>
      <c r="EJB138" s="255"/>
      <c r="EJC138" s="255"/>
      <c r="EJD138" s="255"/>
      <c r="EJE138" s="255"/>
      <c r="EJF138" s="255"/>
      <c r="EJG138" s="255"/>
      <c r="EJH138" s="255"/>
      <c r="EJI138" s="255"/>
      <c r="EJJ138" s="255"/>
      <c r="EJK138" s="255"/>
      <c r="EJL138" s="255"/>
      <c r="EJM138" s="255"/>
      <c r="EJN138" s="255"/>
      <c r="EJO138" s="255"/>
      <c r="EJP138" s="255"/>
      <c r="EJQ138" s="255"/>
      <c r="EJR138" s="255"/>
      <c r="EJS138" s="255"/>
      <c r="EJT138" s="255"/>
      <c r="EJU138" s="255"/>
      <c r="EJV138" s="255"/>
      <c r="EJW138" s="255"/>
      <c r="EJX138" s="255"/>
      <c r="EJY138" s="255"/>
      <c r="EJZ138" s="255"/>
      <c r="EKA138" s="255"/>
      <c r="EKB138" s="255"/>
      <c r="EKC138" s="255"/>
      <c r="EKD138" s="255"/>
      <c r="EKE138" s="255"/>
      <c r="EKF138" s="255"/>
      <c r="EKG138" s="255"/>
      <c r="EKH138" s="255"/>
      <c r="EKI138" s="255"/>
      <c r="EKJ138" s="255"/>
      <c r="EKK138" s="255"/>
      <c r="EKL138" s="255"/>
      <c r="EKM138" s="255"/>
      <c r="EKN138" s="255"/>
      <c r="EKO138" s="255"/>
      <c r="EKP138" s="255"/>
      <c r="EKQ138" s="255"/>
      <c r="EKR138" s="255"/>
      <c r="EKS138" s="255"/>
      <c r="EKT138" s="255"/>
      <c r="EKU138" s="255"/>
      <c r="EKV138" s="255"/>
      <c r="EKW138" s="255"/>
      <c r="EKX138" s="255"/>
      <c r="EKY138" s="255"/>
      <c r="EKZ138" s="255"/>
      <c r="ELA138" s="255"/>
      <c r="ELB138" s="255"/>
      <c r="ELC138" s="255"/>
      <c r="ELD138" s="255"/>
      <c r="ELE138" s="255"/>
      <c r="ELF138" s="255"/>
      <c r="ELG138" s="255"/>
      <c r="ELH138" s="255"/>
      <c r="ELI138" s="255"/>
      <c r="ELJ138" s="255"/>
      <c r="ELK138" s="255"/>
      <c r="ELL138" s="255"/>
      <c r="ELM138" s="255"/>
      <c r="ELN138" s="255"/>
      <c r="ELO138" s="255"/>
      <c r="ELP138" s="255"/>
      <c r="ELQ138" s="255"/>
      <c r="ELR138" s="255"/>
      <c r="ELS138" s="255"/>
      <c r="ELT138" s="255"/>
      <c r="ELU138" s="255"/>
      <c r="ELV138" s="255"/>
      <c r="ELW138" s="255"/>
      <c r="ELX138" s="255"/>
      <c r="ELY138" s="255"/>
      <c r="ELZ138" s="255"/>
      <c r="EMA138" s="255"/>
      <c r="EMB138" s="255"/>
      <c r="EMC138" s="255"/>
      <c r="EMD138" s="255"/>
      <c r="EME138" s="255"/>
      <c r="EMF138" s="255"/>
      <c r="EMG138" s="255"/>
      <c r="EMH138" s="255"/>
      <c r="EMI138" s="255"/>
      <c r="EMJ138" s="255"/>
      <c r="EMK138" s="255"/>
      <c r="EML138" s="255"/>
      <c r="EMM138" s="255"/>
      <c r="EMN138" s="255"/>
      <c r="EMO138" s="255"/>
      <c r="EMP138" s="255"/>
      <c r="EMQ138" s="255"/>
      <c r="EMR138" s="255"/>
      <c r="EMS138" s="255"/>
      <c r="EMT138" s="255"/>
      <c r="EMU138" s="255"/>
      <c r="EMV138" s="255"/>
      <c r="EMW138" s="255"/>
      <c r="EMX138" s="255"/>
      <c r="EMY138" s="255"/>
      <c r="EMZ138" s="255"/>
      <c r="ENA138" s="255"/>
      <c r="ENB138" s="255"/>
      <c r="ENC138" s="255"/>
      <c r="END138" s="255"/>
      <c r="ENE138" s="255"/>
      <c r="ENF138" s="255"/>
      <c r="ENG138" s="255"/>
      <c r="ENH138" s="255"/>
      <c r="ENI138" s="255"/>
      <c r="ENJ138" s="255"/>
      <c r="ENK138" s="255"/>
      <c r="ENL138" s="255"/>
      <c r="ENM138" s="255"/>
      <c r="ENN138" s="255"/>
      <c r="ENO138" s="255"/>
      <c r="ENP138" s="255"/>
      <c r="ENQ138" s="255"/>
      <c r="ENR138" s="255"/>
      <c r="ENS138" s="255"/>
      <c r="ENT138" s="255"/>
      <c r="ENU138" s="255"/>
      <c r="ENV138" s="255"/>
      <c r="ENW138" s="255"/>
      <c r="ENX138" s="255"/>
      <c r="ENY138" s="255"/>
      <c r="ENZ138" s="255"/>
      <c r="EOA138" s="255"/>
      <c r="EOB138" s="255"/>
      <c r="EOC138" s="255"/>
      <c r="EOD138" s="255"/>
      <c r="EOE138" s="255"/>
      <c r="EOF138" s="255"/>
      <c r="EOG138" s="255"/>
      <c r="EOH138" s="255"/>
      <c r="EOI138" s="255"/>
      <c r="EOJ138" s="255"/>
      <c r="EOK138" s="255"/>
      <c r="EOL138" s="255"/>
      <c r="EOM138" s="255"/>
      <c r="EON138" s="255"/>
      <c r="EOO138" s="255"/>
      <c r="EOP138" s="255"/>
      <c r="EOQ138" s="255"/>
      <c r="EOR138" s="255"/>
      <c r="EOS138" s="255"/>
      <c r="EOT138" s="255"/>
      <c r="EOU138" s="255"/>
      <c r="EOV138" s="255"/>
      <c r="EOW138" s="255"/>
      <c r="EOX138" s="255"/>
      <c r="EOY138" s="255"/>
      <c r="EOZ138" s="255"/>
      <c r="EPA138" s="255"/>
      <c r="EPB138" s="255"/>
      <c r="EPC138" s="255"/>
      <c r="EPD138" s="255"/>
      <c r="EPE138" s="255"/>
      <c r="EPF138" s="255"/>
      <c r="EPG138" s="255"/>
      <c r="EPH138" s="255"/>
      <c r="EPI138" s="255"/>
      <c r="EPJ138" s="255"/>
      <c r="EPK138" s="255"/>
      <c r="EPL138" s="255"/>
      <c r="EPM138" s="255"/>
      <c r="EPN138" s="255"/>
      <c r="EPO138" s="255"/>
      <c r="EPP138" s="255"/>
      <c r="EPQ138" s="255"/>
      <c r="EPR138" s="255"/>
      <c r="EPS138" s="255"/>
      <c r="EPT138" s="255"/>
      <c r="EPU138" s="255"/>
      <c r="EPV138" s="255"/>
      <c r="EPW138" s="255"/>
      <c r="EPX138" s="255"/>
      <c r="EPY138" s="255"/>
      <c r="EPZ138" s="255"/>
      <c r="EQA138" s="255"/>
      <c r="EQB138" s="255"/>
      <c r="EQC138" s="255"/>
      <c r="EQD138" s="255"/>
      <c r="EQE138" s="255"/>
      <c r="EQF138" s="255"/>
      <c r="EQG138" s="255"/>
      <c r="EQH138" s="255"/>
      <c r="EQI138" s="255"/>
      <c r="EQJ138" s="255"/>
      <c r="EQK138" s="255"/>
      <c r="EQL138" s="255"/>
      <c r="EQM138" s="255"/>
      <c r="EQN138" s="255"/>
      <c r="EQO138" s="255"/>
      <c r="EQP138" s="255"/>
      <c r="EQQ138" s="255"/>
      <c r="EQR138" s="255"/>
      <c r="EQS138" s="255"/>
      <c r="EQT138" s="255"/>
      <c r="EQU138" s="255"/>
      <c r="EQV138" s="255"/>
      <c r="EQW138" s="255"/>
      <c r="EQX138" s="255"/>
      <c r="EQY138" s="255"/>
      <c r="EQZ138" s="255"/>
      <c r="ERA138" s="255"/>
      <c r="ERB138" s="255"/>
      <c r="ERC138" s="255"/>
      <c r="ERD138" s="255"/>
      <c r="ERE138" s="255"/>
      <c r="ERF138" s="255"/>
      <c r="ERG138" s="255"/>
      <c r="ERH138" s="255"/>
      <c r="ERI138" s="255"/>
      <c r="ERJ138" s="255"/>
      <c r="ERK138" s="255"/>
      <c r="ERL138" s="255"/>
      <c r="ERM138" s="255"/>
      <c r="ERN138" s="255"/>
      <c r="ERO138" s="255"/>
      <c r="ERP138" s="255"/>
      <c r="ERQ138" s="255"/>
      <c r="ERR138" s="255"/>
      <c r="ERS138" s="255"/>
      <c r="ERT138" s="255"/>
      <c r="ERU138" s="255"/>
      <c r="ERV138" s="255"/>
      <c r="ERW138" s="255"/>
      <c r="ERX138" s="255"/>
      <c r="ERY138" s="255"/>
      <c r="ERZ138" s="255"/>
      <c r="ESA138" s="255"/>
      <c r="ESB138" s="255"/>
      <c r="ESC138" s="255"/>
      <c r="ESD138" s="255"/>
      <c r="ESE138" s="255"/>
      <c r="ESF138" s="255"/>
      <c r="ESG138" s="255"/>
      <c r="ESH138" s="255"/>
      <c r="ESI138" s="255"/>
      <c r="ESJ138" s="255"/>
      <c r="ESK138" s="255"/>
      <c r="ESL138" s="255"/>
      <c r="ESM138" s="255"/>
      <c r="ESN138" s="255"/>
      <c r="ESO138" s="255"/>
      <c r="ESP138" s="255"/>
      <c r="ESQ138" s="255"/>
      <c r="ESR138" s="255"/>
      <c r="ESS138" s="255"/>
      <c r="EST138" s="255"/>
      <c r="ESU138" s="255"/>
      <c r="ESV138" s="255"/>
      <c r="ESW138" s="255"/>
      <c r="ESX138" s="255"/>
      <c r="ESY138" s="255"/>
      <c r="ESZ138" s="255"/>
      <c r="ETA138" s="255"/>
      <c r="ETB138" s="255"/>
      <c r="ETC138" s="255"/>
      <c r="ETD138" s="255"/>
      <c r="ETE138" s="255"/>
      <c r="ETF138" s="255"/>
      <c r="ETG138" s="255"/>
      <c r="ETH138" s="255"/>
      <c r="ETI138" s="255"/>
      <c r="ETJ138" s="255"/>
      <c r="ETK138" s="255"/>
      <c r="ETL138" s="255"/>
      <c r="ETM138" s="255"/>
      <c r="ETN138" s="255"/>
      <c r="ETO138" s="255"/>
      <c r="ETP138" s="255"/>
      <c r="ETQ138" s="255"/>
      <c r="ETR138" s="255"/>
      <c r="ETS138" s="255"/>
      <c r="ETT138" s="255"/>
      <c r="ETU138" s="255"/>
      <c r="ETV138" s="255"/>
      <c r="ETW138" s="255"/>
      <c r="ETX138" s="255"/>
      <c r="ETY138" s="255"/>
      <c r="ETZ138" s="255"/>
      <c r="EUA138" s="255"/>
      <c r="EUB138" s="255"/>
      <c r="EUC138" s="255"/>
      <c r="EUD138" s="255"/>
      <c r="EUE138" s="255"/>
      <c r="EUF138" s="255"/>
      <c r="EUG138" s="255"/>
      <c r="EUH138" s="255"/>
      <c r="EUI138" s="255"/>
      <c r="EUJ138" s="255"/>
      <c r="EUK138" s="255"/>
      <c r="EUL138" s="255"/>
      <c r="EUM138" s="255"/>
      <c r="EUN138" s="255"/>
      <c r="EUO138" s="255"/>
      <c r="EUP138" s="255"/>
      <c r="EUQ138" s="255"/>
      <c r="EUR138" s="255"/>
      <c r="EUS138" s="255"/>
      <c r="EUT138" s="255"/>
      <c r="EUU138" s="255"/>
      <c r="EUV138" s="255"/>
      <c r="EUW138" s="255"/>
      <c r="EUX138" s="255"/>
      <c r="EUY138" s="255"/>
      <c r="EUZ138" s="255"/>
      <c r="EVA138" s="255"/>
      <c r="EVB138" s="255"/>
      <c r="EVC138" s="255"/>
      <c r="EVD138" s="255"/>
      <c r="EVE138" s="255"/>
      <c r="EVF138" s="255"/>
      <c r="EVG138" s="255"/>
      <c r="EVH138" s="255"/>
      <c r="EVI138" s="255"/>
      <c r="EVJ138" s="255"/>
      <c r="EVK138" s="255"/>
      <c r="EVL138" s="255"/>
      <c r="EVM138" s="255"/>
      <c r="EVN138" s="255"/>
      <c r="EVO138" s="255"/>
      <c r="EVP138" s="255"/>
      <c r="EVQ138" s="255"/>
      <c r="EVR138" s="255"/>
      <c r="EVS138" s="255"/>
      <c r="EVT138" s="255"/>
      <c r="EVU138" s="255"/>
      <c r="EVV138" s="255"/>
      <c r="EVW138" s="255"/>
      <c r="EVX138" s="255"/>
      <c r="EVY138" s="255"/>
      <c r="EVZ138" s="255"/>
      <c r="EWA138" s="255"/>
      <c r="EWB138" s="255"/>
      <c r="EWC138" s="255"/>
      <c r="EWD138" s="255"/>
      <c r="EWE138" s="255"/>
      <c r="EWF138" s="255"/>
      <c r="EWG138" s="255"/>
      <c r="EWH138" s="255"/>
      <c r="EWI138" s="255"/>
      <c r="EWJ138" s="255"/>
      <c r="EWK138" s="255"/>
      <c r="EWL138" s="255"/>
      <c r="EWM138" s="255"/>
      <c r="EWN138" s="255"/>
      <c r="EWO138" s="255"/>
      <c r="EWP138" s="255"/>
      <c r="EWQ138" s="255"/>
      <c r="EWR138" s="255"/>
      <c r="EWS138" s="255"/>
      <c r="EWT138" s="255"/>
      <c r="EWU138" s="255"/>
      <c r="EWV138" s="255"/>
      <c r="EWW138" s="255"/>
      <c r="EWX138" s="255"/>
      <c r="EWY138" s="255"/>
      <c r="EWZ138" s="255"/>
      <c r="EXA138" s="255"/>
      <c r="EXB138" s="255"/>
      <c r="EXC138" s="255"/>
      <c r="EXD138" s="255"/>
      <c r="EXE138" s="255"/>
      <c r="EXF138" s="255"/>
      <c r="EXG138" s="255"/>
      <c r="EXH138" s="255"/>
      <c r="EXI138" s="255"/>
      <c r="EXJ138" s="255"/>
      <c r="EXK138" s="255"/>
      <c r="EXL138" s="255"/>
      <c r="EXM138" s="255"/>
      <c r="EXN138" s="255"/>
      <c r="EXO138" s="255"/>
      <c r="EXP138" s="255"/>
      <c r="EXQ138" s="255"/>
      <c r="EXR138" s="255"/>
      <c r="EXS138" s="255"/>
      <c r="EXT138" s="255"/>
      <c r="EXU138" s="255"/>
      <c r="EXV138" s="255"/>
      <c r="EXW138" s="255"/>
      <c r="EXX138" s="255"/>
      <c r="EXY138" s="255"/>
      <c r="EXZ138" s="255"/>
      <c r="EYA138" s="255"/>
      <c r="EYB138" s="255"/>
      <c r="EYC138" s="255"/>
      <c r="EYD138" s="255"/>
      <c r="EYE138" s="255"/>
      <c r="EYF138" s="255"/>
      <c r="EYG138" s="255"/>
      <c r="EYH138" s="255"/>
      <c r="EYI138" s="255"/>
      <c r="EYJ138" s="255"/>
      <c r="EYK138" s="255"/>
      <c r="EYL138" s="255"/>
      <c r="EYM138" s="255"/>
      <c r="EYN138" s="255"/>
      <c r="EYO138" s="255"/>
      <c r="EYP138" s="255"/>
      <c r="EYQ138" s="255"/>
      <c r="EYR138" s="255"/>
      <c r="EYS138" s="255"/>
      <c r="EYT138" s="255"/>
      <c r="EYU138" s="255"/>
      <c r="EYV138" s="255"/>
      <c r="EYW138" s="255"/>
      <c r="EYX138" s="255"/>
      <c r="EYY138" s="255"/>
      <c r="EYZ138" s="255"/>
      <c r="EZA138" s="255"/>
      <c r="EZB138" s="255"/>
      <c r="EZC138" s="255"/>
      <c r="EZD138" s="255"/>
      <c r="EZE138" s="255"/>
      <c r="EZF138" s="255"/>
      <c r="EZG138" s="255"/>
      <c r="EZH138" s="255"/>
      <c r="EZI138" s="255"/>
      <c r="EZJ138" s="255"/>
      <c r="EZK138" s="255"/>
      <c r="EZL138" s="255"/>
      <c r="EZM138" s="255"/>
      <c r="EZN138" s="255"/>
      <c r="EZO138" s="255"/>
      <c r="EZP138" s="255"/>
      <c r="EZQ138" s="255"/>
      <c r="EZR138" s="255"/>
      <c r="EZS138" s="255"/>
      <c r="EZT138" s="255"/>
      <c r="EZU138" s="255"/>
      <c r="EZV138" s="255"/>
      <c r="EZW138" s="255"/>
      <c r="EZX138" s="255"/>
      <c r="EZY138" s="255"/>
      <c r="EZZ138" s="255"/>
      <c r="FAA138" s="255"/>
      <c r="FAB138" s="255"/>
      <c r="FAC138" s="255"/>
      <c r="FAD138" s="255"/>
      <c r="FAE138" s="255"/>
      <c r="FAF138" s="255"/>
      <c r="FAG138" s="255"/>
      <c r="FAH138" s="255"/>
      <c r="FAI138" s="255"/>
      <c r="FAJ138" s="255"/>
      <c r="FAK138" s="255"/>
      <c r="FAL138" s="255"/>
      <c r="FAM138" s="255"/>
      <c r="FAN138" s="255"/>
      <c r="FAO138" s="255"/>
      <c r="FAP138" s="255"/>
      <c r="FAQ138" s="255"/>
      <c r="FAR138" s="255"/>
      <c r="FAS138" s="255"/>
      <c r="FAT138" s="255"/>
      <c r="FAU138" s="255"/>
      <c r="FAV138" s="255"/>
      <c r="FAW138" s="255"/>
      <c r="FAX138" s="255"/>
      <c r="FAY138" s="255"/>
      <c r="FAZ138" s="255"/>
      <c r="FBA138" s="255"/>
      <c r="FBB138" s="255"/>
      <c r="FBC138" s="255"/>
      <c r="FBD138" s="255"/>
      <c r="FBE138" s="255"/>
      <c r="FBF138" s="255"/>
      <c r="FBG138" s="255"/>
      <c r="FBH138" s="255"/>
      <c r="FBI138" s="255"/>
      <c r="FBJ138" s="255"/>
      <c r="FBK138" s="255"/>
      <c r="FBL138" s="255"/>
      <c r="FBM138" s="255"/>
      <c r="FBN138" s="255"/>
      <c r="FBO138" s="255"/>
      <c r="FBP138" s="255"/>
      <c r="FBQ138" s="255"/>
      <c r="FBR138" s="255"/>
      <c r="FBS138" s="255"/>
      <c r="FBT138" s="255"/>
      <c r="FBU138" s="255"/>
      <c r="FBV138" s="255"/>
      <c r="FBW138" s="255"/>
      <c r="FBX138" s="255"/>
      <c r="FBY138" s="255"/>
      <c r="FBZ138" s="255"/>
      <c r="FCA138" s="255"/>
      <c r="FCB138" s="255"/>
      <c r="FCC138" s="255"/>
      <c r="FCD138" s="255"/>
      <c r="FCE138" s="255"/>
      <c r="FCF138" s="255"/>
      <c r="FCG138" s="255"/>
      <c r="FCH138" s="255"/>
      <c r="FCI138" s="255"/>
      <c r="FCJ138" s="255"/>
      <c r="FCK138" s="255"/>
      <c r="FCL138" s="255"/>
      <c r="FCM138" s="255"/>
      <c r="FCN138" s="255"/>
      <c r="FCO138" s="255"/>
      <c r="FCP138" s="255"/>
      <c r="FCQ138" s="255"/>
      <c r="FCR138" s="255"/>
      <c r="FCS138" s="255"/>
      <c r="FCT138" s="255"/>
      <c r="FCU138" s="255"/>
      <c r="FCV138" s="255"/>
      <c r="FCW138" s="255"/>
      <c r="FCX138" s="255"/>
      <c r="FCY138" s="255"/>
      <c r="FCZ138" s="255"/>
      <c r="FDA138" s="255"/>
      <c r="FDB138" s="255"/>
      <c r="FDC138" s="255"/>
      <c r="FDD138" s="255"/>
      <c r="FDE138" s="255"/>
      <c r="FDF138" s="255"/>
      <c r="FDG138" s="255"/>
      <c r="FDH138" s="255"/>
      <c r="FDI138" s="255"/>
      <c r="FDJ138" s="255"/>
      <c r="FDK138" s="255"/>
      <c r="FDL138" s="255"/>
      <c r="FDM138" s="255"/>
      <c r="FDN138" s="255"/>
      <c r="FDO138" s="255"/>
      <c r="FDP138" s="255"/>
      <c r="FDQ138" s="255"/>
      <c r="FDR138" s="255"/>
      <c r="FDS138" s="255"/>
      <c r="FDT138" s="255"/>
      <c r="FDU138" s="255"/>
      <c r="FDV138" s="255"/>
      <c r="FDW138" s="255"/>
      <c r="FDX138" s="255"/>
      <c r="FDY138" s="255"/>
      <c r="FDZ138" s="255"/>
      <c r="FEA138" s="255"/>
      <c r="FEB138" s="255"/>
      <c r="FEC138" s="255"/>
      <c r="FED138" s="255"/>
      <c r="FEE138" s="255"/>
      <c r="FEF138" s="255"/>
      <c r="FEG138" s="255"/>
      <c r="FEH138" s="255"/>
      <c r="FEI138" s="255"/>
      <c r="FEJ138" s="255"/>
      <c r="FEK138" s="255"/>
      <c r="FEL138" s="255"/>
      <c r="FEM138" s="255"/>
      <c r="FEN138" s="255"/>
      <c r="FEO138" s="255"/>
      <c r="FEP138" s="255"/>
      <c r="FEQ138" s="255"/>
      <c r="FER138" s="255"/>
      <c r="FES138" s="255"/>
      <c r="FET138" s="255"/>
      <c r="FEU138" s="255"/>
      <c r="FEV138" s="255"/>
      <c r="FEW138" s="255"/>
      <c r="FEX138" s="255"/>
      <c r="FEY138" s="255"/>
      <c r="FEZ138" s="255"/>
      <c r="FFA138" s="255"/>
      <c r="FFB138" s="255"/>
      <c r="FFC138" s="255"/>
      <c r="FFD138" s="255"/>
      <c r="FFE138" s="255"/>
      <c r="FFF138" s="255"/>
      <c r="FFG138" s="255"/>
      <c r="FFH138" s="255"/>
      <c r="FFI138" s="255"/>
      <c r="FFJ138" s="255"/>
      <c r="FFK138" s="255"/>
      <c r="FFL138" s="255"/>
      <c r="FFM138" s="255"/>
      <c r="FFN138" s="255"/>
      <c r="FFO138" s="255"/>
      <c r="FFP138" s="255"/>
      <c r="FFQ138" s="255"/>
      <c r="FFR138" s="255"/>
      <c r="FFS138" s="255"/>
      <c r="FFT138" s="255"/>
      <c r="FFU138" s="255"/>
      <c r="FFV138" s="255"/>
      <c r="FFW138" s="255"/>
      <c r="FFX138" s="255"/>
      <c r="FFY138" s="255"/>
      <c r="FFZ138" s="255"/>
      <c r="FGA138" s="255"/>
      <c r="FGB138" s="255"/>
      <c r="FGC138" s="255"/>
      <c r="FGD138" s="255"/>
      <c r="FGE138" s="255"/>
      <c r="FGF138" s="255"/>
      <c r="FGG138" s="255"/>
      <c r="FGH138" s="255"/>
      <c r="FGI138" s="255"/>
      <c r="FGJ138" s="255"/>
      <c r="FGK138" s="255"/>
      <c r="FGL138" s="255"/>
      <c r="FGM138" s="255"/>
      <c r="FGN138" s="255"/>
      <c r="FGO138" s="255"/>
      <c r="FGP138" s="255"/>
      <c r="FGQ138" s="255"/>
      <c r="FGR138" s="255"/>
      <c r="FGS138" s="255"/>
      <c r="FGT138" s="255"/>
      <c r="FGU138" s="255"/>
      <c r="FGV138" s="255"/>
      <c r="FGW138" s="255"/>
      <c r="FGX138" s="255"/>
      <c r="FGY138" s="255"/>
      <c r="FGZ138" s="255"/>
      <c r="FHA138" s="255"/>
      <c r="FHB138" s="255"/>
      <c r="FHC138" s="255"/>
      <c r="FHD138" s="255"/>
      <c r="FHE138" s="255"/>
      <c r="FHF138" s="255"/>
      <c r="FHG138" s="255"/>
      <c r="FHH138" s="255"/>
      <c r="FHI138" s="255"/>
      <c r="FHJ138" s="255"/>
      <c r="FHK138" s="255"/>
      <c r="FHL138" s="255"/>
      <c r="FHM138" s="255"/>
      <c r="FHN138" s="255"/>
      <c r="FHO138" s="255"/>
      <c r="FHP138" s="255"/>
      <c r="FHQ138" s="255"/>
      <c r="FHR138" s="255"/>
      <c r="FHS138" s="255"/>
      <c r="FHT138" s="255"/>
      <c r="FHU138" s="255"/>
      <c r="FHV138" s="255"/>
      <c r="FHW138" s="255"/>
      <c r="FHX138" s="255"/>
      <c r="FHY138" s="255"/>
      <c r="FHZ138" s="255"/>
      <c r="FIA138" s="255"/>
      <c r="FIB138" s="255"/>
      <c r="FIC138" s="255"/>
      <c r="FID138" s="255"/>
      <c r="FIE138" s="255"/>
      <c r="FIF138" s="255"/>
      <c r="FIG138" s="255"/>
      <c r="FIH138" s="255"/>
      <c r="FII138" s="255"/>
      <c r="FIJ138" s="255"/>
      <c r="FIK138" s="255"/>
      <c r="FIL138" s="255"/>
      <c r="FIM138" s="255"/>
      <c r="FIN138" s="255"/>
      <c r="FIO138" s="255"/>
      <c r="FIP138" s="255"/>
      <c r="FIQ138" s="255"/>
      <c r="FIR138" s="255"/>
      <c r="FIS138" s="255"/>
      <c r="FIT138" s="255"/>
      <c r="FIU138" s="255"/>
      <c r="FIV138" s="255"/>
      <c r="FIW138" s="255"/>
      <c r="FIX138" s="255"/>
      <c r="FIY138" s="255"/>
      <c r="FIZ138" s="255"/>
      <c r="FJA138" s="255"/>
      <c r="FJB138" s="255"/>
      <c r="FJC138" s="255"/>
      <c r="FJD138" s="255"/>
      <c r="FJE138" s="255"/>
      <c r="FJF138" s="255"/>
      <c r="FJG138" s="255"/>
      <c r="FJH138" s="255"/>
      <c r="FJI138" s="255"/>
      <c r="FJJ138" s="255"/>
      <c r="FJK138" s="255"/>
      <c r="FJL138" s="255"/>
      <c r="FJM138" s="255"/>
      <c r="FJN138" s="255"/>
      <c r="FJO138" s="255"/>
      <c r="FJP138" s="255"/>
      <c r="FJQ138" s="255"/>
      <c r="FJR138" s="255"/>
      <c r="FJS138" s="255"/>
      <c r="FJT138" s="255"/>
      <c r="FJU138" s="255"/>
      <c r="FJV138" s="255"/>
      <c r="FJW138" s="255"/>
      <c r="FJX138" s="255"/>
      <c r="FJY138" s="255"/>
      <c r="FJZ138" s="255"/>
      <c r="FKA138" s="255"/>
      <c r="FKB138" s="255"/>
      <c r="FKC138" s="255"/>
      <c r="FKD138" s="255"/>
      <c r="FKE138" s="255"/>
      <c r="FKF138" s="255"/>
      <c r="FKG138" s="255"/>
      <c r="FKH138" s="255"/>
      <c r="FKI138" s="255"/>
      <c r="FKJ138" s="255"/>
      <c r="FKK138" s="255"/>
      <c r="FKL138" s="255"/>
      <c r="FKM138" s="255"/>
      <c r="FKN138" s="255"/>
      <c r="FKO138" s="255"/>
      <c r="FKP138" s="255"/>
      <c r="FKQ138" s="255"/>
      <c r="FKR138" s="255"/>
      <c r="FKS138" s="255"/>
      <c r="FKT138" s="255"/>
      <c r="FKU138" s="255"/>
      <c r="FKV138" s="255"/>
      <c r="FKW138" s="255"/>
      <c r="FKX138" s="255"/>
      <c r="FKY138" s="255"/>
      <c r="FKZ138" s="255"/>
      <c r="FLA138" s="255"/>
      <c r="FLB138" s="255"/>
      <c r="FLC138" s="255"/>
      <c r="FLD138" s="255"/>
      <c r="FLE138" s="255"/>
      <c r="FLF138" s="255"/>
      <c r="FLG138" s="255"/>
      <c r="FLH138" s="255"/>
      <c r="FLI138" s="255"/>
      <c r="FLJ138" s="255"/>
      <c r="FLK138" s="255"/>
      <c r="FLL138" s="255"/>
      <c r="FLM138" s="255"/>
      <c r="FLN138" s="255"/>
      <c r="FLO138" s="255"/>
      <c r="FLP138" s="255"/>
      <c r="FLQ138" s="255"/>
      <c r="FLR138" s="255"/>
      <c r="FLS138" s="255"/>
      <c r="FLT138" s="255"/>
      <c r="FLU138" s="255"/>
      <c r="FLV138" s="255"/>
      <c r="FLW138" s="255"/>
      <c r="FLX138" s="255"/>
      <c r="FLY138" s="255"/>
      <c r="FLZ138" s="255"/>
      <c r="FMA138" s="255"/>
      <c r="FMB138" s="255"/>
      <c r="FMC138" s="255"/>
      <c r="FMD138" s="255"/>
      <c r="FME138" s="255"/>
      <c r="FMF138" s="255"/>
      <c r="FMG138" s="255"/>
      <c r="FMH138" s="255"/>
      <c r="FMI138" s="255"/>
      <c r="FMJ138" s="255"/>
      <c r="FMK138" s="255"/>
      <c r="FML138" s="255"/>
      <c r="FMM138" s="255"/>
      <c r="FMN138" s="255"/>
      <c r="FMO138" s="255"/>
      <c r="FMP138" s="255"/>
      <c r="FMQ138" s="255"/>
      <c r="FMR138" s="255"/>
      <c r="FMS138" s="255"/>
      <c r="FMT138" s="255"/>
      <c r="FMU138" s="255"/>
      <c r="FMV138" s="255"/>
      <c r="FMW138" s="255"/>
      <c r="FMX138" s="255"/>
      <c r="FMY138" s="255"/>
      <c r="FMZ138" s="255"/>
      <c r="FNA138" s="255"/>
      <c r="FNB138" s="255"/>
      <c r="FNC138" s="255"/>
      <c r="FND138" s="255"/>
      <c r="FNE138" s="255"/>
      <c r="FNF138" s="255"/>
      <c r="FNG138" s="255"/>
      <c r="FNH138" s="255"/>
      <c r="FNI138" s="255"/>
      <c r="FNJ138" s="255"/>
      <c r="FNK138" s="255"/>
      <c r="FNL138" s="255"/>
      <c r="FNM138" s="255"/>
      <c r="FNN138" s="255"/>
      <c r="FNO138" s="255"/>
      <c r="FNP138" s="255"/>
      <c r="FNQ138" s="255"/>
      <c r="FNR138" s="255"/>
      <c r="FNS138" s="255"/>
      <c r="FNT138" s="255"/>
      <c r="FNU138" s="255"/>
      <c r="FNV138" s="255"/>
      <c r="FNW138" s="255"/>
      <c r="FNX138" s="255"/>
      <c r="FNY138" s="255"/>
      <c r="FNZ138" s="255"/>
      <c r="FOA138" s="255"/>
      <c r="FOB138" s="255"/>
      <c r="FOC138" s="255"/>
      <c r="FOD138" s="255"/>
      <c r="FOE138" s="255"/>
      <c r="FOF138" s="255"/>
      <c r="FOG138" s="255"/>
      <c r="FOH138" s="255"/>
      <c r="FOI138" s="255"/>
      <c r="FOJ138" s="255"/>
      <c r="FOK138" s="255"/>
      <c r="FOL138" s="255"/>
      <c r="FOM138" s="255"/>
      <c r="FON138" s="255"/>
      <c r="FOO138" s="255"/>
      <c r="FOP138" s="255"/>
      <c r="FOQ138" s="255"/>
      <c r="FOR138" s="255"/>
      <c r="FOS138" s="255"/>
      <c r="FOT138" s="255"/>
      <c r="FOU138" s="255"/>
      <c r="FOV138" s="255"/>
      <c r="FOW138" s="255"/>
      <c r="FOX138" s="255"/>
      <c r="FOY138" s="255"/>
      <c r="FOZ138" s="255"/>
      <c r="FPA138" s="255"/>
      <c r="FPB138" s="255"/>
      <c r="FPC138" s="255"/>
      <c r="FPD138" s="255"/>
      <c r="FPE138" s="255"/>
      <c r="FPF138" s="255"/>
      <c r="FPG138" s="255"/>
      <c r="FPH138" s="255"/>
      <c r="FPI138" s="255"/>
      <c r="FPJ138" s="255"/>
      <c r="FPK138" s="255"/>
      <c r="FPL138" s="255"/>
      <c r="FPM138" s="255"/>
      <c r="FPN138" s="255"/>
      <c r="FPO138" s="255"/>
      <c r="FPP138" s="255"/>
      <c r="FPQ138" s="255"/>
      <c r="FPR138" s="255"/>
      <c r="FPS138" s="255"/>
      <c r="FPT138" s="255"/>
      <c r="FPU138" s="255"/>
      <c r="FPV138" s="255"/>
      <c r="FPW138" s="255"/>
      <c r="FPX138" s="255"/>
      <c r="FPY138" s="255"/>
      <c r="FPZ138" s="255"/>
      <c r="FQA138" s="255"/>
      <c r="FQB138" s="255"/>
      <c r="FQC138" s="255"/>
      <c r="FQD138" s="255"/>
      <c r="FQE138" s="255"/>
      <c r="FQF138" s="255"/>
      <c r="FQG138" s="255"/>
      <c r="FQH138" s="255"/>
      <c r="FQI138" s="255"/>
      <c r="FQJ138" s="255"/>
      <c r="FQK138" s="255"/>
      <c r="FQL138" s="255"/>
      <c r="FQM138" s="255"/>
      <c r="FQN138" s="255"/>
      <c r="FQO138" s="255"/>
      <c r="FQP138" s="255"/>
      <c r="FQQ138" s="255"/>
      <c r="FQR138" s="255"/>
      <c r="FQS138" s="255"/>
      <c r="FQT138" s="255"/>
      <c r="FQU138" s="255"/>
      <c r="FQV138" s="255"/>
      <c r="FQW138" s="255"/>
      <c r="FQX138" s="255"/>
      <c r="FQY138" s="255"/>
      <c r="FQZ138" s="255"/>
      <c r="FRA138" s="255"/>
      <c r="FRB138" s="255"/>
      <c r="FRC138" s="255"/>
      <c r="FRD138" s="255"/>
      <c r="FRE138" s="255"/>
      <c r="FRF138" s="255"/>
      <c r="FRG138" s="255"/>
      <c r="FRH138" s="255"/>
      <c r="FRI138" s="255"/>
      <c r="FRJ138" s="255"/>
      <c r="FRK138" s="255"/>
      <c r="FRL138" s="255"/>
      <c r="FRM138" s="255"/>
      <c r="FRN138" s="255"/>
      <c r="FRO138" s="255"/>
      <c r="FRP138" s="255"/>
      <c r="FRQ138" s="255"/>
      <c r="FRR138" s="255"/>
      <c r="FRS138" s="255"/>
      <c r="FRT138" s="255"/>
      <c r="FRU138" s="255"/>
      <c r="FRV138" s="255"/>
      <c r="FRW138" s="255"/>
      <c r="FRX138" s="255"/>
      <c r="FRY138" s="255"/>
      <c r="FRZ138" s="255"/>
      <c r="FSA138" s="255"/>
      <c r="FSB138" s="255"/>
      <c r="FSC138" s="255"/>
      <c r="FSD138" s="255"/>
      <c r="FSE138" s="255"/>
      <c r="FSF138" s="255"/>
      <c r="FSG138" s="255"/>
      <c r="FSH138" s="255"/>
      <c r="FSI138" s="255"/>
      <c r="FSJ138" s="255"/>
      <c r="FSK138" s="255"/>
      <c r="FSL138" s="255"/>
      <c r="FSM138" s="255"/>
      <c r="FSN138" s="255"/>
      <c r="FSO138" s="255"/>
      <c r="FSP138" s="255"/>
      <c r="FSQ138" s="255"/>
      <c r="FSR138" s="255"/>
      <c r="FSS138" s="255"/>
      <c r="FST138" s="255"/>
      <c r="FSU138" s="255"/>
      <c r="FSV138" s="255"/>
      <c r="FSW138" s="255"/>
      <c r="FSX138" s="255"/>
      <c r="FSY138" s="255"/>
      <c r="FSZ138" s="255"/>
      <c r="FTA138" s="255"/>
      <c r="FTB138" s="255"/>
      <c r="FTC138" s="255"/>
      <c r="FTD138" s="255"/>
      <c r="FTE138" s="255"/>
      <c r="FTF138" s="255"/>
      <c r="FTG138" s="255"/>
      <c r="FTH138" s="255"/>
      <c r="FTI138" s="255"/>
      <c r="FTJ138" s="255"/>
      <c r="FTK138" s="255"/>
      <c r="FTL138" s="255"/>
      <c r="FTM138" s="255"/>
      <c r="FTN138" s="255"/>
      <c r="FTO138" s="255"/>
      <c r="FTP138" s="255"/>
      <c r="FTQ138" s="255"/>
      <c r="FTR138" s="255"/>
      <c r="FTS138" s="255"/>
      <c r="FTT138" s="255"/>
      <c r="FTU138" s="255"/>
      <c r="FTV138" s="255"/>
      <c r="FTW138" s="255"/>
      <c r="FTX138" s="255"/>
      <c r="FTY138" s="255"/>
      <c r="FTZ138" s="255"/>
      <c r="FUA138" s="255"/>
      <c r="FUB138" s="255"/>
      <c r="FUC138" s="255"/>
      <c r="FUD138" s="255"/>
      <c r="FUE138" s="255"/>
      <c r="FUF138" s="255"/>
      <c r="FUG138" s="255"/>
      <c r="FUH138" s="255"/>
      <c r="FUI138" s="255"/>
      <c r="FUJ138" s="255"/>
      <c r="FUK138" s="255"/>
      <c r="FUL138" s="255"/>
      <c r="FUM138" s="255"/>
      <c r="FUN138" s="255"/>
      <c r="FUO138" s="255"/>
      <c r="FUP138" s="255"/>
      <c r="FUQ138" s="255"/>
      <c r="FUR138" s="255"/>
      <c r="FUS138" s="255"/>
      <c r="FUT138" s="255"/>
      <c r="FUU138" s="255"/>
      <c r="FUV138" s="255"/>
      <c r="FUW138" s="255"/>
      <c r="FUX138" s="255"/>
      <c r="FUY138" s="255"/>
      <c r="FUZ138" s="255"/>
      <c r="FVA138" s="255"/>
      <c r="FVB138" s="255"/>
      <c r="FVC138" s="255"/>
      <c r="FVD138" s="255"/>
      <c r="FVE138" s="255"/>
      <c r="FVF138" s="255"/>
      <c r="FVG138" s="255"/>
      <c r="FVH138" s="255"/>
      <c r="FVI138" s="255"/>
      <c r="FVJ138" s="255"/>
      <c r="FVK138" s="255"/>
      <c r="FVL138" s="255"/>
      <c r="FVM138" s="255"/>
      <c r="FVN138" s="255"/>
      <c r="FVO138" s="255"/>
      <c r="FVP138" s="255"/>
      <c r="FVQ138" s="255"/>
      <c r="FVR138" s="255"/>
      <c r="FVS138" s="255"/>
      <c r="FVT138" s="255"/>
      <c r="FVU138" s="255"/>
      <c r="FVV138" s="255"/>
      <c r="FVW138" s="255"/>
      <c r="FVX138" s="255"/>
      <c r="FVY138" s="255"/>
      <c r="FVZ138" s="255"/>
      <c r="FWA138" s="255"/>
      <c r="FWB138" s="255"/>
      <c r="FWC138" s="255"/>
      <c r="FWD138" s="255"/>
      <c r="FWE138" s="255"/>
      <c r="FWF138" s="255"/>
      <c r="FWG138" s="255"/>
      <c r="FWH138" s="255"/>
      <c r="FWI138" s="255"/>
      <c r="FWJ138" s="255"/>
      <c r="FWK138" s="255"/>
      <c r="FWL138" s="255"/>
      <c r="FWM138" s="255"/>
      <c r="FWN138" s="255"/>
      <c r="FWO138" s="255"/>
      <c r="FWP138" s="255"/>
      <c r="FWQ138" s="255"/>
      <c r="FWR138" s="255"/>
      <c r="FWS138" s="255"/>
      <c r="FWT138" s="255"/>
      <c r="FWU138" s="255"/>
      <c r="FWV138" s="255"/>
      <c r="FWW138" s="255"/>
      <c r="FWX138" s="255"/>
      <c r="FWY138" s="255"/>
      <c r="FWZ138" s="255"/>
      <c r="FXA138" s="255"/>
      <c r="FXB138" s="255"/>
      <c r="FXC138" s="255"/>
      <c r="FXD138" s="255"/>
      <c r="FXE138" s="255"/>
      <c r="FXF138" s="255"/>
      <c r="FXG138" s="255"/>
      <c r="FXH138" s="255"/>
      <c r="FXI138" s="255"/>
      <c r="FXJ138" s="255"/>
      <c r="FXK138" s="255"/>
      <c r="FXL138" s="255"/>
      <c r="FXM138" s="255"/>
      <c r="FXN138" s="255"/>
      <c r="FXO138" s="255"/>
      <c r="FXP138" s="255"/>
      <c r="FXQ138" s="255"/>
      <c r="FXR138" s="255"/>
      <c r="FXS138" s="255"/>
      <c r="FXT138" s="255"/>
      <c r="FXU138" s="255"/>
      <c r="FXV138" s="255"/>
      <c r="FXW138" s="255"/>
      <c r="FXX138" s="255"/>
      <c r="FXY138" s="255"/>
      <c r="FXZ138" s="255"/>
      <c r="FYA138" s="255"/>
      <c r="FYB138" s="255"/>
      <c r="FYC138" s="255"/>
      <c r="FYD138" s="255"/>
      <c r="FYE138" s="255"/>
      <c r="FYF138" s="255"/>
      <c r="FYG138" s="255"/>
      <c r="FYH138" s="255"/>
      <c r="FYI138" s="255"/>
      <c r="FYJ138" s="255"/>
      <c r="FYK138" s="255"/>
      <c r="FYL138" s="255"/>
      <c r="FYM138" s="255"/>
      <c r="FYN138" s="255"/>
      <c r="FYO138" s="255"/>
      <c r="FYP138" s="255"/>
      <c r="FYQ138" s="255"/>
      <c r="FYR138" s="255"/>
      <c r="FYS138" s="255"/>
      <c r="FYT138" s="255"/>
      <c r="FYU138" s="255"/>
      <c r="FYV138" s="255"/>
      <c r="FYW138" s="255"/>
      <c r="FYX138" s="255"/>
      <c r="FYY138" s="255"/>
      <c r="FYZ138" s="255"/>
      <c r="FZA138" s="255"/>
      <c r="FZB138" s="255"/>
      <c r="FZC138" s="255"/>
      <c r="FZD138" s="255"/>
      <c r="FZE138" s="255"/>
      <c r="FZF138" s="255"/>
      <c r="FZG138" s="255"/>
      <c r="FZH138" s="255"/>
      <c r="FZI138" s="255"/>
      <c r="FZJ138" s="255"/>
      <c r="FZK138" s="255"/>
      <c r="FZL138" s="255"/>
      <c r="FZM138" s="255"/>
      <c r="FZN138" s="255"/>
      <c r="FZO138" s="255"/>
      <c r="FZP138" s="255"/>
      <c r="FZQ138" s="255"/>
      <c r="FZR138" s="255"/>
      <c r="FZS138" s="255"/>
      <c r="FZT138" s="255"/>
      <c r="FZU138" s="255"/>
      <c r="FZV138" s="255"/>
      <c r="FZW138" s="255"/>
      <c r="FZX138" s="255"/>
      <c r="FZY138" s="255"/>
      <c r="FZZ138" s="255"/>
      <c r="GAA138" s="255"/>
      <c r="GAB138" s="255"/>
      <c r="GAC138" s="255"/>
      <c r="GAD138" s="255"/>
      <c r="GAE138" s="255"/>
      <c r="GAF138" s="255"/>
      <c r="GAG138" s="255"/>
      <c r="GAH138" s="255"/>
      <c r="GAI138" s="255"/>
      <c r="GAJ138" s="255"/>
      <c r="GAK138" s="255"/>
      <c r="GAL138" s="255"/>
      <c r="GAM138" s="255"/>
      <c r="GAN138" s="255"/>
      <c r="GAO138" s="255"/>
      <c r="GAP138" s="255"/>
      <c r="GAQ138" s="255"/>
      <c r="GAR138" s="255"/>
      <c r="GAS138" s="255"/>
      <c r="GAT138" s="255"/>
      <c r="GAU138" s="255"/>
      <c r="GAV138" s="255"/>
      <c r="GAW138" s="255"/>
      <c r="GAX138" s="255"/>
      <c r="GAY138" s="255"/>
      <c r="GAZ138" s="255"/>
      <c r="GBA138" s="255"/>
      <c r="GBB138" s="255"/>
      <c r="GBC138" s="255"/>
      <c r="GBD138" s="255"/>
      <c r="GBE138" s="255"/>
      <c r="GBF138" s="255"/>
      <c r="GBG138" s="255"/>
      <c r="GBH138" s="255"/>
      <c r="GBI138" s="255"/>
      <c r="GBJ138" s="255"/>
      <c r="GBK138" s="255"/>
      <c r="GBL138" s="255"/>
      <c r="GBM138" s="255"/>
      <c r="GBN138" s="255"/>
      <c r="GBO138" s="255"/>
      <c r="GBP138" s="255"/>
      <c r="GBQ138" s="255"/>
      <c r="GBR138" s="255"/>
      <c r="GBS138" s="255"/>
      <c r="GBT138" s="255"/>
      <c r="GBU138" s="255"/>
      <c r="GBV138" s="255"/>
      <c r="GBW138" s="255"/>
      <c r="GBX138" s="255"/>
      <c r="GBY138" s="255"/>
      <c r="GBZ138" s="255"/>
      <c r="GCA138" s="255"/>
      <c r="GCB138" s="255"/>
      <c r="GCC138" s="255"/>
      <c r="GCD138" s="255"/>
      <c r="GCE138" s="255"/>
      <c r="GCF138" s="255"/>
      <c r="GCG138" s="255"/>
      <c r="GCH138" s="255"/>
      <c r="GCI138" s="255"/>
      <c r="GCJ138" s="255"/>
      <c r="GCK138" s="255"/>
      <c r="GCL138" s="255"/>
      <c r="GCM138" s="255"/>
      <c r="GCN138" s="255"/>
      <c r="GCO138" s="255"/>
      <c r="GCP138" s="255"/>
      <c r="GCQ138" s="255"/>
      <c r="GCR138" s="255"/>
      <c r="GCS138" s="255"/>
      <c r="GCT138" s="255"/>
      <c r="GCU138" s="255"/>
      <c r="GCV138" s="255"/>
      <c r="GCW138" s="255"/>
      <c r="GCX138" s="255"/>
      <c r="GCY138" s="255"/>
      <c r="GCZ138" s="255"/>
      <c r="GDA138" s="255"/>
      <c r="GDB138" s="255"/>
      <c r="GDC138" s="255"/>
      <c r="GDD138" s="255"/>
      <c r="GDE138" s="255"/>
      <c r="GDF138" s="255"/>
      <c r="GDG138" s="255"/>
      <c r="GDH138" s="255"/>
      <c r="GDI138" s="255"/>
      <c r="GDJ138" s="255"/>
      <c r="GDK138" s="255"/>
      <c r="GDL138" s="255"/>
      <c r="GDM138" s="255"/>
      <c r="GDN138" s="255"/>
      <c r="GDO138" s="255"/>
      <c r="GDP138" s="255"/>
      <c r="GDQ138" s="255"/>
      <c r="GDR138" s="255"/>
      <c r="GDS138" s="255"/>
      <c r="GDT138" s="255"/>
      <c r="GDU138" s="255"/>
      <c r="GDV138" s="255"/>
      <c r="GDW138" s="255"/>
      <c r="GDX138" s="255"/>
      <c r="GDY138" s="255"/>
      <c r="GDZ138" s="255"/>
      <c r="GEA138" s="255"/>
      <c r="GEB138" s="255"/>
      <c r="GEC138" s="255"/>
      <c r="GED138" s="255"/>
      <c r="GEE138" s="255"/>
      <c r="GEF138" s="255"/>
      <c r="GEG138" s="255"/>
      <c r="GEH138" s="255"/>
      <c r="GEI138" s="255"/>
      <c r="GEJ138" s="255"/>
      <c r="GEK138" s="255"/>
      <c r="GEL138" s="255"/>
      <c r="GEM138" s="255"/>
      <c r="GEN138" s="255"/>
      <c r="GEO138" s="255"/>
      <c r="GEP138" s="255"/>
      <c r="GEQ138" s="255"/>
      <c r="GER138" s="255"/>
      <c r="GES138" s="255"/>
      <c r="GET138" s="255"/>
      <c r="GEU138" s="255"/>
      <c r="GEV138" s="255"/>
      <c r="GEW138" s="255"/>
      <c r="GEX138" s="255"/>
      <c r="GEY138" s="255"/>
      <c r="GEZ138" s="255"/>
      <c r="GFA138" s="255"/>
      <c r="GFB138" s="255"/>
      <c r="GFC138" s="255"/>
      <c r="GFD138" s="255"/>
      <c r="GFE138" s="255"/>
      <c r="GFF138" s="255"/>
      <c r="GFG138" s="255"/>
      <c r="GFH138" s="255"/>
      <c r="GFI138" s="255"/>
      <c r="GFJ138" s="255"/>
      <c r="GFK138" s="255"/>
      <c r="GFL138" s="255"/>
      <c r="GFM138" s="255"/>
      <c r="GFN138" s="255"/>
      <c r="GFO138" s="255"/>
      <c r="GFP138" s="255"/>
      <c r="GFQ138" s="255"/>
      <c r="GFR138" s="255"/>
      <c r="GFS138" s="255"/>
      <c r="GFT138" s="255"/>
      <c r="GFU138" s="255"/>
      <c r="GFV138" s="255"/>
      <c r="GFW138" s="255"/>
      <c r="GFX138" s="255"/>
      <c r="GFY138" s="255"/>
      <c r="GFZ138" s="255"/>
      <c r="GGA138" s="255"/>
      <c r="GGB138" s="255"/>
      <c r="GGC138" s="255"/>
      <c r="GGD138" s="255"/>
      <c r="GGE138" s="255"/>
      <c r="GGF138" s="255"/>
      <c r="GGG138" s="255"/>
      <c r="GGH138" s="255"/>
      <c r="GGI138" s="255"/>
      <c r="GGJ138" s="255"/>
      <c r="GGK138" s="255"/>
      <c r="GGL138" s="255"/>
      <c r="GGM138" s="255"/>
      <c r="GGN138" s="255"/>
      <c r="GGO138" s="255"/>
      <c r="GGP138" s="255"/>
      <c r="GGQ138" s="255"/>
      <c r="GGR138" s="255"/>
      <c r="GGS138" s="255"/>
      <c r="GGT138" s="255"/>
      <c r="GGU138" s="255"/>
      <c r="GGV138" s="255"/>
      <c r="GGW138" s="255"/>
      <c r="GGX138" s="255"/>
      <c r="GGY138" s="255"/>
      <c r="GGZ138" s="255"/>
      <c r="GHA138" s="255"/>
      <c r="GHB138" s="255"/>
      <c r="GHC138" s="255"/>
      <c r="GHD138" s="255"/>
      <c r="GHE138" s="255"/>
      <c r="GHF138" s="255"/>
      <c r="GHG138" s="255"/>
      <c r="GHH138" s="255"/>
      <c r="GHI138" s="255"/>
      <c r="GHJ138" s="255"/>
      <c r="GHK138" s="255"/>
      <c r="GHL138" s="255"/>
      <c r="GHM138" s="255"/>
      <c r="GHN138" s="255"/>
      <c r="GHO138" s="255"/>
      <c r="GHP138" s="255"/>
      <c r="GHQ138" s="255"/>
      <c r="GHR138" s="255"/>
      <c r="GHS138" s="255"/>
      <c r="GHT138" s="255"/>
      <c r="GHU138" s="255"/>
      <c r="GHV138" s="255"/>
      <c r="GHW138" s="255"/>
      <c r="GHX138" s="255"/>
      <c r="GHY138" s="255"/>
      <c r="GHZ138" s="255"/>
      <c r="GIA138" s="255"/>
      <c r="GIB138" s="255"/>
      <c r="GIC138" s="255"/>
      <c r="GID138" s="255"/>
      <c r="GIE138" s="255"/>
      <c r="GIF138" s="255"/>
      <c r="GIG138" s="255"/>
      <c r="GIH138" s="255"/>
      <c r="GII138" s="255"/>
      <c r="GIJ138" s="255"/>
      <c r="GIK138" s="255"/>
      <c r="GIL138" s="255"/>
      <c r="GIM138" s="255"/>
      <c r="GIN138" s="255"/>
      <c r="GIO138" s="255"/>
      <c r="GIP138" s="255"/>
      <c r="GIQ138" s="255"/>
      <c r="GIR138" s="255"/>
      <c r="GIS138" s="255"/>
      <c r="GIT138" s="255"/>
      <c r="GIU138" s="255"/>
      <c r="GIV138" s="255"/>
      <c r="GIW138" s="255"/>
      <c r="GIX138" s="255"/>
      <c r="GIY138" s="255"/>
      <c r="GIZ138" s="255"/>
      <c r="GJA138" s="255"/>
      <c r="GJB138" s="255"/>
      <c r="GJC138" s="255"/>
      <c r="GJD138" s="255"/>
      <c r="GJE138" s="255"/>
      <c r="GJF138" s="255"/>
      <c r="GJG138" s="255"/>
      <c r="GJH138" s="255"/>
      <c r="GJI138" s="255"/>
      <c r="GJJ138" s="255"/>
      <c r="GJK138" s="255"/>
      <c r="GJL138" s="255"/>
      <c r="GJM138" s="255"/>
      <c r="GJN138" s="255"/>
      <c r="GJO138" s="255"/>
      <c r="GJP138" s="255"/>
      <c r="GJQ138" s="255"/>
      <c r="GJR138" s="255"/>
      <c r="GJS138" s="255"/>
      <c r="GJT138" s="255"/>
      <c r="GJU138" s="255"/>
      <c r="GJV138" s="255"/>
      <c r="GJW138" s="255"/>
      <c r="GJX138" s="255"/>
      <c r="GJY138" s="255"/>
      <c r="GJZ138" s="255"/>
      <c r="GKA138" s="255"/>
      <c r="GKB138" s="255"/>
      <c r="GKC138" s="255"/>
      <c r="GKD138" s="255"/>
      <c r="GKE138" s="255"/>
      <c r="GKF138" s="255"/>
      <c r="GKG138" s="255"/>
      <c r="GKH138" s="255"/>
      <c r="GKI138" s="255"/>
      <c r="GKJ138" s="255"/>
      <c r="GKK138" s="255"/>
      <c r="GKL138" s="255"/>
      <c r="GKM138" s="255"/>
      <c r="GKN138" s="255"/>
      <c r="GKO138" s="255"/>
      <c r="GKP138" s="255"/>
      <c r="GKQ138" s="255"/>
      <c r="GKR138" s="255"/>
      <c r="GKS138" s="255"/>
      <c r="GKT138" s="255"/>
      <c r="GKU138" s="255"/>
      <c r="GKV138" s="255"/>
      <c r="GKW138" s="255"/>
      <c r="GKX138" s="255"/>
      <c r="GKY138" s="255"/>
      <c r="GKZ138" s="255"/>
      <c r="GLA138" s="255"/>
      <c r="GLB138" s="255"/>
      <c r="GLC138" s="255"/>
      <c r="GLD138" s="255"/>
      <c r="GLE138" s="255"/>
      <c r="GLF138" s="255"/>
      <c r="GLG138" s="255"/>
      <c r="GLH138" s="255"/>
      <c r="GLI138" s="255"/>
      <c r="GLJ138" s="255"/>
      <c r="GLK138" s="255"/>
      <c r="GLL138" s="255"/>
      <c r="GLM138" s="255"/>
      <c r="GLN138" s="255"/>
      <c r="GLO138" s="255"/>
      <c r="GLP138" s="255"/>
      <c r="GLQ138" s="255"/>
      <c r="GLR138" s="255"/>
      <c r="GLS138" s="255"/>
      <c r="GLT138" s="255"/>
      <c r="GLU138" s="255"/>
      <c r="GLV138" s="255"/>
      <c r="GLW138" s="255"/>
      <c r="GLX138" s="255"/>
      <c r="GLY138" s="255"/>
      <c r="GLZ138" s="255"/>
      <c r="GMA138" s="255"/>
      <c r="GMB138" s="255"/>
      <c r="GMC138" s="255"/>
      <c r="GMD138" s="255"/>
      <c r="GME138" s="255"/>
      <c r="GMF138" s="255"/>
      <c r="GMG138" s="255"/>
      <c r="GMH138" s="255"/>
      <c r="GMI138" s="255"/>
      <c r="GMJ138" s="255"/>
      <c r="GMK138" s="255"/>
      <c r="GML138" s="255"/>
      <c r="GMM138" s="255"/>
      <c r="GMN138" s="255"/>
      <c r="GMO138" s="255"/>
      <c r="GMP138" s="255"/>
      <c r="GMQ138" s="255"/>
      <c r="GMR138" s="255"/>
      <c r="GMS138" s="255"/>
      <c r="GMT138" s="255"/>
      <c r="GMU138" s="255"/>
      <c r="GMV138" s="255"/>
      <c r="GMW138" s="255"/>
      <c r="GMX138" s="255"/>
      <c r="GMY138" s="255"/>
      <c r="GMZ138" s="255"/>
      <c r="GNA138" s="255"/>
      <c r="GNB138" s="255"/>
      <c r="GNC138" s="255"/>
      <c r="GND138" s="255"/>
      <c r="GNE138" s="255"/>
      <c r="GNF138" s="255"/>
      <c r="GNG138" s="255"/>
      <c r="GNH138" s="255"/>
      <c r="GNI138" s="255"/>
      <c r="GNJ138" s="255"/>
      <c r="GNK138" s="255"/>
      <c r="GNL138" s="255"/>
      <c r="GNM138" s="255"/>
      <c r="GNN138" s="255"/>
      <c r="GNO138" s="255"/>
      <c r="GNP138" s="255"/>
      <c r="GNQ138" s="255"/>
      <c r="GNR138" s="255"/>
      <c r="GNS138" s="255"/>
      <c r="GNT138" s="255"/>
      <c r="GNU138" s="255"/>
      <c r="GNV138" s="255"/>
      <c r="GNW138" s="255"/>
      <c r="GNX138" s="255"/>
      <c r="GNY138" s="255"/>
      <c r="GNZ138" s="255"/>
      <c r="GOA138" s="255"/>
      <c r="GOB138" s="255"/>
      <c r="GOC138" s="255"/>
      <c r="GOD138" s="255"/>
      <c r="GOE138" s="255"/>
      <c r="GOF138" s="255"/>
      <c r="GOG138" s="255"/>
      <c r="GOH138" s="255"/>
      <c r="GOI138" s="255"/>
      <c r="GOJ138" s="255"/>
      <c r="GOK138" s="255"/>
      <c r="GOL138" s="255"/>
      <c r="GOM138" s="255"/>
      <c r="GON138" s="255"/>
      <c r="GOO138" s="255"/>
      <c r="GOP138" s="255"/>
      <c r="GOQ138" s="255"/>
      <c r="GOR138" s="255"/>
      <c r="GOS138" s="255"/>
      <c r="GOT138" s="255"/>
      <c r="GOU138" s="255"/>
      <c r="GOV138" s="255"/>
      <c r="GOW138" s="255"/>
      <c r="GOX138" s="255"/>
      <c r="GOY138" s="255"/>
      <c r="GOZ138" s="255"/>
      <c r="GPA138" s="255"/>
      <c r="GPB138" s="255"/>
      <c r="GPC138" s="255"/>
      <c r="GPD138" s="255"/>
      <c r="GPE138" s="255"/>
      <c r="GPF138" s="255"/>
      <c r="GPG138" s="255"/>
      <c r="GPH138" s="255"/>
      <c r="GPI138" s="255"/>
      <c r="GPJ138" s="255"/>
      <c r="GPK138" s="255"/>
      <c r="GPL138" s="255"/>
      <c r="GPM138" s="255"/>
      <c r="GPN138" s="255"/>
      <c r="GPO138" s="255"/>
      <c r="GPP138" s="255"/>
      <c r="GPQ138" s="255"/>
      <c r="GPR138" s="255"/>
      <c r="GPS138" s="255"/>
      <c r="GPT138" s="255"/>
      <c r="GPU138" s="255"/>
      <c r="GPV138" s="255"/>
      <c r="GPW138" s="255"/>
      <c r="GPX138" s="255"/>
      <c r="GPY138" s="255"/>
      <c r="GPZ138" s="255"/>
      <c r="GQA138" s="255"/>
      <c r="GQB138" s="255"/>
      <c r="GQC138" s="255"/>
      <c r="GQD138" s="255"/>
      <c r="GQE138" s="255"/>
      <c r="GQF138" s="255"/>
      <c r="GQG138" s="255"/>
      <c r="GQH138" s="255"/>
      <c r="GQI138" s="255"/>
      <c r="GQJ138" s="255"/>
      <c r="GQK138" s="255"/>
      <c r="GQL138" s="255"/>
      <c r="GQM138" s="255"/>
      <c r="GQN138" s="255"/>
      <c r="GQO138" s="255"/>
      <c r="GQP138" s="255"/>
      <c r="GQQ138" s="255"/>
      <c r="GQR138" s="255"/>
      <c r="GQS138" s="255"/>
      <c r="GQT138" s="255"/>
      <c r="GQU138" s="255"/>
      <c r="GQV138" s="255"/>
      <c r="GQW138" s="255"/>
      <c r="GQX138" s="255"/>
      <c r="GQY138" s="255"/>
      <c r="GQZ138" s="255"/>
      <c r="GRA138" s="255"/>
      <c r="GRB138" s="255"/>
      <c r="GRC138" s="255"/>
      <c r="GRD138" s="255"/>
      <c r="GRE138" s="255"/>
      <c r="GRF138" s="255"/>
      <c r="GRG138" s="255"/>
      <c r="GRH138" s="255"/>
      <c r="GRI138" s="255"/>
      <c r="GRJ138" s="255"/>
      <c r="GRK138" s="255"/>
      <c r="GRL138" s="255"/>
      <c r="GRM138" s="255"/>
      <c r="GRN138" s="255"/>
      <c r="GRO138" s="255"/>
      <c r="GRP138" s="255"/>
      <c r="GRQ138" s="255"/>
      <c r="GRR138" s="255"/>
      <c r="GRS138" s="255"/>
      <c r="GRT138" s="255"/>
      <c r="GRU138" s="255"/>
      <c r="GRV138" s="255"/>
      <c r="GRW138" s="255"/>
      <c r="GRX138" s="255"/>
      <c r="GRY138" s="255"/>
      <c r="GRZ138" s="255"/>
      <c r="GSA138" s="255"/>
      <c r="GSB138" s="255"/>
      <c r="GSC138" s="255"/>
      <c r="GSD138" s="255"/>
      <c r="GSE138" s="255"/>
      <c r="GSF138" s="255"/>
      <c r="GSG138" s="255"/>
      <c r="GSH138" s="255"/>
      <c r="GSI138" s="255"/>
      <c r="GSJ138" s="255"/>
      <c r="GSK138" s="255"/>
      <c r="GSL138" s="255"/>
      <c r="GSM138" s="255"/>
      <c r="GSN138" s="255"/>
      <c r="GSO138" s="255"/>
      <c r="GSP138" s="255"/>
      <c r="GSQ138" s="255"/>
      <c r="GSR138" s="255"/>
      <c r="GSS138" s="255"/>
      <c r="GST138" s="255"/>
      <c r="GSU138" s="255"/>
      <c r="GSV138" s="255"/>
      <c r="GSW138" s="255"/>
      <c r="GSX138" s="255"/>
      <c r="GSY138" s="255"/>
      <c r="GSZ138" s="255"/>
      <c r="GTA138" s="255"/>
      <c r="GTB138" s="255"/>
      <c r="GTC138" s="255"/>
      <c r="GTD138" s="255"/>
      <c r="GTE138" s="255"/>
      <c r="GTF138" s="255"/>
      <c r="GTG138" s="255"/>
      <c r="GTH138" s="255"/>
      <c r="GTI138" s="255"/>
      <c r="GTJ138" s="255"/>
      <c r="GTK138" s="255"/>
      <c r="GTL138" s="255"/>
      <c r="GTM138" s="255"/>
      <c r="GTN138" s="255"/>
      <c r="GTO138" s="255"/>
      <c r="GTP138" s="255"/>
      <c r="GTQ138" s="255"/>
      <c r="GTR138" s="255"/>
      <c r="GTS138" s="255"/>
      <c r="GTT138" s="255"/>
      <c r="GTU138" s="255"/>
      <c r="GTV138" s="255"/>
      <c r="GTW138" s="255"/>
      <c r="GTX138" s="255"/>
      <c r="GTY138" s="255"/>
      <c r="GTZ138" s="255"/>
      <c r="GUA138" s="255"/>
      <c r="GUB138" s="255"/>
      <c r="GUC138" s="255"/>
      <c r="GUD138" s="255"/>
      <c r="GUE138" s="255"/>
      <c r="GUF138" s="255"/>
      <c r="GUG138" s="255"/>
      <c r="GUH138" s="255"/>
      <c r="GUI138" s="255"/>
      <c r="GUJ138" s="255"/>
      <c r="GUK138" s="255"/>
      <c r="GUL138" s="255"/>
      <c r="GUM138" s="255"/>
      <c r="GUN138" s="255"/>
      <c r="GUO138" s="255"/>
      <c r="GUP138" s="255"/>
      <c r="GUQ138" s="255"/>
      <c r="GUR138" s="255"/>
      <c r="GUS138" s="255"/>
      <c r="GUT138" s="255"/>
      <c r="GUU138" s="255"/>
      <c r="GUV138" s="255"/>
      <c r="GUW138" s="255"/>
      <c r="GUX138" s="255"/>
      <c r="GUY138" s="255"/>
      <c r="GUZ138" s="255"/>
      <c r="GVA138" s="255"/>
      <c r="GVB138" s="255"/>
      <c r="GVC138" s="255"/>
      <c r="GVD138" s="255"/>
      <c r="GVE138" s="255"/>
      <c r="GVF138" s="255"/>
      <c r="GVG138" s="255"/>
      <c r="GVH138" s="255"/>
      <c r="GVI138" s="255"/>
      <c r="GVJ138" s="255"/>
      <c r="GVK138" s="255"/>
      <c r="GVL138" s="255"/>
      <c r="GVM138" s="255"/>
      <c r="GVN138" s="255"/>
      <c r="GVO138" s="255"/>
      <c r="GVP138" s="255"/>
      <c r="GVQ138" s="255"/>
      <c r="GVR138" s="255"/>
      <c r="GVS138" s="255"/>
      <c r="GVT138" s="255"/>
      <c r="GVU138" s="255"/>
      <c r="GVV138" s="255"/>
      <c r="GVW138" s="255"/>
      <c r="GVX138" s="255"/>
      <c r="GVY138" s="255"/>
      <c r="GVZ138" s="255"/>
      <c r="GWA138" s="255"/>
      <c r="GWB138" s="255"/>
      <c r="GWC138" s="255"/>
      <c r="GWD138" s="255"/>
      <c r="GWE138" s="255"/>
      <c r="GWF138" s="255"/>
      <c r="GWG138" s="255"/>
      <c r="GWH138" s="255"/>
      <c r="GWI138" s="255"/>
      <c r="GWJ138" s="255"/>
      <c r="GWK138" s="255"/>
      <c r="GWL138" s="255"/>
      <c r="GWM138" s="255"/>
      <c r="GWN138" s="255"/>
      <c r="GWO138" s="255"/>
      <c r="GWP138" s="255"/>
      <c r="GWQ138" s="255"/>
      <c r="GWR138" s="255"/>
      <c r="GWS138" s="255"/>
      <c r="GWT138" s="255"/>
      <c r="GWU138" s="255"/>
      <c r="GWV138" s="255"/>
      <c r="GWW138" s="255"/>
      <c r="GWX138" s="255"/>
      <c r="GWY138" s="255"/>
      <c r="GWZ138" s="255"/>
      <c r="GXA138" s="255"/>
      <c r="GXB138" s="255"/>
      <c r="GXC138" s="255"/>
      <c r="GXD138" s="255"/>
      <c r="GXE138" s="255"/>
      <c r="GXF138" s="255"/>
      <c r="GXG138" s="255"/>
      <c r="GXH138" s="255"/>
      <c r="GXI138" s="255"/>
      <c r="GXJ138" s="255"/>
      <c r="GXK138" s="255"/>
      <c r="GXL138" s="255"/>
      <c r="GXM138" s="255"/>
      <c r="GXN138" s="255"/>
      <c r="GXO138" s="255"/>
      <c r="GXP138" s="255"/>
      <c r="GXQ138" s="255"/>
      <c r="GXR138" s="255"/>
      <c r="GXS138" s="255"/>
      <c r="GXT138" s="255"/>
      <c r="GXU138" s="255"/>
      <c r="GXV138" s="255"/>
      <c r="GXW138" s="255"/>
      <c r="GXX138" s="255"/>
      <c r="GXY138" s="255"/>
      <c r="GXZ138" s="255"/>
      <c r="GYA138" s="255"/>
      <c r="GYB138" s="255"/>
      <c r="GYC138" s="255"/>
      <c r="GYD138" s="255"/>
      <c r="GYE138" s="255"/>
      <c r="GYF138" s="255"/>
      <c r="GYG138" s="255"/>
      <c r="GYH138" s="255"/>
      <c r="GYI138" s="255"/>
      <c r="GYJ138" s="255"/>
      <c r="GYK138" s="255"/>
      <c r="GYL138" s="255"/>
      <c r="GYM138" s="255"/>
      <c r="GYN138" s="255"/>
      <c r="GYO138" s="255"/>
      <c r="GYP138" s="255"/>
      <c r="GYQ138" s="255"/>
      <c r="GYR138" s="255"/>
      <c r="GYS138" s="255"/>
      <c r="GYT138" s="255"/>
      <c r="GYU138" s="255"/>
      <c r="GYV138" s="255"/>
      <c r="GYW138" s="255"/>
      <c r="GYX138" s="255"/>
      <c r="GYY138" s="255"/>
      <c r="GYZ138" s="255"/>
      <c r="GZA138" s="255"/>
      <c r="GZB138" s="255"/>
      <c r="GZC138" s="255"/>
      <c r="GZD138" s="255"/>
      <c r="GZE138" s="255"/>
      <c r="GZF138" s="255"/>
      <c r="GZG138" s="255"/>
      <c r="GZH138" s="255"/>
      <c r="GZI138" s="255"/>
      <c r="GZJ138" s="255"/>
      <c r="GZK138" s="255"/>
      <c r="GZL138" s="255"/>
      <c r="GZM138" s="255"/>
      <c r="GZN138" s="255"/>
      <c r="GZO138" s="255"/>
      <c r="GZP138" s="255"/>
      <c r="GZQ138" s="255"/>
      <c r="GZR138" s="255"/>
      <c r="GZS138" s="255"/>
      <c r="GZT138" s="255"/>
      <c r="GZU138" s="255"/>
      <c r="GZV138" s="255"/>
      <c r="GZW138" s="255"/>
      <c r="GZX138" s="255"/>
      <c r="GZY138" s="255"/>
      <c r="GZZ138" s="255"/>
      <c r="HAA138" s="255"/>
      <c r="HAB138" s="255"/>
      <c r="HAC138" s="255"/>
      <c r="HAD138" s="255"/>
      <c r="HAE138" s="255"/>
      <c r="HAF138" s="255"/>
      <c r="HAG138" s="255"/>
      <c r="HAH138" s="255"/>
      <c r="HAI138" s="255"/>
      <c r="HAJ138" s="255"/>
      <c r="HAK138" s="255"/>
      <c r="HAL138" s="255"/>
      <c r="HAM138" s="255"/>
      <c r="HAN138" s="255"/>
      <c r="HAO138" s="255"/>
      <c r="HAP138" s="255"/>
      <c r="HAQ138" s="255"/>
      <c r="HAR138" s="255"/>
      <c r="HAS138" s="255"/>
      <c r="HAT138" s="255"/>
      <c r="HAU138" s="255"/>
      <c r="HAV138" s="255"/>
      <c r="HAW138" s="255"/>
      <c r="HAX138" s="255"/>
      <c r="HAY138" s="255"/>
      <c r="HAZ138" s="255"/>
      <c r="HBA138" s="255"/>
      <c r="HBB138" s="255"/>
      <c r="HBC138" s="255"/>
      <c r="HBD138" s="255"/>
      <c r="HBE138" s="255"/>
      <c r="HBF138" s="255"/>
      <c r="HBG138" s="255"/>
      <c r="HBH138" s="255"/>
      <c r="HBI138" s="255"/>
      <c r="HBJ138" s="255"/>
      <c r="HBK138" s="255"/>
      <c r="HBL138" s="255"/>
      <c r="HBM138" s="255"/>
      <c r="HBN138" s="255"/>
      <c r="HBO138" s="255"/>
      <c r="HBP138" s="255"/>
      <c r="HBQ138" s="255"/>
      <c r="HBR138" s="255"/>
      <c r="HBS138" s="255"/>
      <c r="HBT138" s="255"/>
      <c r="HBU138" s="255"/>
      <c r="HBV138" s="255"/>
      <c r="HBW138" s="255"/>
      <c r="HBX138" s="255"/>
      <c r="HBY138" s="255"/>
      <c r="HBZ138" s="255"/>
      <c r="HCA138" s="255"/>
      <c r="HCB138" s="255"/>
      <c r="HCC138" s="255"/>
      <c r="HCD138" s="255"/>
      <c r="HCE138" s="255"/>
      <c r="HCF138" s="255"/>
      <c r="HCG138" s="255"/>
      <c r="HCH138" s="255"/>
      <c r="HCI138" s="255"/>
      <c r="HCJ138" s="255"/>
      <c r="HCK138" s="255"/>
      <c r="HCL138" s="255"/>
      <c r="HCM138" s="255"/>
      <c r="HCN138" s="255"/>
      <c r="HCO138" s="255"/>
      <c r="HCP138" s="255"/>
      <c r="HCQ138" s="255"/>
      <c r="HCR138" s="255"/>
      <c r="HCS138" s="255"/>
      <c r="HCT138" s="255"/>
      <c r="HCU138" s="255"/>
      <c r="HCV138" s="255"/>
      <c r="HCW138" s="255"/>
      <c r="HCX138" s="255"/>
      <c r="HCY138" s="255"/>
      <c r="HCZ138" s="255"/>
      <c r="HDA138" s="255"/>
      <c r="HDB138" s="255"/>
      <c r="HDC138" s="255"/>
      <c r="HDD138" s="255"/>
      <c r="HDE138" s="255"/>
      <c r="HDF138" s="255"/>
      <c r="HDG138" s="255"/>
      <c r="HDH138" s="255"/>
      <c r="HDI138" s="255"/>
      <c r="HDJ138" s="255"/>
      <c r="HDK138" s="255"/>
      <c r="HDL138" s="255"/>
      <c r="HDM138" s="255"/>
      <c r="HDN138" s="255"/>
      <c r="HDO138" s="255"/>
      <c r="HDP138" s="255"/>
      <c r="HDQ138" s="255"/>
      <c r="HDR138" s="255"/>
      <c r="HDS138" s="255"/>
      <c r="HDT138" s="255"/>
      <c r="HDU138" s="255"/>
      <c r="HDV138" s="255"/>
      <c r="HDW138" s="255"/>
      <c r="HDX138" s="255"/>
      <c r="HDY138" s="255"/>
      <c r="HDZ138" s="255"/>
      <c r="HEA138" s="255"/>
      <c r="HEB138" s="255"/>
      <c r="HEC138" s="255"/>
      <c r="HED138" s="255"/>
      <c r="HEE138" s="255"/>
      <c r="HEF138" s="255"/>
      <c r="HEG138" s="255"/>
      <c r="HEH138" s="255"/>
      <c r="HEI138" s="255"/>
      <c r="HEJ138" s="255"/>
      <c r="HEK138" s="255"/>
      <c r="HEL138" s="255"/>
      <c r="HEM138" s="255"/>
      <c r="HEN138" s="255"/>
      <c r="HEO138" s="255"/>
      <c r="HEP138" s="255"/>
      <c r="HEQ138" s="255"/>
      <c r="HER138" s="255"/>
      <c r="HES138" s="255"/>
      <c r="HET138" s="255"/>
      <c r="HEU138" s="255"/>
      <c r="HEV138" s="255"/>
      <c r="HEW138" s="255"/>
      <c r="HEX138" s="255"/>
      <c r="HEY138" s="255"/>
      <c r="HEZ138" s="255"/>
      <c r="HFA138" s="255"/>
      <c r="HFB138" s="255"/>
      <c r="HFC138" s="255"/>
      <c r="HFD138" s="255"/>
      <c r="HFE138" s="255"/>
      <c r="HFF138" s="255"/>
      <c r="HFG138" s="255"/>
      <c r="HFH138" s="255"/>
      <c r="HFI138" s="255"/>
      <c r="HFJ138" s="255"/>
      <c r="HFK138" s="255"/>
      <c r="HFL138" s="255"/>
      <c r="HFM138" s="255"/>
      <c r="HFN138" s="255"/>
      <c r="HFO138" s="255"/>
      <c r="HFP138" s="255"/>
      <c r="HFQ138" s="255"/>
      <c r="HFR138" s="255"/>
      <c r="HFS138" s="255"/>
      <c r="HFT138" s="255"/>
      <c r="HFU138" s="255"/>
      <c r="HFV138" s="255"/>
      <c r="HFW138" s="255"/>
      <c r="HFX138" s="255"/>
      <c r="HFY138" s="255"/>
      <c r="HFZ138" s="255"/>
      <c r="HGA138" s="255"/>
      <c r="HGB138" s="255"/>
      <c r="HGC138" s="255"/>
      <c r="HGD138" s="255"/>
      <c r="HGE138" s="255"/>
      <c r="HGF138" s="255"/>
      <c r="HGG138" s="255"/>
      <c r="HGH138" s="255"/>
      <c r="HGI138" s="255"/>
      <c r="HGJ138" s="255"/>
      <c r="HGK138" s="255"/>
      <c r="HGL138" s="255"/>
      <c r="HGM138" s="255"/>
      <c r="HGN138" s="255"/>
      <c r="HGO138" s="255"/>
      <c r="HGP138" s="255"/>
      <c r="HGQ138" s="255"/>
      <c r="HGR138" s="255"/>
      <c r="HGS138" s="255"/>
      <c r="HGT138" s="255"/>
      <c r="HGU138" s="255"/>
      <c r="HGV138" s="255"/>
      <c r="HGW138" s="255"/>
      <c r="HGX138" s="255"/>
      <c r="HGY138" s="255"/>
      <c r="HGZ138" s="255"/>
      <c r="HHA138" s="255"/>
      <c r="HHB138" s="255"/>
      <c r="HHC138" s="255"/>
      <c r="HHD138" s="255"/>
      <c r="HHE138" s="255"/>
      <c r="HHF138" s="255"/>
      <c r="HHG138" s="255"/>
      <c r="HHH138" s="255"/>
      <c r="HHI138" s="255"/>
      <c r="HHJ138" s="255"/>
      <c r="HHK138" s="255"/>
      <c r="HHL138" s="255"/>
      <c r="HHM138" s="255"/>
      <c r="HHN138" s="255"/>
      <c r="HHO138" s="255"/>
      <c r="HHP138" s="255"/>
      <c r="HHQ138" s="255"/>
      <c r="HHR138" s="255"/>
      <c r="HHS138" s="255"/>
      <c r="HHT138" s="255"/>
      <c r="HHU138" s="255"/>
      <c r="HHV138" s="255"/>
      <c r="HHW138" s="255"/>
      <c r="HHX138" s="255"/>
      <c r="HHY138" s="255"/>
      <c r="HHZ138" s="255"/>
      <c r="HIA138" s="255"/>
      <c r="HIB138" s="255"/>
      <c r="HIC138" s="255"/>
      <c r="HID138" s="255"/>
      <c r="HIE138" s="255"/>
      <c r="HIF138" s="255"/>
      <c r="HIG138" s="255"/>
      <c r="HIH138" s="255"/>
      <c r="HII138" s="255"/>
      <c r="HIJ138" s="255"/>
      <c r="HIK138" s="255"/>
      <c r="HIL138" s="255"/>
      <c r="HIM138" s="255"/>
      <c r="HIN138" s="255"/>
      <c r="HIO138" s="255"/>
      <c r="HIP138" s="255"/>
      <c r="HIQ138" s="255"/>
      <c r="HIR138" s="255"/>
      <c r="HIS138" s="255"/>
      <c r="HIT138" s="255"/>
      <c r="HIU138" s="255"/>
      <c r="HIV138" s="255"/>
      <c r="HIW138" s="255"/>
      <c r="HIX138" s="255"/>
      <c r="HIY138" s="255"/>
      <c r="HIZ138" s="255"/>
      <c r="HJA138" s="255"/>
      <c r="HJB138" s="255"/>
      <c r="HJC138" s="255"/>
      <c r="HJD138" s="255"/>
      <c r="HJE138" s="255"/>
      <c r="HJF138" s="255"/>
      <c r="HJG138" s="255"/>
      <c r="HJH138" s="255"/>
      <c r="HJI138" s="255"/>
      <c r="HJJ138" s="255"/>
      <c r="HJK138" s="255"/>
      <c r="HJL138" s="255"/>
      <c r="HJM138" s="255"/>
      <c r="HJN138" s="255"/>
      <c r="HJO138" s="255"/>
      <c r="HJP138" s="255"/>
      <c r="HJQ138" s="255"/>
      <c r="HJR138" s="255"/>
      <c r="HJS138" s="255"/>
      <c r="HJT138" s="255"/>
      <c r="HJU138" s="255"/>
      <c r="HJV138" s="255"/>
      <c r="HJW138" s="255"/>
      <c r="HJX138" s="255"/>
      <c r="HJY138" s="255"/>
      <c r="HJZ138" s="255"/>
      <c r="HKA138" s="255"/>
      <c r="HKB138" s="255"/>
      <c r="HKC138" s="255"/>
      <c r="HKD138" s="255"/>
      <c r="HKE138" s="255"/>
      <c r="HKF138" s="255"/>
      <c r="HKG138" s="255"/>
      <c r="HKH138" s="255"/>
      <c r="HKI138" s="255"/>
      <c r="HKJ138" s="255"/>
      <c r="HKK138" s="255"/>
      <c r="HKL138" s="255"/>
      <c r="HKM138" s="255"/>
      <c r="HKN138" s="255"/>
      <c r="HKO138" s="255"/>
      <c r="HKP138" s="255"/>
      <c r="HKQ138" s="255"/>
      <c r="HKR138" s="255"/>
      <c r="HKS138" s="255"/>
      <c r="HKT138" s="255"/>
      <c r="HKU138" s="255"/>
      <c r="HKV138" s="255"/>
      <c r="HKW138" s="255"/>
      <c r="HKX138" s="255"/>
      <c r="HKY138" s="255"/>
      <c r="HKZ138" s="255"/>
      <c r="HLA138" s="255"/>
      <c r="HLB138" s="255"/>
      <c r="HLC138" s="255"/>
      <c r="HLD138" s="255"/>
      <c r="HLE138" s="255"/>
      <c r="HLF138" s="255"/>
      <c r="HLG138" s="255"/>
      <c r="HLH138" s="255"/>
      <c r="HLI138" s="255"/>
      <c r="HLJ138" s="255"/>
      <c r="HLK138" s="255"/>
      <c r="HLL138" s="255"/>
      <c r="HLM138" s="255"/>
      <c r="HLN138" s="255"/>
      <c r="HLO138" s="255"/>
      <c r="HLP138" s="255"/>
      <c r="HLQ138" s="255"/>
      <c r="HLR138" s="255"/>
      <c r="HLS138" s="255"/>
      <c r="HLT138" s="255"/>
      <c r="HLU138" s="255"/>
      <c r="HLV138" s="255"/>
      <c r="HLW138" s="255"/>
      <c r="HLX138" s="255"/>
      <c r="HLY138" s="255"/>
      <c r="HLZ138" s="255"/>
      <c r="HMA138" s="255"/>
      <c r="HMB138" s="255"/>
      <c r="HMC138" s="255"/>
      <c r="HMD138" s="255"/>
      <c r="HME138" s="255"/>
      <c r="HMF138" s="255"/>
      <c r="HMG138" s="255"/>
      <c r="HMH138" s="255"/>
      <c r="HMI138" s="255"/>
      <c r="HMJ138" s="255"/>
      <c r="HMK138" s="255"/>
      <c r="HML138" s="255"/>
      <c r="HMM138" s="255"/>
      <c r="HMN138" s="255"/>
      <c r="HMO138" s="255"/>
      <c r="HMP138" s="255"/>
      <c r="HMQ138" s="255"/>
      <c r="HMR138" s="255"/>
      <c r="HMS138" s="255"/>
      <c r="HMT138" s="255"/>
      <c r="HMU138" s="255"/>
      <c r="HMV138" s="255"/>
      <c r="HMW138" s="255"/>
      <c r="HMX138" s="255"/>
      <c r="HMY138" s="255"/>
      <c r="HMZ138" s="255"/>
      <c r="HNA138" s="255"/>
      <c r="HNB138" s="255"/>
      <c r="HNC138" s="255"/>
      <c r="HND138" s="255"/>
      <c r="HNE138" s="255"/>
      <c r="HNF138" s="255"/>
      <c r="HNG138" s="255"/>
      <c r="HNH138" s="255"/>
      <c r="HNI138" s="255"/>
      <c r="HNJ138" s="255"/>
      <c r="HNK138" s="255"/>
      <c r="HNL138" s="255"/>
      <c r="HNM138" s="255"/>
      <c r="HNN138" s="255"/>
      <c r="HNO138" s="255"/>
      <c r="HNP138" s="255"/>
      <c r="HNQ138" s="255"/>
      <c r="HNR138" s="255"/>
      <c r="HNS138" s="255"/>
      <c r="HNT138" s="255"/>
      <c r="HNU138" s="255"/>
      <c r="HNV138" s="255"/>
      <c r="HNW138" s="255"/>
      <c r="HNX138" s="255"/>
      <c r="HNY138" s="255"/>
      <c r="HNZ138" s="255"/>
      <c r="HOA138" s="255"/>
      <c r="HOB138" s="255"/>
      <c r="HOC138" s="255"/>
      <c r="HOD138" s="255"/>
      <c r="HOE138" s="255"/>
      <c r="HOF138" s="255"/>
      <c r="HOG138" s="255"/>
      <c r="HOH138" s="255"/>
      <c r="HOI138" s="255"/>
      <c r="HOJ138" s="255"/>
      <c r="HOK138" s="255"/>
      <c r="HOL138" s="255"/>
      <c r="HOM138" s="255"/>
      <c r="HON138" s="255"/>
      <c r="HOO138" s="255"/>
      <c r="HOP138" s="255"/>
      <c r="HOQ138" s="255"/>
      <c r="HOR138" s="255"/>
      <c r="HOS138" s="255"/>
      <c r="HOT138" s="255"/>
      <c r="HOU138" s="255"/>
      <c r="HOV138" s="255"/>
      <c r="HOW138" s="255"/>
      <c r="HOX138" s="255"/>
      <c r="HOY138" s="255"/>
      <c r="HOZ138" s="255"/>
      <c r="HPA138" s="255"/>
      <c r="HPB138" s="255"/>
      <c r="HPC138" s="255"/>
      <c r="HPD138" s="255"/>
      <c r="HPE138" s="255"/>
      <c r="HPF138" s="255"/>
      <c r="HPG138" s="255"/>
      <c r="HPH138" s="255"/>
      <c r="HPI138" s="255"/>
      <c r="HPJ138" s="255"/>
      <c r="HPK138" s="255"/>
      <c r="HPL138" s="255"/>
      <c r="HPM138" s="255"/>
      <c r="HPN138" s="255"/>
      <c r="HPO138" s="255"/>
      <c r="HPP138" s="255"/>
      <c r="HPQ138" s="255"/>
      <c r="HPR138" s="255"/>
      <c r="HPS138" s="255"/>
      <c r="HPT138" s="255"/>
      <c r="HPU138" s="255"/>
      <c r="HPV138" s="255"/>
      <c r="HPW138" s="255"/>
      <c r="HPX138" s="255"/>
      <c r="HPY138" s="255"/>
      <c r="HPZ138" s="255"/>
      <c r="HQA138" s="255"/>
      <c r="HQB138" s="255"/>
      <c r="HQC138" s="255"/>
      <c r="HQD138" s="255"/>
      <c r="HQE138" s="255"/>
      <c r="HQF138" s="255"/>
      <c r="HQG138" s="255"/>
      <c r="HQH138" s="255"/>
      <c r="HQI138" s="255"/>
      <c r="HQJ138" s="255"/>
      <c r="HQK138" s="255"/>
      <c r="HQL138" s="255"/>
      <c r="HQM138" s="255"/>
      <c r="HQN138" s="255"/>
      <c r="HQO138" s="255"/>
      <c r="HQP138" s="255"/>
      <c r="HQQ138" s="255"/>
      <c r="HQR138" s="255"/>
      <c r="HQS138" s="255"/>
      <c r="HQT138" s="255"/>
      <c r="HQU138" s="255"/>
      <c r="HQV138" s="255"/>
      <c r="HQW138" s="255"/>
      <c r="HQX138" s="255"/>
      <c r="HQY138" s="255"/>
      <c r="HQZ138" s="255"/>
      <c r="HRA138" s="255"/>
      <c r="HRB138" s="255"/>
      <c r="HRC138" s="255"/>
      <c r="HRD138" s="255"/>
      <c r="HRE138" s="255"/>
      <c r="HRF138" s="255"/>
      <c r="HRG138" s="255"/>
      <c r="HRH138" s="255"/>
      <c r="HRI138" s="255"/>
      <c r="HRJ138" s="255"/>
      <c r="HRK138" s="255"/>
      <c r="HRL138" s="255"/>
      <c r="HRM138" s="255"/>
      <c r="HRN138" s="255"/>
      <c r="HRO138" s="255"/>
      <c r="HRP138" s="255"/>
      <c r="HRQ138" s="255"/>
      <c r="HRR138" s="255"/>
      <c r="HRS138" s="255"/>
      <c r="HRT138" s="255"/>
      <c r="HRU138" s="255"/>
      <c r="HRV138" s="255"/>
      <c r="HRW138" s="255"/>
      <c r="HRX138" s="255"/>
      <c r="HRY138" s="255"/>
      <c r="HRZ138" s="255"/>
      <c r="HSA138" s="255"/>
      <c r="HSB138" s="255"/>
      <c r="HSC138" s="255"/>
      <c r="HSD138" s="255"/>
      <c r="HSE138" s="255"/>
      <c r="HSF138" s="255"/>
      <c r="HSG138" s="255"/>
      <c r="HSH138" s="255"/>
      <c r="HSI138" s="255"/>
      <c r="HSJ138" s="255"/>
      <c r="HSK138" s="255"/>
      <c r="HSL138" s="255"/>
      <c r="HSM138" s="255"/>
      <c r="HSN138" s="255"/>
      <c r="HSO138" s="255"/>
      <c r="HSP138" s="255"/>
      <c r="HSQ138" s="255"/>
      <c r="HSR138" s="255"/>
      <c r="HSS138" s="255"/>
      <c r="HST138" s="255"/>
      <c r="HSU138" s="255"/>
      <c r="HSV138" s="255"/>
      <c r="HSW138" s="255"/>
      <c r="HSX138" s="255"/>
      <c r="HSY138" s="255"/>
      <c r="HSZ138" s="255"/>
      <c r="HTA138" s="255"/>
      <c r="HTB138" s="255"/>
      <c r="HTC138" s="255"/>
      <c r="HTD138" s="255"/>
      <c r="HTE138" s="255"/>
      <c r="HTF138" s="255"/>
      <c r="HTG138" s="255"/>
      <c r="HTH138" s="255"/>
      <c r="HTI138" s="255"/>
      <c r="HTJ138" s="255"/>
      <c r="HTK138" s="255"/>
      <c r="HTL138" s="255"/>
      <c r="HTM138" s="255"/>
      <c r="HTN138" s="255"/>
      <c r="HTO138" s="255"/>
      <c r="HTP138" s="255"/>
      <c r="HTQ138" s="255"/>
      <c r="HTR138" s="255"/>
      <c r="HTS138" s="255"/>
      <c r="HTT138" s="255"/>
      <c r="HTU138" s="255"/>
      <c r="HTV138" s="255"/>
      <c r="HTW138" s="255"/>
      <c r="HTX138" s="255"/>
      <c r="HTY138" s="255"/>
      <c r="HTZ138" s="255"/>
      <c r="HUA138" s="255"/>
      <c r="HUB138" s="255"/>
      <c r="HUC138" s="255"/>
      <c r="HUD138" s="255"/>
      <c r="HUE138" s="255"/>
      <c r="HUF138" s="255"/>
      <c r="HUG138" s="255"/>
      <c r="HUH138" s="255"/>
      <c r="HUI138" s="255"/>
      <c r="HUJ138" s="255"/>
      <c r="HUK138" s="255"/>
      <c r="HUL138" s="255"/>
      <c r="HUM138" s="255"/>
      <c r="HUN138" s="255"/>
      <c r="HUO138" s="255"/>
      <c r="HUP138" s="255"/>
      <c r="HUQ138" s="255"/>
      <c r="HUR138" s="255"/>
      <c r="HUS138" s="255"/>
      <c r="HUT138" s="255"/>
      <c r="HUU138" s="255"/>
      <c r="HUV138" s="255"/>
      <c r="HUW138" s="255"/>
      <c r="HUX138" s="255"/>
      <c r="HUY138" s="255"/>
      <c r="HUZ138" s="255"/>
      <c r="HVA138" s="255"/>
      <c r="HVB138" s="255"/>
      <c r="HVC138" s="255"/>
      <c r="HVD138" s="255"/>
      <c r="HVE138" s="255"/>
      <c r="HVF138" s="255"/>
      <c r="HVG138" s="255"/>
      <c r="HVH138" s="255"/>
      <c r="HVI138" s="255"/>
      <c r="HVJ138" s="255"/>
      <c r="HVK138" s="255"/>
      <c r="HVL138" s="255"/>
      <c r="HVM138" s="255"/>
      <c r="HVN138" s="255"/>
      <c r="HVO138" s="255"/>
      <c r="HVP138" s="255"/>
      <c r="HVQ138" s="255"/>
      <c r="HVR138" s="255"/>
      <c r="HVS138" s="255"/>
      <c r="HVT138" s="255"/>
      <c r="HVU138" s="255"/>
      <c r="HVV138" s="255"/>
      <c r="HVW138" s="255"/>
      <c r="HVX138" s="255"/>
      <c r="HVY138" s="255"/>
      <c r="HVZ138" s="255"/>
      <c r="HWA138" s="255"/>
      <c r="HWB138" s="255"/>
      <c r="HWC138" s="255"/>
      <c r="HWD138" s="255"/>
      <c r="HWE138" s="255"/>
      <c r="HWF138" s="255"/>
      <c r="HWG138" s="255"/>
      <c r="HWH138" s="255"/>
      <c r="HWI138" s="255"/>
      <c r="HWJ138" s="255"/>
      <c r="HWK138" s="255"/>
      <c r="HWL138" s="255"/>
      <c r="HWM138" s="255"/>
      <c r="HWN138" s="255"/>
      <c r="HWO138" s="255"/>
      <c r="HWP138" s="255"/>
      <c r="HWQ138" s="255"/>
      <c r="HWR138" s="255"/>
      <c r="HWS138" s="255"/>
      <c r="HWT138" s="255"/>
      <c r="HWU138" s="255"/>
      <c r="HWV138" s="255"/>
      <c r="HWW138" s="255"/>
      <c r="HWX138" s="255"/>
      <c r="HWY138" s="255"/>
      <c r="HWZ138" s="255"/>
      <c r="HXA138" s="255"/>
      <c r="HXB138" s="255"/>
      <c r="HXC138" s="255"/>
      <c r="HXD138" s="255"/>
      <c r="HXE138" s="255"/>
      <c r="HXF138" s="255"/>
      <c r="HXG138" s="255"/>
      <c r="HXH138" s="255"/>
      <c r="HXI138" s="255"/>
      <c r="HXJ138" s="255"/>
      <c r="HXK138" s="255"/>
      <c r="HXL138" s="255"/>
      <c r="HXM138" s="255"/>
      <c r="HXN138" s="255"/>
      <c r="HXO138" s="255"/>
      <c r="HXP138" s="255"/>
      <c r="HXQ138" s="255"/>
      <c r="HXR138" s="255"/>
      <c r="HXS138" s="255"/>
      <c r="HXT138" s="255"/>
      <c r="HXU138" s="255"/>
      <c r="HXV138" s="255"/>
      <c r="HXW138" s="255"/>
      <c r="HXX138" s="255"/>
      <c r="HXY138" s="255"/>
      <c r="HXZ138" s="255"/>
      <c r="HYA138" s="255"/>
      <c r="HYB138" s="255"/>
      <c r="HYC138" s="255"/>
      <c r="HYD138" s="255"/>
      <c r="HYE138" s="255"/>
      <c r="HYF138" s="255"/>
      <c r="HYG138" s="255"/>
      <c r="HYH138" s="255"/>
      <c r="HYI138" s="255"/>
      <c r="HYJ138" s="255"/>
      <c r="HYK138" s="255"/>
      <c r="HYL138" s="255"/>
      <c r="HYM138" s="255"/>
      <c r="HYN138" s="255"/>
      <c r="HYO138" s="255"/>
      <c r="HYP138" s="255"/>
      <c r="HYQ138" s="255"/>
      <c r="HYR138" s="255"/>
      <c r="HYS138" s="255"/>
      <c r="HYT138" s="255"/>
      <c r="HYU138" s="255"/>
      <c r="HYV138" s="255"/>
      <c r="HYW138" s="255"/>
      <c r="HYX138" s="255"/>
      <c r="HYY138" s="255"/>
      <c r="HYZ138" s="255"/>
      <c r="HZA138" s="255"/>
      <c r="HZB138" s="255"/>
      <c r="HZC138" s="255"/>
      <c r="HZD138" s="255"/>
      <c r="HZE138" s="255"/>
      <c r="HZF138" s="255"/>
      <c r="HZG138" s="255"/>
      <c r="HZH138" s="255"/>
      <c r="HZI138" s="255"/>
      <c r="HZJ138" s="255"/>
      <c r="HZK138" s="255"/>
      <c r="HZL138" s="255"/>
      <c r="HZM138" s="255"/>
      <c r="HZN138" s="255"/>
      <c r="HZO138" s="255"/>
      <c r="HZP138" s="255"/>
      <c r="HZQ138" s="255"/>
      <c r="HZR138" s="255"/>
      <c r="HZS138" s="255"/>
      <c r="HZT138" s="255"/>
      <c r="HZU138" s="255"/>
      <c r="HZV138" s="255"/>
      <c r="HZW138" s="255"/>
      <c r="HZX138" s="255"/>
      <c r="HZY138" s="255"/>
      <c r="HZZ138" s="255"/>
      <c r="IAA138" s="255"/>
      <c r="IAB138" s="255"/>
      <c r="IAC138" s="255"/>
      <c r="IAD138" s="255"/>
      <c r="IAE138" s="255"/>
      <c r="IAF138" s="255"/>
      <c r="IAG138" s="255"/>
      <c r="IAH138" s="255"/>
      <c r="IAI138" s="255"/>
      <c r="IAJ138" s="255"/>
      <c r="IAK138" s="255"/>
      <c r="IAL138" s="255"/>
      <c r="IAM138" s="255"/>
      <c r="IAN138" s="255"/>
      <c r="IAO138" s="255"/>
      <c r="IAP138" s="255"/>
      <c r="IAQ138" s="255"/>
      <c r="IAR138" s="255"/>
      <c r="IAS138" s="255"/>
      <c r="IAT138" s="255"/>
      <c r="IAU138" s="255"/>
      <c r="IAV138" s="255"/>
      <c r="IAW138" s="255"/>
      <c r="IAX138" s="255"/>
      <c r="IAY138" s="255"/>
      <c r="IAZ138" s="255"/>
      <c r="IBA138" s="255"/>
      <c r="IBB138" s="255"/>
      <c r="IBC138" s="255"/>
      <c r="IBD138" s="255"/>
      <c r="IBE138" s="255"/>
      <c r="IBF138" s="255"/>
      <c r="IBG138" s="255"/>
      <c r="IBH138" s="255"/>
      <c r="IBI138" s="255"/>
      <c r="IBJ138" s="255"/>
      <c r="IBK138" s="255"/>
      <c r="IBL138" s="255"/>
      <c r="IBM138" s="255"/>
      <c r="IBN138" s="255"/>
      <c r="IBO138" s="255"/>
      <c r="IBP138" s="255"/>
      <c r="IBQ138" s="255"/>
      <c r="IBR138" s="255"/>
      <c r="IBS138" s="255"/>
      <c r="IBT138" s="255"/>
      <c r="IBU138" s="255"/>
      <c r="IBV138" s="255"/>
      <c r="IBW138" s="255"/>
      <c r="IBX138" s="255"/>
      <c r="IBY138" s="255"/>
      <c r="IBZ138" s="255"/>
      <c r="ICA138" s="255"/>
      <c r="ICB138" s="255"/>
      <c r="ICC138" s="255"/>
      <c r="ICD138" s="255"/>
      <c r="ICE138" s="255"/>
      <c r="ICF138" s="255"/>
      <c r="ICG138" s="255"/>
      <c r="ICH138" s="255"/>
      <c r="ICI138" s="255"/>
      <c r="ICJ138" s="255"/>
      <c r="ICK138" s="255"/>
      <c r="ICL138" s="255"/>
      <c r="ICM138" s="255"/>
      <c r="ICN138" s="255"/>
      <c r="ICO138" s="255"/>
      <c r="ICP138" s="255"/>
      <c r="ICQ138" s="255"/>
      <c r="ICR138" s="255"/>
      <c r="ICS138" s="255"/>
      <c r="ICT138" s="255"/>
      <c r="ICU138" s="255"/>
      <c r="ICV138" s="255"/>
      <c r="ICW138" s="255"/>
      <c r="ICX138" s="255"/>
      <c r="ICY138" s="255"/>
      <c r="ICZ138" s="255"/>
      <c r="IDA138" s="255"/>
      <c r="IDB138" s="255"/>
      <c r="IDC138" s="255"/>
      <c r="IDD138" s="255"/>
      <c r="IDE138" s="255"/>
      <c r="IDF138" s="255"/>
      <c r="IDG138" s="255"/>
      <c r="IDH138" s="255"/>
      <c r="IDI138" s="255"/>
      <c r="IDJ138" s="255"/>
      <c r="IDK138" s="255"/>
      <c r="IDL138" s="255"/>
      <c r="IDM138" s="255"/>
      <c r="IDN138" s="255"/>
      <c r="IDO138" s="255"/>
      <c r="IDP138" s="255"/>
      <c r="IDQ138" s="255"/>
      <c r="IDR138" s="255"/>
      <c r="IDS138" s="255"/>
      <c r="IDT138" s="255"/>
      <c r="IDU138" s="255"/>
      <c r="IDV138" s="255"/>
      <c r="IDW138" s="255"/>
      <c r="IDX138" s="255"/>
      <c r="IDY138" s="255"/>
      <c r="IDZ138" s="255"/>
      <c r="IEA138" s="255"/>
      <c r="IEB138" s="255"/>
      <c r="IEC138" s="255"/>
      <c r="IED138" s="255"/>
      <c r="IEE138" s="255"/>
      <c r="IEF138" s="255"/>
      <c r="IEG138" s="255"/>
      <c r="IEH138" s="255"/>
      <c r="IEI138" s="255"/>
      <c r="IEJ138" s="255"/>
      <c r="IEK138" s="255"/>
      <c r="IEL138" s="255"/>
      <c r="IEM138" s="255"/>
      <c r="IEN138" s="255"/>
      <c r="IEO138" s="255"/>
      <c r="IEP138" s="255"/>
      <c r="IEQ138" s="255"/>
      <c r="IER138" s="255"/>
      <c r="IES138" s="255"/>
      <c r="IET138" s="255"/>
      <c r="IEU138" s="255"/>
      <c r="IEV138" s="255"/>
      <c r="IEW138" s="255"/>
      <c r="IEX138" s="255"/>
      <c r="IEY138" s="255"/>
      <c r="IEZ138" s="255"/>
      <c r="IFA138" s="255"/>
      <c r="IFB138" s="255"/>
      <c r="IFC138" s="255"/>
      <c r="IFD138" s="255"/>
      <c r="IFE138" s="255"/>
      <c r="IFF138" s="255"/>
      <c r="IFG138" s="255"/>
      <c r="IFH138" s="255"/>
      <c r="IFI138" s="255"/>
      <c r="IFJ138" s="255"/>
      <c r="IFK138" s="255"/>
      <c r="IFL138" s="255"/>
      <c r="IFM138" s="255"/>
      <c r="IFN138" s="255"/>
      <c r="IFO138" s="255"/>
      <c r="IFP138" s="255"/>
      <c r="IFQ138" s="255"/>
      <c r="IFR138" s="255"/>
      <c r="IFS138" s="255"/>
      <c r="IFT138" s="255"/>
      <c r="IFU138" s="255"/>
      <c r="IFV138" s="255"/>
      <c r="IFW138" s="255"/>
      <c r="IFX138" s="255"/>
      <c r="IFY138" s="255"/>
      <c r="IFZ138" s="255"/>
      <c r="IGA138" s="255"/>
      <c r="IGB138" s="255"/>
      <c r="IGC138" s="255"/>
      <c r="IGD138" s="255"/>
      <c r="IGE138" s="255"/>
      <c r="IGF138" s="255"/>
      <c r="IGG138" s="255"/>
      <c r="IGH138" s="255"/>
      <c r="IGI138" s="255"/>
      <c r="IGJ138" s="255"/>
      <c r="IGK138" s="255"/>
      <c r="IGL138" s="255"/>
      <c r="IGM138" s="255"/>
      <c r="IGN138" s="255"/>
      <c r="IGO138" s="255"/>
      <c r="IGP138" s="255"/>
      <c r="IGQ138" s="255"/>
      <c r="IGR138" s="255"/>
      <c r="IGS138" s="255"/>
      <c r="IGT138" s="255"/>
      <c r="IGU138" s="255"/>
      <c r="IGV138" s="255"/>
      <c r="IGW138" s="255"/>
      <c r="IGX138" s="255"/>
      <c r="IGY138" s="255"/>
      <c r="IGZ138" s="255"/>
      <c r="IHA138" s="255"/>
      <c r="IHB138" s="255"/>
      <c r="IHC138" s="255"/>
      <c r="IHD138" s="255"/>
      <c r="IHE138" s="255"/>
      <c r="IHF138" s="255"/>
      <c r="IHG138" s="255"/>
      <c r="IHH138" s="255"/>
      <c r="IHI138" s="255"/>
      <c r="IHJ138" s="255"/>
      <c r="IHK138" s="255"/>
      <c r="IHL138" s="255"/>
      <c r="IHM138" s="255"/>
      <c r="IHN138" s="255"/>
      <c r="IHO138" s="255"/>
      <c r="IHP138" s="255"/>
      <c r="IHQ138" s="255"/>
      <c r="IHR138" s="255"/>
      <c r="IHS138" s="255"/>
      <c r="IHT138" s="255"/>
      <c r="IHU138" s="255"/>
      <c r="IHV138" s="255"/>
      <c r="IHW138" s="255"/>
      <c r="IHX138" s="255"/>
      <c r="IHY138" s="255"/>
      <c r="IHZ138" s="255"/>
      <c r="IIA138" s="255"/>
      <c r="IIB138" s="255"/>
      <c r="IIC138" s="255"/>
      <c r="IID138" s="255"/>
      <c r="IIE138" s="255"/>
      <c r="IIF138" s="255"/>
      <c r="IIG138" s="255"/>
      <c r="IIH138" s="255"/>
      <c r="III138" s="255"/>
      <c r="IIJ138" s="255"/>
      <c r="IIK138" s="255"/>
      <c r="IIL138" s="255"/>
      <c r="IIM138" s="255"/>
      <c r="IIN138" s="255"/>
      <c r="IIO138" s="255"/>
      <c r="IIP138" s="255"/>
      <c r="IIQ138" s="255"/>
      <c r="IIR138" s="255"/>
      <c r="IIS138" s="255"/>
      <c r="IIT138" s="255"/>
      <c r="IIU138" s="255"/>
      <c r="IIV138" s="255"/>
      <c r="IIW138" s="255"/>
      <c r="IIX138" s="255"/>
      <c r="IIY138" s="255"/>
      <c r="IIZ138" s="255"/>
      <c r="IJA138" s="255"/>
      <c r="IJB138" s="255"/>
      <c r="IJC138" s="255"/>
      <c r="IJD138" s="255"/>
      <c r="IJE138" s="255"/>
      <c r="IJF138" s="255"/>
      <c r="IJG138" s="255"/>
      <c r="IJH138" s="255"/>
      <c r="IJI138" s="255"/>
      <c r="IJJ138" s="255"/>
      <c r="IJK138" s="255"/>
      <c r="IJL138" s="255"/>
      <c r="IJM138" s="255"/>
      <c r="IJN138" s="255"/>
      <c r="IJO138" s="255"/>
      <c r="IJP138" s="255"/>
      <c r="IJQ138" s="255"/>
      <c r="IJR138" s="255"/>
      <c r="IJS138" s="255"/>
      <c r="IJT138" s="255"/>
      <c r="IJU138" s="255"/>
      <c r="IJV138" s="255"/>
      <c r="IJW138" s="255"/>
      <c r="IJX138" s="255"/>
      <c r="IJY138" s="255"/>
      <c r="IJZ138" s="255"/>
      <c r="IKA138" s="255"/>
      <c r="IKB138" s="255"/>
      <c r="IKC138" s="255"/>
      <c r="IKD138" s="255"/>
      <c r="IKE138" s="255"/>
      <c r="IKF138" s="255"/>
      <c r="IKG138" s="255"/>
      <c r="IKH138" s="255"/>
      <c r="IKI138" s="255"/>
      <c r="IKJ138" s="255"/>
      <c r="IKK138" s="255"/>
      <c r="IKL138" s="255"/>
      <c r="IKM138" s="255"/>
      <c r="IKN138" s="255"/>
      <c r="IKO138" s="255"/>
      <c r="IKP138" s="255"/>
      <c r="IKQ138" s="255"/>
      <c r="IKR138" s="255"/>
      <c r="IKS138" s="255"/>
      <c r="IKT138" s="255"/>
      <c r="IKU138" s="255"/>
      <c r="IKV138" s="255"/>
      <c r="IKW138" s="255"/>
      <c r="IKX138" s="255"/>
      <c r="IKY138" s="255"/>
      <c r="IKZ138" s="255"/>
      <c r="ILA138" s="255"/>
      <c r="ILB138" s="255"/>
      <c r="ILC138" s="255"/>
      <c r="ILD138" s="255"/>
      <c r="ILE138" s="255"/>
      <c r="ILF138" s="255"/>
      <c r="ILG138" s="255"/>
      <c r="ILH138" s="255"/>
      <c r="ILI138" s="255"/>
      <c r="ILJ138" s="255"/>
      <c r="ILK138" s="255"/>
      <c r="ILL138" s="255"/>
      <c r="ILM138" s="255"/>
      <c r="ILN138" s="255"/>
      <c r="ILO138" s="255"/>
      <c r="ILP138" s="255"/>
      <c r="ILQ138" s="255"/>
      <c r="ILR138" s="255"/>
      <c r="ILS138" s="255"/>
      <c r="ILT138" s="255"/>
      <c r="ILU138" s="255"/>
      <c r="ILV138" s="255"/>
      <c r="ILW138" s="255"/>
      <c r="ILX138" s="255"/>
      <c r="ILY138" s="255"/>
      <c r="ILZ138" s="255"/>
      <c r="IMA138" s="255"/>
      <c r="IMB138" s="255"/>
      <c r="IMC138" s="255"/>
      <c r="IMD138" s="255"/>
      <c r="IME138" s="255"/>
      <c r="IMF138" s="255"/>
      <c r="IMG138" s="255"/>
      <c r="IMH138" s="255"/>
      <c r="IMI138" s="255"/>
      <c r="IMJ138" s="255"/>
      <c r="IMK138" s="255"/>
      <c r="IML138" s="255"/>
      <c r="IMM138" s="255"/>
      <c r="IMN138" s="255"/>
      <c r="IMO138" s="255"/>
      <c r="IMP138" s="255"/>
      <c r="IMQ138" s="255"/>
      <c r="IMR138" s="255"/>
      <c r="IMS138" s="255"/>
      <c r="IMT138" s="255"/>
      <c r="IMU138" s="255"/>
      <c r="IMV138" s="255"/>
      <c r="IMW138" s="255"/>
      <c r="IMX138" s="255"/>
      <c r="IMY138" s="255"/>
      <c r="IMZ138" s="255"/>
      <c r="INA138" s="255"/>
      <c r="INB138" s="255"/>
      <c r="INC138" s="255"/>
      <c r="IND138" s="255"/>
      <c r="INE138" s="255"/>
      <c r="INF138" s="255"/>
      <c r="ING138" s="255"/>
      <c r="INH138" s="255"/>
      <c r="INI138" s="255"/>
      <c r="INJ138" s="255"/>
      <c r="INK138" s="255"/>
      <c r="INL138" s="255"/>
      <c r="INM138" s="255"/>
      <c r="INN138" s="255"/>
      <c r="INO138" s="255"/>
      <c r="INP138" s="255"/>
      <c r="INQ138" s="255"/>
      <c r="INR138" s="255"/>
      <c r="INS138" s="255"/>
      <c r="INT138" s="255"/>
      <c r="INU138" s="255"/>
      <c r="INV138" s="255"/>
      <c r="INW138" s="255"/>
      <c r="INX138" s="255"/>
      <c r="INY138" s="255"/>
      <c r="INZ138" s="255"/>
      <c r="IOA138" s="255"/>
      <c r="IOB138" s="255"/>
      <c r="IOC138" s="255"/>
      <c r="IOD138" s="255"/>
      <c r="IOE138" s="255"/>
      <c r="IOF138" s="255"/>
      <c r="IOG138" s="255"/>
      <c r="IOH138" s="255"/>
      <c r="IOI138" s="255"/>
      <c r="IOJ138" s="255"/>
      <c r="IOK138" s="255"/>
      <c r="IOL138" s="255"/>
      <c r="IOM138" s="255"/>
      <c r="ION138" s="255"/>
      <c r="IOO138" s="255"/>
      <c r="IOP138" s="255"/>
      <c r="IOQ138" s="255"/>
      <c r="IOR138" s="255"/>
      <c r="IOS138" s="255"/>
      <c r="IOT138" s="255"/>
      <c r="IOU138" s="255"/>
      <c r="IOV138" s="255"/>
      <c r="IOW138" s="255"/>
      <c r="IOX138" s="255"/>
      <c r="IOY138" s="255"/>
      <c r="IOZ138" s="255"/>
      <c r="IPA138" s="255"/>
      <c r="IPB138" s="255"/>
      <c r="IPC138" s="255"/>
      <c r="IPD138" s="255"/>
      <c r="IPE138" s="255"/>
      <c r="IPF138" s="255"/>
      <c r="IPG138" s="255"/>
      <c r="IPH138" s="255"/>
      <c r="IPI138" s="255"/>
      <c r="IPJ138" s="255"/>
      <c r="IPK138" s="255"/>
      <c r="IPL138" s="255"/>
      <c r="IPM138" s="255"/>
      <c r="IPN138" s="255"/>
      <c r="IPO138" s="255"/>
      <c r="IPP138" s="255"/>
      <c r="IPQ138" s="255"/>
      <c r="IPR138" s="255"/>
      <c r="IPS138" s="255"/>
      <c r="IPT138" s="255"/>
      <c r="IPU138" s="255"/>
      <c r="IPV138" s="255"/>
      <c r="IPW138" s="255"/>
      <c r="IPX138" s="255"/>
      <c r="IPY138" s="255"/>
      <c r="IPZ138" s="255"/>
      <c r="IQA138" s="255"/>
      <c r="IQB138" s="255"/>
      <c r="IQC138" s="255"/>
      <c r="IQD138" s="255"/>
      <c r="IQE138" s="255"/>
      <c r="IQF138" s="255"/>
      <c r="IQG138" s="255"/>
      <c r="IQH138" s="255"/>
      <c r="IQI138" s="255"/>
      <c r="IQJ138" s="255"/>
      <c r="IQK138" s="255"/>
      <c r="IQL138" s="255"/>
      <c r="IQM138" s="255"/>
      <c r="IQN138" s="255"/>
      <c r="IQO138" s="255"/>
      <c r="IQP138" s="255"/>
      <c r="IQQ138" s="255"/>
      <c r="IQR138" s="255"/>
      <c r="IQS138" s="255"/>
      <c r="IQT138" s="255"/>
      <c r="IQU138" s="255"/>
      <c r="IQV138" s="255"/>
      <c r="IQW138" s="255"/>
      <c r="IQX138" s="255"/>
      <c r="IQY138" s="255"/>
      <c r="IQZ138" s="255"/>
      <c r="IRA138" s="255"/>
      <c r="IRB138" s="255"/>
      <c r="IRC138" s="255"/>
      <c r="IRD138" s="255"/>
      <c r="IRE138" s="255"/>
      <c r="IRF138" s="255"/>
      <c r="IRG138" s="255"/>
      <c r="IRH138" s="255"/>
      <c r="IRI138" s="255"/>
      <c r="IRJ138" s="255"/>
      <c r="IRK138" s="255"/>
      <c r="IRL138" s="255"/>
      <c r="IRM138" s="255"/>
      <c r="IRN138" s="255"/>
      <c r="IRO138" s="255"/>
      <c r="IRP138" s="255"/>
      <c r="IRQ138" s="255"/>
      <c r="IRR138" s="255"/>
      <c r="IRS138" s="255"/>
      <c r="IRT138" s="255"/>
      <c r="IRU138" s="255"/>
      <c r="IRV138" s="255"/>
      <c r="IRW138" s="255"/>
      <c r="IRX138" s="255"/>
      <c r="IRY138" s="255"/>
      <c r="IRZ138" s="255"/>
      <c r="ISA138" s="255"/>
      <c r="ISB138" s="255"/>
      <c r="ISC138" s="255"/>
      <c r="ISD138" s="255"/>
      <c r="ISE138" s="255"/>
      <c r="ISF138" s="255"/>
      <c r="ISG138" s="255"/>
      <c r="ISH138" s="255"/>
      <c r="ISI138" s="255"/>
      <c r="ISJ138" s="255"/>
      <c r="ISK138" s="255"/>
      <c r="ISL138" s="255"/>
      <c r="ISM138" s="255"/>
      <c r="ISN138" s="255"/>
      <c r="ISO138" s="255"/>
      <c r="ISP138" s="255"/>
      <c r="ISQ138" s="255"/>
      <c r="ISR138" s="255"/>
      <c r="ISS138" s="255"/>
      <c r="IST138" s="255"/>
      <c r="ISU138" s="255"/>
      <c r="ISV138" s="255"/>
      <c r="ISW138" s="255"/>
      <c r="ISX138" s="255"/>
      <c r="ISY138" s="255"/>
      <c r="ISZ138" s="255"/>
      <c r="ITA138" s="255"/>
      <c r="ITB138" s="255"/>
      <c r="ITC138" s="255"/>
      <c r="ITD138" s="255"/>
      <c r="ITE138" s="255"/>
      <c r="ITF138" s="255"/>
      <c r="ITG138" s="255"/>
      <c r="ITH138" s="255"/>
      <c r="ITI138" s="255"/>
      <c r="ITJ138" s="255"/>
      <c r="ITK138" s="255"/>
      <c r="ITL138" s="255"/>
      <c r="ITM138" s="255"/>
      <c r="ITN138" s="255"/>
      <c r="ITO138" s="255"/>
      <c r="ITP138" s="255"/>
      <c r="ITQ138" s="255"/>
      <c r="ITR138" s="255"/>
      <c r="ITS138" s="255"/>
      <c r="ITT138" s="255"/>
      <c r="ITU138" s="255"/>
      <c r="ITV138" s="255"/>
      <c r="ITW138" s="255"/>
      <c r="ITX138" s="255"/>
      <c r="ITY138" s="255"/>
      <c r="ITZ138" s="255"/>
      <c r="IUA138" s="255"/>
      <c r="IUB138" s="255"/>
      <c r="IUC138" s="255"/>
      <c r="IUD138" s="255"/>
      <c r="IUE138" s="255"/>
      <c r="IUF138" s="255"/>
      <c r="IUG138" s="255"/>
      <c r="IUH138" s="255"/>
      <c r="IUI138" s="255"/>
      <c r="IUJ138" s="255"/>
      <c r="IUK138" s="255"/>
      <c r="IUL138" s="255"/>
      <c r="IUM138" s="255"/>
      <c r="IUN138" s="255"/>
      <c r="IUO138" s="255"/>
      <c r="IUP138" s="255"/>
      <c r="IUQ138" s="255"/>
      <c r="IUR138" s="255"/>
      <c r="IUS138" s="255"/>
      <c r="IUT138" s="255"/>
      <c r="IUU138" s="255"/>
      <c r="IUV138" s="255"/>
      <c r="IUW138" s="255"/>
      <c r="IUX138" s="255"/>
      <c r="IUY138" s="255"/>
      <c r="IUZ138" s="255"/>
      <c r="IVA138" s="255"/>
      <c r="IVB138" s="255"/>
      <c r="IVC138" s="255"/>
      <c r="IVD138" s="255"/>
      <c r="IVE138" s="255"/>
      <c r="IVF138" s="255"/>
      <c r="IVG138" s="255"/>
      <c r="IVH138" s="255"/>
      <c r="IVI138" s="255"/>
      <c r="IVJ138" s="255"/>
      <c r="IVK138" s="255"/>
      <c r="IVL138" s="255"/>
      <c r="IVM138" s="255"/>
      <c r="IVN138" s="255"/>
      <c r="IVO138" s="255"/>
      <c r="IVP138" s="255"/>
      <c r="IVQ138" s="255"/>
      <c r="IVR138" s="255"/>
      <c r="IVS138" s="255"/>
      <c r="IVT138" s="255"/>
      <c r="IVU138" s="255"/>
      <c r="IVV138" s="255"/>
      <c r="IVW138" s="255"/>
      <c r="IVX138" s="255"/>
      <c r="IVY138" s="255"/>
      <c r="IVZ138" s="255"/>
      <c r="IWA138" s="255"/>
      <c r="IWB138" s="255"/>
      <c r="IWC138" s="255"/>
      <c r="IWD138" s="255"/>
      <c r="IWE138" s="255"/>
      <c r="IWF138" s="255"/>
      <c r="IWG138" s="255"/>
      <c r="IWH138" s="255"/>
      <c r="IWI138" s="255"/>
      <c r="IWJ138" s="255"/>
      <c r="IWK138" s="255"/>
      <c r="IWL138" s="255"/>
      <c r="IWM138" s="255"/>
      <c r="IWN138" s="255"/>
      <c r="IWO138" s="255"/>
      <c r="IWP138" s="255"/>
      <c r="IWQ138" s="255"/>
      <c r="IWR138" s="255"/>
      <c r="IWS138" s="255"/>
      <c r="IWT138" s="255"/>
      <c r="IWU138" s="255"/>
      <c r="IWV138" s="255"/>
      <c r="IWW138" s="255"/>
      <c r="IWX138" s="255"/>
      <c r="IWY138" s="255"/>
      <c r="IWZ138" s="255"/>
      <c r="IXA138" s="255"/>
      <c r="IXB138" s="255"/>
      <c r="IXC138" s="255"/>
      <c r="IXD138" s="255"/>
      <c r="IXE138" s="255"/>
      <c r="IXF138" s="255"/>
      <c r="IXG138" s="255"/>
      <c r="IXH138" s="255"/>
      <c r="IXI138" s="255"/>
      <c r="IXJ138" s="255"/>
      <c r="IXK138" s="255"/>
      <c r="IXL138" s="255"/>
      <c r="IXM138" s="255"/>
      <c r="IXN138" s="255"/>
      <c r="IXO138" s="255"/>
      <c r="IXP138" s="255"/>
      <c r="IXQ138" s="255"/>
      <c r="IXR138" s="255"/>
      <c r="IXS138" s="255"/>
      <c r="IXT138" s="255"/>
      <c r="IXU138" s="255"/>
      <c r="IXV138" s="255"/>
      <c r="IXW138" s="255"/>
      <c r="IXX138" s="255"/>
      <c r="IXY138" s="255"/>
      <c r="IXZ138" s="255"/>
      <c r="IYA138" s="255"/>
      <c r="IYB138" s="255"/>
      <c r="IYC138" s="255"/>
      <c r="IYD138" s="255"/>
      <c r="IYE138" s="255"/>
      <c r="IYF138" s="255"/>
      <c r="IYG138" s="255"/>
      <c r="IYH138" s="255"/>
      <c r="IYI138" s="255"/>
      <c r="IYJ138" s="255"/>
      <c r="IYK138" s="255"/>
      <c r="IYL138" s="255"/>
      <c r="IYM138" s="255"/>
      <c r="IYN138" s="255"/>
      <c r="IYO138" s="255"/>
      <c r="IYP138" s="255"/>
      <c r="IYQ138" s="255"/>
      <c r="IYR138" s="255"/>
      <c r="IYS138" s="255"/>
      <c r="IYT138" s="255"/>
      <c r="IYU138" s="255"/>
      <c r="IYV138" s="255"/>
      <c r="IYW138" s="255"/>
      <c r="IYX138" s="255"/>
      <c r="IYY138" s="255"/>
      <c r="IYZ138" s="255"/>
      <c r="IZA138" s="255"/>
      <c r="IZB138" s="255"/>
      <c r="IZC138" s="255"/>
      <c r="IZD138" s="255"/>
      <c r="IZE138" s="255"/>
      <c r="IZF138" s="255"/>
      <c r="IZG138" s="255"/>
      <c r="IZH138" s="255"/>
      <c r="IZI138" s="255"/>
      <c r="IZJ138" s="255"/>
      <c r="IZK138" s="255"/>
      <c r="IZL138" s="255"/>
      <c r="IZM138" s="255"/>
      <c r="IZN138" s="255"/>
      <c r="IZO138" s="255"/>
      <c r="IZP138" s="255"/>
      <c r="IZQ138" s="255"/>
      <c r="IZR138" s="255"/>
      <c r="IZS138" s="255"/>
      <c r="IZT138" s="255"/>
      <c r="IZU138" s="255"/>
      <c r="IZV138" s="255"/>
      <c r="IZW138" s="255"/>
      <c r="IZX138" s="255"/>
      <c r="IZY138" s="255"/>
      <c r="IZZ138" s="255"/>
      <c r="JAA138" s="255"/>
      <c r="JAB138" s="255"/>
      <c r="JAC138" s="255"/>
      <c r="JAD138" s="255"/>
      <c r="JAE138" s="255"/>
      <c r="JAF138" s="255"/>
      <c r="JAG138" s="255"/>
      <c r="JAH138" s="255"/>
      <c r="JAI138" s="255"/>
      <c r="JAJ138" s="255"/>
      <c r="JAK138" s="255"/>
      <c r="JAL138" s="255"/>
      <c r="JAM138" s="255"/>
      <c r="JAN138" s="255"/>
      <c r="JAO138" s="255"/>
      <c r="JAP138" s="255"/>
      <c r="JAQ138" s="255"/>
      <c r="JAR138" s="255"/>
      <c r="JAS138" s="255"/>
      <c r="JAT138" s="255"/>
      <c r="JAU138" s="255"/>
      <c r="JAV138" s="255"/>
      <c r="JAW138" s="255"/>
      <c r="JAX138" s="255"/>
      <c r="JAY138" s="255"/>
      <c r="JAZ138" s="255"/>
      <c r="JBA138" s="255"/>
      <c r="JBB138" s="255"/>
      <c r="JBC138" s="255"/>
      <c r="JBD138" s="255"/>
      <c r="JBE138" s="255"/>
      <c r="JBF138" s="255"/>
      <c r="JBG138" s="255"/>
      <c r="JBH138" s="255"/>
      <c r="JBI138" s="255"/>
      <c r="JBJ138" s="255"/>
      <c r="JBK138" s="255"/>
      <c r="JBL138" s="255"/>
      <c r="JBM138" s="255"/>
      <c r="JBN138" s="255"/>
      <c r="JBO138" s="255"/>
      <c r="JBP138" s="255"/>
      <c r="JBQ138" s="255"/>
      <c r="JBR138" s="255"/>
      <c r="JBS138" s="255"/>
      <c r="JBT138" s="255"/>
      <c r="JBU138" s="255"/>
      <c r="JBV138" s="255"/>
      <c r="JBW138" s="255"/>
      <c r="JBX138" s="255"/>
      <c r="JBY138" s="255"/>
      <c r="JBZ138" s="255"/>
      <c r="JCA138" s="255"/>
      <c r="JCB138" s="255"/>
      <c r="JCC138" s="255"/>
      <c r="JCD138" s="255"/>
      <c r="JCE138" s="255"/>
      <c r="JCF138" s="255"/>
      <c r="JCG138" s="255"/>
      <c r="JCH138" s="255"/>
      <c r="JCI138" s="255"/>
      <c r="JCJ138" s="255"/>
      <c r="JCK138" s="255"/>
      <c r="JCL138" s="255"/>
      <c r="JCM138" s="255"/>
      <c r="JCN138" s="255"/>
      <c r="JCO138" s="255"/>
      <c r="JCP138" s="255"/>
      <c r="JCQ138" s="255"/>
      <c r="JCR138" s="255"/>
      <c r="JCS138" s="255"/>
      <c r="JCT138" s="255"/>
      <c r="JCU138" s="255"/>
      <c r="JCV138" s="255"/>
      <c r="JCW138" s="255"/>
      <c r="JCX138" s="255"/>
      <c r="JCY138" s="255"/>
      <c r="JCZ138" s="255"/>
      <c r="JDA138" s="255"/>
      <c r="JDB138" s="255"/>
      <c r="JDC138" s="255"/>
      <c r="JDD138" s="255"/>
      <c r="JDE138" s="255"/>
      <c r="JDF138" s="255"/>
      <c r="JDG138" s="255"/>
      <c r="JDH138" s="255"/>
      <c r="JDI138" s="255"/>
      <c r="JDJ138" s="255"/>
      <c r="JDK138" s="255"/>
      <c r="JDL138" s="255"/>
      <c r="JDM138" s="255"/>
      <c r="JDN138" s="255"/>
      <c r="JDO138" s="255"/>
      <c r="JDP138" s="255"/>
      <c r="JDQ138" s="255"/>
      <c r="JDR138" s="255"/>
      <c r="JDS138" s="255"/>
      <c r="JDT138" s="255"/>
      <c r="JDU138" s="255"/>
      <c r="JDV138" s="255"/>
      <c r="JDW138" s="255"/>
      <c r="JDX138" s="255"/>
      <c r="JDY138" s="255"/>
      <c r="JDZ138" s="255"/>
      <c r="JEA138" s="255"/>
      <c r="JEB138" s="255"/>
      <c r="JEC138" s="255"/>
      <c r="JED138" s="255"/>
      <c r="JEE138" s="255"/>
      <c r="JEF138" s="255"/>
      <c r="JEG138" s="255"/>
      <c r="JEH138" s="255"/>
      <c r="JEI138" s="255"/>
      <c r="JEJ138" s="255"/>
      <c r="JEK138" s="255"/>
      <c r="JEL138" s="255"/>
      <c r="JEM138" s="255"/>
      <c r="JEN138" s="255"/>
      <c r="JEO138" s="255"/>
      <c r="JEP138" s="255"/>
      <c r="JEQ138" s="255"/>
      <c r="JER138" s="255"/>
      <c r="JES138" s="255"/>
      <c r="JET138" s="255"/>
      <c r="JEU138" s="255"/>
      <c r="JEV138" s="255"/>
      <c r="JEW138" s="255"/>
      <c r="JEX138" s="255"/>
      <c r="JEY138" s="255"/>
      <c r="JEZ138" s="255"/>
      <c r="JFA138" s="255"/>
      <c r="JFB138" s="255"/>
      <c r="JFC138" s="255"/>
      <c r="JFD138" s="255"/>
      <c r="JFE138" s="255"/>
      <c r="JFF138" s="255"/>
      <c r="JFG138" s="255"/>
      <c r="JFH138" s="255"/>
      <c r="JFI138" s="255"/>
      <c r="JFJ138" s="255"/>
      <c r="JFK138" s="255"/>
      <c r="JFL138" s="255"/>
      <c r="JFM138" s="255"/>
      <c r="JFN138" s="255"/>
      <c r="JFO138" s="255"/>
      <c r="JFP138" s="255"/>
      <c r="JFQ138" s="255"/>
      <c r="JFR138" s="255"/>
      <c r="JFS138" s="255"/>
      <c r="JFT138" s="255"/>
      <c r="JFU138" s="255"/>
      <c r="JFV138" s="255"/>
      <c r="JFW138" s="255"/>
      <c r="JFX138" s="255"/>
      <c r="JFY138" s="255"/>
      <c r="JFZ138" s="255"/>
      <c r="JGA138" s="255"/>
      <c r="JGB138" s="255"/>
      <c r="JGC138" s="255"/>
      <c r="JGD138" s="255"/>
      <c r="JGE138" s="255"/>
      <c r="JGF138" s="255"/>
      <c r="JGG138" s="255"/>
      <c r="JGH138" s="255"/>
      <c r="JGI138" s="255"/>
      <c r="JGJ138" s="255"/>
      <c r="JGK138" s="255"/>
      <c r="JGL138" s="255"/>
      <c r="JGM138" s="255"/>
      <c r="JGN138" s="255"/>
      <c r="JGO138" s="255"/>
      <c r="JGP138" s="255"/>
      <c r="JGQ138" s="255"/>
      <c r="JGR138" s="255"/>
      <c r="JGS138" s="255"/>
      <c r="JGT138" s="255"/>
      <c r="JGU138" s="255"/>
      <c r="JGV138" s="255"/>
      <c r="JGW138" s="255"/>
      <c r="JGX138" s="255"/>
      <c r="JGY138" s="255"/>
      <c r="JGZ138" s="255"/>
      <c r="JHA138" s="255"/>
      <c r="JHB138" s="255"/>
      <c r="JHC138" s="255"/>
      <c r="JHD138" s="255"/>
      <c r="JHE138" s="255"/>
      <c r="JHF138" s="255"/>
      <c r="JHG138" s="255"/>
      <c r="JHH138" s="255"/>
      <c r="JHI138" s="255"/>
      <c r="JHJ138" s="255"/>
      <c r="JHK138" s="255"/>
      <c r="JHL138" s="255"/>
      <c r="JHM138" s="255"/>
      <c r="JHN138" s="255"/>
      <c r="JHO138" s="255"/>
      <c r="JHP138" s="255"/>
      <c r="JHQ138" s="255"/>
      <c r="JHR138" s="255"/>
      <c r="JHS138" s="255"/>
      <c r="JHT138" s="255"/>
      <c r="JHU138" s="255"/>
      <c r="JHV138" s="255"/>
      <c r="JHW138" s="255"/>
      <c r="JHX138" s="255"/>
      <c r="JHY138" s="255"/>
      <c r="JHZ138" s="255"/>
      <c r="JIA138" s="255"/>
      <c r="JIB138" s="255"/>
      <c r="JIC138" s="255"/>
      <c r="JID138" s="255"/>
      <c r="JIE138" s="255"/>
      <c r="JIF138" s="255"/>
      <c r="JIG138" s="255"/>
      <c r="JIH138" s="255"/>
      <c r="JII138" s="255"/>
      <c r="JIJ138" s="255"/>
      <c r="JIK138" s="255"/>
      <c r="JIL138" s="255"/>
      <c r="JIM138" s="255"/>
      <c r="JIN138" s="255"/>
      <c r="JIO138" s="255"/>
      <c r="JIP138" s="255"/>
      <c r="JIQ138" s="255"/>
      <c r="JIR138" s="255"/>
      <c r="JIS138" s="255"/>
      <c r="JIT138" s="255"/>
      <c r="JIU138" s="255"/>
      <c r="JIV138" s="255"/>
      <c r="JIW138" s="255"/>
      <c r="JIX138" s="255"/>
      <c r="JIY138" s="255"/>
      <c r="JIZ138" s="255"/>
      <c r="JJA138" s="255"/>
      <c r="JJB138" s="255"/>
      <c r="JJC138" s="255"/>
      <c r="JJD138" s="255"/>
      <c r="JJE138" s="255"/>
      <c r="JJF138" s="255"/>
      <c r="JJG138" s="255"/>
      <c r="JJH138" s="255"/>
      <c r="JJI138" s="255"/>
      <c r="JJJ138" s="255"/>
      <c r="JJK138" s="255"/>
      <c r="JJL138" s="255"/>
      <c r="JJM138" s="255"/>
      <c r="JJN138" s="255"/>
      <c r="JJO138" s="255"/>
      <c r="JJP138" s="255"/>
      <c r="JJQ138" s="255"/>
      <c r="JJR138" s="255"/>
      <c r="JJS138" s="255"/>
      <c r="JJT138" s="255"/>
      <c r="JJU138" s="255"/>
      <c r="JJV138" s="255"/>
      <c r="JJW138" s="255"/>
      <c r="JJX138" s="255"/>
      <c r="JJY138" s="255"/>
      <c r="JJZ138" s="255"/>
      <c r="JKA138" s="255"/>
      <c r="JKB138" s="255"/>
      <c r="JKC138" s="255"/>
      <c r="JKD138" s="255"/>
      <c r="JKE138" s="255"/>
      <c r="JKF138" s="255"/>
      <c r="JKG138" s="255"/>
      <c r="JKH138" s="255"/>
      <c r="JKI138" s="255"/>
      <c r="JKJ138" s="255"/>
      <c r="JKK138" s="255"/>
      <c r="JKL138" s="255"/>
      <c r="JKM138" s="255"/>
      <c r="JKN138" s="255"/>
      <c r="JKO138" s="255"/>
      <c r="JKP138" s="255"/>
      <c r="JKQ138" s="255"/>
      <c r="JKR138" s="255"/>
      <c r="JKS138" s="255"/>
      <c r="JKT138" s="255"/>
      <c r="JKU138" s="255"/>
      <c r="JKV138" s="255"/>
      <c r="JKW138" s="255"/>
      <c r="JKX138" s="255"/>
      <c r="JKY138" s="255"/>
      <c r="JKZ138" s="255"/>
      <c r="JLA138" s="255"/>
      <c r="JLB138" s="255"/>
      <c r="JLC138" s="255"/>
      <c r="JLD138" s="255"/>
      <c r="JLE138" s="255"/>
      <c r="JLF138" s="255"/>
      <c r="JLG138" s="255"/>
      <c r="JLH138" s="255"/>
      <c r="JLI138" s="255"/>
      <c r="JLJ138" s="255"/>
      <c r="JLK138" s="255"/>
      <c r="JLL138" s="255"/>
      <c r="JLM138" s="255"/>
      <c r="JLN138" s="255"/>
      <c r="JLO138" s="255"/>
      <c r="JLP138" s="255"/>
      <c r="JLQ138" s="255"/>
      <c r="JLR138" s="255"/>
      <c r="JLS138" s="255"/>
      <c r="JLT138" s="255"/>
      <c r="JLU138" s="255"/>
      <c r="JLV138" s="255"/>
      <c r="JLW138" s="255"/>
      <c r="JLX138" s="255"/>
      <c r="JLY138" s="255"/>
      <c r="JLZ138" s="255"/>
      <c r="JMA138" s="255"/>
      <c r="JMB138" s="255"/>
      <c r="JMC138" s="255"/>
      <c r="JMD138" s="255"/>
      <c r="JME138" s="255"/>
      <c r="JMF138" s="255"/>
      <c r="JMG138" s="255"/>
      <c r="JMH138" s="255"/>
      <c r="JMI138" s="255"/>
      <c r="JMJ138" s="255"/>
      <c r="JMK138" s="255"/>
      <c r="JML138" s="255"/>
      <c r="JMM138" s="255"/>
      <c r="JMN138" s="255"/>
      <c r="JMO138" s="255"/>
      <c r="JMP138" s="255"/>
      <c r="JMQ138" s="255"/>
      <c r="JMR138" s="255"/>
      <c r="JMS138" s="255"/>
      <c r="JMT138" s="255"/>
      <c r="JMU138" s="255"/>
      <c r="JMV138" s="255"/>
      <c r="JMW138" s="255"/>
      <c r="JMX138" s="255"/>
      <c r="JMY138" s="255"/>
      <c r="JMZ138" s="255"/>
      <c r="JNA138" s="255"/>
      <c r="JNB138" s="255"/>
      <c r="JNC138" s="255"/>
      <c r="JND138" s="255"/>
      <c r="JNE138" s="255"/>
      <c r="JNF138" s="255"/>
      <c r="JNG138" s="255"/>
      <c r="JNH138" s="255"/>
      <c r="JNI138" s="255"/>
      <c r="JNJ138" s="255"/>
      <c r="JNK138" s="255"/>
      <c r="JNL138" s="255"/>
      <c r="JNM138" s="255"/>
      <c r="JNN138" s="255"/>
      <c r="JNO138" s="255"/>
      <c r="JNP138" s="255"/>
      <c r="JNQ138" s="255"/>
      <c r="JNR138" s="255"/>
      <c r="JNS138" s="255"/>
      <c r="JNT138" s="255"/>
      <c r="JNU138" s="255"/>
      <c r="JNV138" s="255"/>
      <c r="JNW138" s="255"/>
      <c r="JNX138" s="255"/>
      <c r="JNY138" s="255"/>
      <c r="JNZ138" s="255"/>
      <c r="JOA138" s="255"/>
      <c r="JOB138" s="255"/>
      <c r="JOC138" s="255"/>
      <c r="JOD138" s="255"/>
      <c r="JOE138" s="255"/>
      <c r="JOF138" s="255"/>
      <c r="JOG138" s="255"/>
      <c r="JOH138" s="255"/>
      <c r="JOI138" s="255"/>
      <c r="JOJ138" s="255"/>
      <c r="JOK138" s="255"/>
      <c r="JOL138" s="255"/>
      <c r="JOM138" s="255"/>
      <c r="JON138" s="255"/>
      <c r="JOO138" s="255"/>
      <c r="JOP138" s="255"/>
      <c r="JOQ138" s="255"/>
      <c r="JOR138" s="255"/>
      <c r="JOS138" s="255"/>
      <c r="JOT138" s="255"/>
      <c r="JOU138" s="255"/>
      <c r="JOV138" s="255"/>
      <c r="JOW138" s="255"/>
      <c r="JOX138" s="255"/>
      <c r="JOY138" s="255"/>
      <c r="JOZ138" s="255"/>
      <c r="JPA138" s="255"/>
      <c r="JPB138" s="255"/>
      <c r="JPC138" s="255"/>
      <c r="JPD138" s="255"/>
      <c r="JPE138" s="255"/>
      <c r="JPF138" s="255"/>
      <c r="JPG138" s="255"/>
      <c r="JPH138" s="255"/>
      <c r="JPI138" s="255"/>
      <c r="JPJ138" s="255"/>
      <c r="JPK138" s="255"/>
      <c r="JPL138" s="255"/>
      <c r="JPM138" s="255"/>
      <c r="JPN138" s="255"/>
      <c r="JPO138" s="255"/>
      <c r="JPP138" s="255"/>
      <c r="JPQ138" s="255"/>
      <c r="JPR138" s="255"/>
      <c r="JPS138" s="255"/>
      <c r="JPT138" s="255"/>
      <c r="JPU138" s="255"/>
      <c r="JPV138" s="255"/>
      <c r="JPW138" s="255"/>
      <c r="JPX138" s="255"/>
      <c r="JPY138" s="255"/>
      <c r="JPZ138" s="255"/>
      <c r="JQA138" s="255"/>
      <c r="JQB138" s="255"/>
      <c r="JQC138" s="255"/>
      <c r="JQD138" s="255"/>
      <c r="JQE138" s="255"/>
      <c r="JQF138" s="255"/>
      <c r="JQG138" s="255"/>
      <c r="JQH138" s="255"/>
      <c r="JQI138" s="255"/>
      <c r="JQJ138" s="255"/>
      <c r="JQK138" s="255"/>
      <c r="JQL138" s="255"/>
      <c r="JQM138" s="255"/>
      <c r="JQN138" s="255"/>
      <c r="JQO138" s="255"/>
      <c r="JQP138" s="255"/>
      <c r="JQQ138" s="255"/>
      <c r="JQR138" s="255"/>
      <c r="JQS138" s="255"/>
      <c r="JQT138" s="255"/>
      <c r="JQU138" s="255"/>
      <c r="JQV138" s="255"/>
      <c r="JQW138" s="255"/>
      <c r="JQX138" s="255"/>
      <c r="JQY138" s="255"/>
      <c r="JQZ138" s="255"/>
      <c r="JRA138" s="255"/>
      <c r="JRB138" s="255"/>
      <c r="JRC138" s="255"/>
      <c r="JRD138" s="255"/>
      <c r="JRE138" s="255"/>
      <c r="JRF138" s="255"/>
      <c r="JRG138" s="255"/>
      <c r="JRH138" s="255"/>
      <c r="JRI138" s="255"/>
      <c r="JRJ138" s="255"/>
      <c r="JRK138" s="255"/>
      <c r="JRL138" s="255"/>
      <c r="JRM138" s="255"/>
      <c r="JRN138" s="255"/>
      <c r="JRO138" s="255"/>
      <c r="JRP138" s="255"/>
      <c r="JRQ138" s="255"/>
      <c r="JRR138" s="255"/>
      <c r="JRS138" s="255"/>
      <c r="JRT138" s="255"/>
      <c r="JRU138" s="255"/>
      <c r="JRV138" s="255"/>
      <c r="JRW138" s="255"/>
      <c r="JRX138" s="255"/>
      <c r="JRY138" s="255"/>
      <c r="JRZ138" s="255"/>
      <c r="JSA138" s="255"/>
      <c r="JSB138" s="255"/>
      <c r="JSC138" s="255"/>
      <c r="JSD138" s="255"/>
      <c r="JSE138" s="255"/>
      <c r="JSF138" s="255"/>
      <c r="JSG138" s="255"/>
      <c r="JSH138" s="255"/>
      <c r="JSI138" s="255"/>
      <c r="JSJ138" s="255"/>
      <c r="JSK138" s="255"/>
      <c r="JSL138" s="255"/>
      <c r="JSM138" s="255"/>
      <c r="JSN138" s="255"/>
      <c r="JSO138" s="255"/>
      <c r="JSP138" s="255"/>
      <c r="JSQ138" s="255"/>
      <c r="JSR138" s="255"/>
      <c r="JSS138" s="255"/>
      <c r="JST138" s="255"/>
      <c r="JSU138" s="255"/>
      <c r="JSV138" s="255"/>
      <c r="JSW138" s="255"/>
      <c r="JSX138" s="255"/>
      <c r="JSY138" s="255"/>
      <c r="JSZ138" s="255"/>
      <c r="JTA138" s="255"/>
      <c r="JTB138" s="255"/>
      <c r="JTC138" s="255"/>
      <c r="JTD138" s="255"/>
      <c r="JTE138" s="255"/>
      <c r="JTF138" s="255"/>
      <c r="JTG138" s="255"/>
      <c r="JTH138" s="255"/>
      <c r="JTI138" s="255"/>
      <c r="JTJ138" s="255"/>
      <c r="JTK138" s="255"/>
      <c r="JTL138" s="255"/>
      <c r="JTM138" s="255"/>
      <c r="JTN138" s="255"/>
      <c r="JTO138" s="255"/>
      <c r="JTP138" s="255"/>
      <c r="JTQ138" s="255"/>
      <c r="JTR138" s="255"/>
      <c r="JTS138" s="255"/>
      <c r="JTT138" s="255"/>
      <c r="JTU138" s="255"/>
      <c r="JTV138" s="255"/>
      <c r="JTW138" s="255"/>
      <c r="JTX138" s="255"/>
      <c r="JTY138" s="255"/>
      <c r="JTZ138" s="255"/>
      <c r="JUA138" s="255"/>
      <c r="JUB138" s="255"/>
      <c r="JUC138" s="255"/>
      <c r="JUD138" s="255"/>
      <c r="JUE138" s="255"/>
      <c r="JUF138" s="255"/>
      <c r="JUG138" s="255"/>
      <c r="JUH138" s="255"/>
      <c r="JUI138" s="255"/>
      <c r="JUJ138" s="255"/>
      <c r="JUK138" s="255"/>
      <c r="JUL138" s="255"/>
      <c r="JUM138" s="255"/>
      <c r="JUN138" s="255"/>
      <c r="JUO138" s="255"/>
      <c r="JUP138" s="255"/>
      <c r="JUQ138" s="255"/>
      <c r="JUR138" s="255"/>
      <c r="JUS138" s="255"/>
      <c r="JUT138" s="255"/>
      <c r="JUU138" s="255"/>
      <c r="JUV138" s="255"/>
      <c r="JUW138" s="255"/>
      <c r="JUX138" s="255"/>
      <c r="JUY138" s="255"/>
      <c r="JUZ138" s="255"/>
      <c r="JVA138" s="255"/>
      <c r="JVB138" s="255"/>
      <c r="JVC138" s="255"/>
      <c r="JVD138" s="255"/>
      <c r="JVE138" s="255"/>
      <c r="JVF138" s="255"/>
      <c r="JVG138" s="255"/>
      <c r="JVH138" s="255"/>
      <c r="JVI138" s="255"/>
      <c r="JVJ138" s="255"/>
      <c r="JVK138" s="255"/>
      <c r="JVL138" s="255"/>
      <c r="JVM138" s="255"/>
      <c r="JVN138" s="255"/>
      <c r="JVO138" s="255"/>
      <c r="JVP138" s="255"/>
      <c r="JVQ138" s="255"/>
      <c r="JVR138" s="255"/>
      <c r="JVS138" s="255"/>
      <c r="JVT138" s="255"/>
      <c r="JVU138" s="255"/>
      <c r="JVV138" s="255"/>
      <c r="JVW138" s="255"/>
      <c r="JVX138" s="255"/>
      <c r="JVY138" s="255"/>
      <c r="JVZ138" s="255"/>
      <c r="JWA138" s="255"/>
      <c r="JWB138" s="255"/>
      <c r="JWC138" s="255"/>
      <c r="JWD138" s="255"/>
      <c r="JWE138" s="255"/>
      <c r="JWF138" s="255"/>
      <c r="JWG138" s="255"/>
      <c r="JWH138" s="255"/>
      <c r="JWI138" s="255"/>
      <c r="JWJ138" s="255"/>
      <c r="JWK138" s="255"/>
      <c r="JWL138" s="255"/>
      <c r="JWM138" s="255"/>
      <c r="JWN138" s="255"/>
      <c r="JWO138" s="255"/>
      <c r="JWP138" s="255"/>
      <c r="JWQ138" s="255"/>
      <c r="JWR138" s="255"/>
      <c r="JWS138" s="255"/>
      <c r="JWT138" s="255"/>
      <c r="JWU138" s="255"/>
      <c r="JWV138" s="255"/>
      <c r="JWW138" s="255"/>
      <c r="JWX138" s="255"/>
      <c r="JWY138" s="255"/>
      <c r="JWZ138" s="255"/>
      <c r="JXA138" s="255"/>
      <c r="JXB138" s="255"/>
      <c r="JXC138" s="255"/>
      <c r="JXD138" s="255"/>
      <c r="JXE138" s="255"/>
      <c r="JXF138" s="255"/>
      <c r="JXG138" s="255"/>
      <c r="JXH138" s="255"/>
      <c r="JXI138" s="255"/>
      <c r="JXJ138" s="255"/>
      <c r="JXK138" s="255"/>
      <c r="JXL138" s="255"/>
      <c r="JXM138" s="255"/>
      <c r="JXN138" s="255"/>
      <c r="JXO138" s="255"/>
      <c r="JXP138" s="255"/>
      <c r="JXQ138" s="255"/>
      <c r="JXR138" s="255"/>
      <c r="JXS138" s="255"/>
      <c r="JXT138" s="255"/>
      <c r="JXU138" s="255"/>
      <c r="JXV138" s="255"/>
      <c r="JXW138" s="255"/>
      <c r="JXX138" s="255"/>
      <c r="JXY138" s="255"/>
      <c r="JXZ138" s="255"/>
      <c r="JYA138" s="255"/>
      <c r="JYB138" s="255"/>
      <c r="JYC138" s="255"/>
      <c r="JYD138" s="255"/>
      <c r="JYE138" s="255"/>
      <c r="JYF138" s="255"/>
      <c r="JYG138" s="255"/>
      <c r="JYH138" s="255"/>
      <c r="JYI138" s="255"/>
      <c r="JYJ138" s="255"/>
      <c r="JYK138" s="255"/>
      <c r="JYL138" s="255"/>
      <c r="JYM138" s="255"/>
      <c r="JYN138" s="255"/>
      <c r="JYO138" s="255"/>
      <c r="JYP138" s="255"/>
      <c r="JYQ138" s="255"/>
      <c r="JYR138" s="255"/>
      <c r="JYS138" s="255"/>
      <c r="JYT138" s="255"/>
      <c r="JYU138" s="255"/>
      <c r="JYV138" s="255"/>
      <c r="JYW138" s="255"/>
      <c r="JYX138" s="255"/>
      <c r="JYY138" s="255"/>
      <c r="JYZ138" s="255"/>
      <c r="JZA138" s="255"/>
      <c r="JZB138" s="255"/>
      <c r="JZC138" s="255"/>
      <c r="JZD138" s="255"/>
      <c r="JZE138" s="255"/>
      <c r="JZF138" s="255"/>
      <c r="JZG138" s="255"/>
      <c r="JZH138" s="255"/>
      <c r="JZI138" s="255"/>
      <c r="JZJ138" s="255"/>
      <c r="JZK138" s="255"/>
      <c r="JZL138" s="255"/>
      <c r="JZM138" s="255"/>
      <c r="JZN138" s="255"/>
      <c r="JZO138" s="255"/>
      <c r="JZP138" s="255"/>
      <c r="JZQ138" s="255"/>
      <c r="JZR138" s="255"/>
      <c r="JZS138" s="255"/>
      <c r="JZT138" s="255"/>
      <c r="JZU138" s="255"/>
      <c r="JZV138" s="255"/>
      <c r="JZW138" s="255"/>
      <c r="JZX138" s="255"/>
      <c r="JZY138" s="255"/>
      <c r="JZZ138" s="255"/>
      <c r="KAA138" s="255"/>
      <c r="KAB138" s="255"/>
      <c r="KAC138" s="255"/>
      <c r="KAD138" s="255"/>
      <c r="KAE138" s="255"/>
      <c r="KAF138" s="255"/>
      <c r="KAG138" s="255"/>
      <c r="KAH138" s="255"/>
      <c r="KAI138" s="255"/>
      <c r="KAJ138" s="255"/>
      <c r="KAK138" s="255"/>
      <c r="KAL138" s="255"/>
      <c r="KAM138" s="255"/>
      <c r="KAN138" s="255"/>
      <c r="KAO138" s="255"/>
      <c r="KAP138" s="255"/>
      <c r="KAQ138" s="255"/>
      <c r="KAR138" s="255"/>
      <c r="KAS138" s="255"/>
      <c r="KAT138" s="255"/>
      <c r="KAU138" s="255"/>
      <c r="KAV138" s="255"/>
      <c r="KAW138" s="255"/>
      <c r="KAX138" s="255"/>
      <c r="KAY138" s="255"/>
      <c r="KAZ138" s="255"/>
      <c r="KBA138" s="255"/>
      <c r="KBB138" s="255"/>
      <c r="KBC138" s="255"/>
      <c r="KBD138" s="255"/>
      <c r="KBE138" s="255"/>
      <c r="KBF138" s="255"/>
      <c r="KBG138" s="255"/>
      <c r="KBH138" s="255"/>
      <c r="KBI138" s="255"/>
      <c r="KBJ138" s="255"/>
      <c r="KBK138" s="255"/>
      <c r="KBL138" s="255"/>
      <c r="KBM138" s="255"/>
      <c r="KBN138" s="255"/>
      <c r="KBO138" s="255"/>
      <c r="KBP138" s="255"/>
      <c r="KBQ138" s="255"/>
      <c r="KBR138" s="255"/>
      <c r="KBS138" s="255"/>
      <c r="KBT138" s="255"/>
      <c r="KBU138" s="255"/>
      <c r="KBV138" s="255"/>
      <c r="KBW138" s="255"/>
      <c r="KBX138" s="255"/>
      <c r="KBY138" s="255"/>
      <c r="KBZ138" s="255"/>
      <c r="KCA138" s="255"/>
      <c r="KCB138" s="255"/>
      <c r="KCC138" s="255"/>
      <c r="KCD138" s="255"/>
      <c r="KCE138" s="255"/>
      <c r="KCF138" s="255"/>
      <c r="KCG138" s="255"/>
      <c r="KCH138" s="255"/>
      <c r="KCI138" s="255"/>
      <c r="KCJ138" s="255"/>
      <c r="KCK138" s="255"/>
      <c r="KCL138" s="255"/>
      <c r="KCM138" s="255"/>
      <c r="KCN138" s="255"/>
      <c r="KCO138" s="255"/>
      <c r="KCP138" s="255"/>
      <c r="KCQ138" s="255"/>
      <c r="KCR138" s="255"/>
      <c r="KCS138" s="255"/>
      <c r="KCT138" s="255"/>
      <c r="KCU138" s="255"/>
      <c r="KCV138" s="255"/>
      <c r="KCW138" s="255"/>
      <c r="KCX138" s="255"/>
      <c r="KCY138" s="255"/>
      <c r="KCZ138" s="255"/>
      <c r="KDA138" s="255"/>
      <c r="KDB138" s="255"/>
      <c r="KDC138" s="255"/>
      <c r="KDD138" s="255"/>
      <c r="KDE138" s="255"/>
      <c r="KDF138" s="255"/>
      <c r="KDG138" s="255"/>
      <c r="KDH138" s="255"/>
      <c r="KDI138" s="255"/>
      <c r="KDJ138" s="255"/>
      <c r="KDK138" s="255"/>
      <c r="KDL138" s="255"/>
      <c r="KDM138" s="255"/>
      <c r="KDN138" s="255"/>
      <c r="KDO138" s="255"/>
      <c r="KDP138" s="255"/>
      <c r="KDQ138" s="255"/>
      <c r="KDR138" s="255"/>
      <c r="KDS138" s="255"/>
      <c r="KDT138" s="255"/>
      <c r="KDU138" s="255"/>
      <c r="KDV138" s="255"/>
      <c r="KDW138" s="255"/>
      <c r="KDX138" s="255"/>
      <c r="KDY138" s="255"/>
      <c r="KDZ138" s="255"/>
      <c r="KEA138" s="255"/>
      <c r="KEB138" s="255"/>
      <c r="KEC138" s="255"/>
      <c r="KED138" s="255"/>
      <c r="KEE138" s="255"/>
      <c r="KEF138" s="255"/>
      <c r="KEG138" s="255"/>
      <c r="KEH138" s="255"/>
      <c r="KEI138" s="255"/>
      <c r="KEJ138" s="255"/>
      <c r="KEK138" s="255"/>
      <c r="KEL138" s="255"/>
      <c r="KEM138" s="255"/>
      <c r="KEN138" s="255"/>
      <c r="KEO138" s="255"/>
      <c r="KEP138" s="255"/>
      <c r="KEQ138" s="255"/>
      <c r="KER138" s="255"/>
      <c r="KES138" s="255"/>
      <c r="KET138" s="255"/>
      <c r="KEU138" s="255"/>
      <c r="KEV138" s="255"/>
      <c r="KEW138" s="255"/>
      <c r="KEX138" s="255"/>
      <c r="KEY138" s="255"/>
      <c r="KEZ138" s="255"/>
      <c r="KFA138" s="255"/>
      <c r="KFB138" s="255"/>
      <c r="KFC138" s="255"/>
      <c r="KFD138" s="255"/>
      <c r="KFE138" s="255"/>
      <c r="KFF138" s="255"/>
      <c r="KFG138" s="255"/>
      <c r="KFH138" s="255"/>
      <c r="KFI138" s="255"/>
      <c r="KFJ138" s="255"/>
      <c r="KFK138" s="255"/>
      <c r="KFL138" s="255"/>
      <c r="KFM138" s="255"/>
      <c r="KFN138" s="255"/>
      <c r="KFO138" s="255"/>
      <c r="KFP138" s="255"/>
      <c r="KFQ138" s="255"/>
      <c r="KFR138" s="255"/>
      <c r="KFS138" s="255"/>
      <c r="KFT138" s="255"/>
      <c r="KFU138" s="255"/>
      <c r="KFV138" s="255"/>
      <c r="KFW138" s="255"/>
      <c r="KFX138" s="255"/>
      <c r="KFY138" s="255"/>
      <c r="KFZ138" s="255"/>
      <c r="KGA138" s="255"/>
      <c r="KGB138" s="255"/>
      <c r="KGC138" s="255"/>
      <c r="KGD138" s="255"/>
      <c r="KGE138" s="255"/>
      <c r="KGF138" s="255"/>
      <c r="KGG138" s="255"/>
      <c r="KGH138" s="255"/>
      <c r="KGI138" s="255"/>
      <c r="KGJ138" s="255"/>
      <c r="KGK138" s="255"/>
      <c r="KGL138" s="255"/>
      <c r="KGM138" s="255"/>
      <c r="KGN138" s="255"/>
      <c r="KGO138" s="255"/>
      <c r="KGP138" s="255"/>
      <c r="KGQ138" s="255"/>
      <c r="KGR138" s="255"/>
      <c r="KGS138" s="255"/>
      <c r="KGT138" s="255"/>
      <c r="KGU138" s="255"/>
      <c r="KGV138" s="255"/>
      <c r="KGW138" s="255"/>
      <c r="KGX138" s="255"/>
      <c r="KGY138" s="255"/>
      <c r="KGZ138" s="255"/>
      <c r="KHA138" s="255"/>
      <c r="KHB138" s="255"/>
      <c r="KHC138" s="255"/>
      <c r="KHD138" s="255"/>
      <c r="KHE138" s="255"/>
      <c r="KHF138" s="255"/>
      <c r="KHG138" s="255"/>
      <c r="KHH138" s="255"/>
      <c r="KHI138" s="255"/>
      <c r="KHJ138" s="255"/>
      <c r="KHK138" s="255"/>
      <c r="KHL138" s="255"/>
      <c r="KHM138" s="255"/>
      <c r="KHN138" s="255"/>
      <c r="KHO138" s="255"/>
      <c r="KHP138" s="255"/>
      <c r="KHQ138" s="255"/>
      <c r="KHR138" s="255"/>
      <c r="KHS138" s="255"/>
      <c r="KHT138" s="255"/>
      <c r="KHU138" s="255"/>
      <c r="KHV138" s="255"/>
      <c r="KHW138" s="255"/>
      <c r="KHX138" s="255"/>
      <c r="KHY138" s="255"/>
      <c r="KHZ138" s="255"/>
      <c r="KIA138" s="255"/>
      <c r="KIB138" s="255"/>
      <c r="KIC138" s="255"/>
      <c r="KID138" s="255"/>
      <c r="KIE138" s="255"/>
      <c r="KIF138" s="255"/>
      <c r="KIG138" s="255"/>
      <c r="KIH138" s="255"/>
      <c r="KII138" s="255"/>
      <c r="KIJ138" s="255"/>
      <c r="KIK138" s="255"/>
      <c r="KIL138" s="255"/>
      <c r="KIM138" s="255"/>
      <c r="KIN138" s="255"/>
      <c r="KIO138" s="255"/>
      <c r="KIP138" s="255"/>
      <c r="KIQ138" s="255"/>
      <c r="KIR138" s="255"/>
      <c r="KIS138" s="255"/>
      <c r="KIT138" s="255"/>
      <c r="KIU138" s="255"/>
      <c r="KIV138" s="255"/>
      <c r="KIW138" s="255"/>
      <c r="KIX138" s="255"/>
      <c r="KIY138" s="255"/>
      <c r="KIZ138" s="255"/>
      <c r="KJA138" s="255"/>
      <c r="KJB138" s="255"/>
      <c r="KJC138" s="255"/>
      <c r="KJD138" s="255"/>
      <c r="KJE138" s="255"/>
      <c r="KJF138" s="255"/>
      <c r="KJG138" s="255"/>
      <c r="KJH138" s="255"/>
      <c r="KJI138" s="255"/>
      <c r="KJJ138" s="255"/>
      <c r="KJK138" s="255"/>
      <c r="KJL138" s="255"/>
      <c r="KJM138" s="255"/>
      <c r="KJN138" s="255"/>
      <c r="KJO138" s="255"/>
      <c r="KJP138" s="255"/>
      <c r="KJQ138" s="255"/>
      <c r="KJR138" s="255"/>
      <c r="KJS138" s="255"/>
      <c r="KJT138" s="255"/>
      <c r="KJU138" s="255"/>
      <c r="KJV138" s="255"/>
      <c r="KJW138" s="255"/>
      <c r="KJX138" s="255"/>
      <c r="KJY138" s="255"/>
      <c r="KJZ138" s="255"/>
      <c r="KKA138" s="255"/>
      <c r="KKB138" s="255"/>
      <c r="KKC138" s="255"/>
      <c r="KKD138" s="255"/>
      <c r="KKE138" s="255"/>
      <c r="KKF138" s="255"/>
      <c r="KKG138" s="255"/>
      <c r="KKH138" s="255"/>
      <c r="KKI138" s="255"/>
      <c r="KKJ138" s="255"/>
      <c r="KKK138" s="255"/>
      <c r="KKL138" s="255"/>
      <c r="KKM138" s="255"/>
      <c r="KKN138" s="255"/>
      <c r="KKO138" s="255"/>
      <c r="KKP138" s="255"/>
      <c r="KKQ138" s="255"/>
      <c r="KKR138" s="255"/>
      <c r="KKS138" s="255"/>
      <c r="KKT138" s="255"/>
      <c r="KKU138" s="255"/>
      <c r="KKV138" s="255"/>
      <c r="KKW138" s="255"/>
      <c r="KKX138" s="255"/>
      <c r="KKY138" s="255"/>
      <c r="KKZ138" s="255"/>
      <c r="KLA138" s="255"/>
      <c r="KLB138" s="255"/>
      <c r="KLC138" s="255"/>
      <c r="KLD138" s="255"/>
      <c r="KLE138" s="255"/>
      <c r="KLF138" s="255"/>
      <c r="KLG138" s="255"/>
      <c r="KLH138" s="255"/>
      <c r="KLI138" s="255"/>
      <c r="KLJ138" s="255"/>
      <c r="KLK138" s="255"/>
      <c r="KLL138" s="255"/>
      <c r="KLM138" s="255"/>
      <c r="KLN138" s="255"/>
      <c r="KLO138" s="255"/>
      <c r="KLP138" s="255"/>
      <c r="KLQ138" s="255"/>
      <c r="KLR138" s="255"/>
      <c r="KLS138" s="255"/>
      <c r="KLT138" s="255"/>
      <c r="KLU138" s="255"/>
      <c r="KLV138" s="255"/>
      <c r="KLW138" s="255"/>
      <c r="KLX138" s="255"/>
      <c r="KLY138" s="255"/>
      <c r="KLZ138" s="255"/>
      <c r="KMA138" s="255"/>
      <c r="KMB138" s="255"/>
      <c r="KMC138" s="255"/>
      <c r="KMD138" s="255"/>
      <c r="KME138" s="255"/>
      <c r="KMF138" s="255"/>
      <c r="KMG138" s="255"/>
      <c r="KMH138" s="255"/>
      <c r="KMI138" s="255"/>
      <c r="KMJ138" s="255"/>
      <c r="KMK138" s="255"/>
      <c r="KML138" s="255"/>
      <c r="KMM138" s="255"/>
      <c r="KMN138" s="255"/>
      <c r="KMO138" s="255"/>
      <c r="KMP138" s="255"/>
      <c r="KMQ138" s="255"/>
      <c r="KMR138" s="255"/>
      <c r="KMS138" s="255"/>
      <c r="KMT138" s="255"/>
      <c r="KMU138" s="255"/>
      <c r="KMV138" s="255"/>
      <c r="KMW138" s="255"/>
      <c r="KMX138" s="255"/>
      <c r="KMY138" s="255"/>
      <c r="KMZ138" s="255"/>
      <c r="KNA138" s="255"/>
      <c r="KNB138" s="255"/>
      <c r="KNC138" s="255"/>
      <c r="KND138" s="255"/>
      <c r="KNE138" s="255"/>
      <c r="KNF138" s="255"/>
      <c r="KNG138" s="255"/>
      <c r="KNH138" s="255"/>
      <c r="KNI138" s="255"/>
      <c r="KNJ138" s="255"/>
      <c r="KNK138" s="255"/>
      <c r="KNL138" s="255"/>
      <c r="KNM138" s="255"/>
      <c r="KNN138" s="255"/>
      <c r="KNO138" s="255"/>
      <c r="KNP138" s="255"/>
      <c r="KNQ138" s="255"/>
      <c r="KNR138" s="255"/>
      <c r="KNS138" s="255"/>
      <c r="KNT138" s="255"/>
      <c r="KNU138" s="255"/>
      <c r="KNV138" s="255"/>
      <c r="KNW138" s="255"/>
      <c r="KNX138" s="255"/>
      <c r="KNY138" s="255"/>
      <c r="KNZ138" s="255"/>
      <c r="KOA138" s="255"/>
      <c r="KOB138" s="255"/>
      <c r="KOC138" s="255"/>
      <c r="KOD138" s="255"/>
      <c r="KOE138" s="255"/>
      <c r="KOF138" s="255"/>
      <c r="KOG138" s="255"/>
      <c r="KOH138" s="255"/>
      <c r="KOI138" s="255"/>
      <c r="KOJ138" s="255"/>
      <c r="KOK138" s="255"/>
      <c r="KOL138" s="255"/>
      <c r="KOM138" s="255"/>
      <c r="KON138" s="255"/>
      <c r="KOO138" s="255"/>
      <c r="KOP138" s="255"/>
      <c r="KOQ138" s="255"/>
      <c r="KOR138" s="255"/>
      <c r="KOS138" s="255"/>
      <c r="KOT138" s="255"/>
      <c r="KOU138" s="255"/>
      <c r="KOV138" s="255"/>
      <c r="KOW138" s="255"/>
      <c r="KOX138" s="255"/>
      <c r="KOY138" s="255"/>
      <c r="KOZ138" s="255"/>
      <c r="KPA138" s="255"/>
      <c r="KPB138" s="255"/>
      <c r="KPC138" s="255"/>
      <c r="KPD138" s="255"/>
      <c r="KPE138" s="255"/>
      <c r="KPF138" s="255"/>
      <c r="KPG138" s="255"/>
      <c r="KPH138" s="255"/>
      <c r="KPI138" s="255"/>
      <c r="KPJ138" s="255"/>
      <c r="KPK138" s="255"/>
      <c r="KPL138" s="255"/>
      <c r="KPM138" s="255"/>
      <c r="KPN138" s="255"/>
      <c r="KPO138" s="255"/>
      <c r="KPP138" s="255"/>
      <c r="KPQ138" s="255"/>
      <c r="KPR138" s="255"/>
      <c r="KPS138" s="255"/>
      <c r="KPT138" s="255"/>
      <c r="KPU138" s="255"/>
      <c r="KPV138" s="255"/>
      <c r="KPW138" s="255"/>
      <c r="KPX138" s="255"/>
      <c r="KPY138" s="255"/>
      <c r="KPZ138" s="255"/>
      <c r="KQA138" s="255"/>
      <c r="KQB138" s="255"/>
      <c r="KQC138" s="255"/>
      <c r="KQD138" s="255"/>
      <c r="KQE138" s="255"/>
      <c r="KQF138" s="255"/>
      <c r="KQG138" s="255"/>
      <c r="KQH138" s="255"/>
      <c r="KQI138" s="255"/>
      <c r="KQJ138" s="255"/>
      <c r="KQK138" s="255"/>
      <c r="KQL138" s="255"/>
      <c r="KQM138" s="255"/>
      <c r="KQN138" s="255"/>
      <c r="KQO138" s="255"/>
      <c r="KQP138" s="255"/>
      <c r="KQQ138" s="255"/>
      <c r="KQR138" s="255"/>
      <c r="KQS138" s="255"/>
      <c r="KQT138" s="255"/>
      <c r="KQU138" s="255"/>
      <c r="KQV138" s="255"/>
      <c r="KQW138" s="255"/>
      <c r="KQX138" s="255"/>
      <c r="KQY138" s="255"/>
      <c r="KQZ138" s="255"/>
      <c r="KRA138" s="255"/>
      <c r="KRB138" s="255"/>
      <c r="KRC138" s="255"/>
      <c r="KRD138" s="255"/>
      <c r="KRE138" s="255"/>
      <c r="KRF138" s="255"/>
      <c r="KRG138" s="255"/>
      <c r="KRH138" s="255"/>
      <c r="KRI138" s="255"/>
      <c r="KRJ138" s="255"/>
      <c r="KRK138" s="255"/>
      <c r="KRL138" s="255"/>
      <c r="KRM138" s="255"/>
      <c r="KRN138" s="255"/>
      <c r="KRO138" s="255"/>
      <c r="KRP138" s="255"/>
      <c r="KRQ138" s="255"/>
      <c r="KRR138" s="255"/>
      <c r="KRS138" s="255"/>
      <c r="KRT138" s="255"/>
      <c r="KRU138" s="255"/>
      <c r="KRV138" s="255"/>
      <c r="KRW138" s="255"/>
      <c r="KRX138" s="255"/>
      <c r="KRY138" s="255"/>
      <c r="KRZ138" s="255"/>
      <c r="KSA138" s="255"/>
      <c r="KSB138" s="255"/>
      <c r="KSC138" s="255"/>
      <c r="KSD138" s="255"/>
      <c r="KSE138" s="255"/>
      <c r="KSF138" s="255"/>
      <c r="KSG138" s="255"/>
      <c r="KSH138" s="255"/>
      <c r="KSI138" s="255"/>
      <c r="KSJ138" s="255"/>
      <c r="KSK138" s="255"/>
      <c r="KSL138" s="255"/>
      <c r="KSM138" s="255"/>
      <c r="KSN138" s="255"/>
      <c r="KSO138" s="255"/>
      <c r="KSP138" s="255"/>
      <c r="KSQ138" s="255"/>
      <c r="KSR138" s="255"/>
      <c r="KSS138" s="255"/>
      <c r="KST138" s="255"/>
      <c r="KSU138" s="255"/>
      <c r="KSV138" s="255"/>
      <c r="KSW138" s="255"/>
      <c r="KSX138" s="255"/>
      <c r="KSY138" s="255"/>
      <c r="KSZ138" s="255"/>
      <c r="KTA138" s="255"/>
      <c r="KTB138" s="255"/>
      <c r="KTC138" s="255"/>
      <c r="KTD138" s="255"/>
      <c r="KTE138" s="255"/>
      <c r="KTF138" s="255"/>
      <c r="KTG138" s="255"/>
      <c r="KTH138" s="255"/>
      <c r="KTI138" s="255"/>
      <c r="KTJ138" s="255"/>
      <c r="KTK138" s="255"/>
      <c r="KTL138" s="255"/>
      <c r="KTM138" s="255"/>
      <c r="KTN138" s="255"/>
      <c r="KTO138" s="255"/>
      <c r="KTP138" s="255"/>
      <c r="KTQ138" s="255"/>
      <c r="KTR138" s="255"/>
      <c r="KTS138" s="255"/>
      <c r="KTT138" s="255"/>
      <c r="KTU138" s="255"/>
      <c r="KTV138" s="255"/>
      <c r="KTW138" s="255"/>
      <c r="KTX138" s="255"/>
      <c r="KTY138" s="255"/>
      <c r="KTZ138" s="255"/>
      <c r="KUA138" s="255"/>
      <c r="KUB138" s="255"/>
      <c r="KUC138" s="255"/>
      <c r="KUD138" s="255"/>
      <c r="KUE138" s="255"/>
      <c r="KUF138" s="255"/>
      <c r="KUG138" s="255"/>
      <c r="KUH138" s="255"/>
      <c r="KUI138" s="255"/>
      <c r="KUJ138" s="255"/>
      <c r="KUK138" s="255"/>
      <c r="KUL138" s="255"/>
      <c r="KUM138" s="255"/>
      <c r="KUN138" s="255"/>
      <c r="KUO138" s="255"/>
      <c r="KUP138" s="255"/>
      <c r="KUQ138" s="255"/>
      <c r="KUR138" s="255"/>
      <c r="KUS138" s="255"/>
      <c r="KUT138" s="255"/>
      <c r="KUU138" s="255"/>
      <c r="KUV138" s="255"/>
      <c r="KUW138" s="255"/>
      <c r="KUX138" s="255"/>
      <c r="KUY138" s="255"/>
      <c r="KUZ138" s="255"/>
      <c r="KVA138" s="255"/>
      <c r="KVB138" s="255"/>
      <c r="KVC138" s="255"/>
      <c r="KVD138" s="255"/>
      <c r="KVE138" s="255"/>
      <c r="KVF138" s="255"/>
      <c r="KVG138" s="255"/>
      <c r="KVH138" s="255"/>
      <c r="KVI138" s="255"/>
      <c r="KVJ138" s="255"/>
      <c r="KVK138" s="255"/>
      <c r="KVL138" s="255"/>
      <c r="KVM138" s="255"/>
      <c r="KVN138" s="255"/>
      <c r="KVO138" s="255"/>
      <c r="KVP138" s="255"/>
      <c r="KVQ138" s="255"/>
      <c r="KVR138" s="255"/>
      <c r="KVS138" s="255"/>
      <c r="KVT138" s="255"/>
      <c r="KVU138" s="255"/>
      <c r="KVV138" s="255"/>
      <c r="KVW138" s="255"/>
      <c r="KVX138" s="255"/>
      <c r="KVY138" s="255"/>
      <c r="KVZ138" s="255"/>
      <c r="KWA138" s="255"/>
      <c r="KWB138" s="255"/>
      <c r="KWC138" s="255"/>
      <c r="KWD138" s="255"/>
      <c r="KWE138" s="255"/>
      <c r="KWF138" s="255"/>
      <c r="KWG138" s="255"/>
      <c r="KWH138" s="255"/>
      <c r="KWI138" s="255"/>
      <c r="KWJ138" s="255"/>
      <c r="KWK138" s="255"/>
      <c r="KWL138" s="255"/>
      <c r="KWM138" s="255"/>
      <c r="KWN138" s="255"/>
      <c r="KWO138" s="255"/>
      <c r="KWP138" s="255"/>
      <c r="KWQ138" s="255"/>
      <c r="KWR138" s="255"/>
      <c r="KWS138" s="255"/>
      <c r="KWT138" s="255"/>
      <c r="KWU138" s="255"/>
      <c r="KWV138" s="255"/>
      <c r="KWW138" s="255"/>
      <c r="KWX138" s="255"/>
      <c r="KWY138" s="255"/>
      <c r="KWZ138" s="255"/>
      <c r="KXA138" s="255"/>
      <c r="KXB138" s="255"/>
      <c r="KXC138" s="255"/>
      <c r="KXD138" s="255"/>
      <c r="KXE138" s="255"/>
      <c r="KXF138" s="255"/>
      <c r="KXG138" s="255"/>
      <c r="KXH138" s="255"/>
      <c r="KXI138" s="255"/>
      <c r="KXJ138" s="255"/>
      <c r="KXK138" s="255"/>
      <c r="KXL138" s="255"/>
      <c r="KXM138" s="255"/>
      <c r="KXN138" s="255"/>
      <c r="KXO138" s="255"/>
      <c r="KXP138" s="255"/>
      <c r="KXQ138" s="255"/>
      <c r="KXR138" s="255"/>
      <c r="KXS138" s="255"/>
      <c r="KXT138" s="255"/>
      <c r="KXU138" s="255"/>
      <c r="KXV138" s="255"/>
      <c r="KXW138" s="255"/>
      <c r="KXX138" s="255"/>
      <c r="KXY138" s="255"/>
      <c r="KXZ138" s="255"/>
      <c r="KYA138" s="255"/>
      <c r="KYB138" s="255"/>
      <c r="KYC138" s="255"/>
      <c r="KYD138" s="255"/>
      <c r="KYE138" s="255"/>
      <c r="KYF138" s="255"/>
      <c r="KYG138" s="255"/>
      <c r="KYH138" s="255"/>
      <c r="KYI138" s="255"/>
      <c r="KYJ138" s="255"/>
      <c r="KYK138" s="255"/>
      <c r="KYL138" s="255"/>
      <c r="KYM138" s="255"/>
      <c r="KYN138" s="255"/>
      <c r="KYO138" s="255"/>
      <c r="KYP138" s="255"/>
      <c r="KYQ138" s="255"/>
      <c r="KYR138" s="255"/>
      <c r="KYS138" s="255"/>
      <c r="KYT138" s="255"/>
      <c r="KYU138" s="255"/>
      <c r="KYV138" s="255"/>
      <c r="KYW138" s="255"/>
      <c r="KYX138" s="255"/>
      <c r="KYY138" s="255"/>
      <c r="KYZ138" s="255"/>
      <c r="KZA138" s="255"/>
      <c r="KZB138" s="255"/>
      <c r="KZC138" s="255"/>
      <c r="KZD138" s="255"/>
      <c r="KZE138" s="255"/>
      <c r="KZF138" s="255"/>
      <c r="KZG138" s="255"/>
      <c r="KZH138" s="255"/>
      <c r="KZI138" s="255"/>
      <c r="KZJ138" s="255"/>
      <c r="KZK138" s="255"/>
      <c r="KZL138" s="255"/>
      <c r="KZM138" s="255"/>
      <c r="KZN138" s="255"/>
      <c r="KZO138" s="255"/>
      <c r="KZP138" s="255"/>
      <c r="KZQ138" s="255"/>
      <c r="KZR138" s="255"/>
      <c r="KZS138" s="255"/>
      <c r="KZT138" s="255"/>
      <c r="KZU138" s="255"/>
      <c r="KZV138" s="255"/>
      <c r="KZW138" s="255"/>
      <c r="KZX138" s="255"/>
      <c r="KZY138" s="255"/>
      <c r="KZZ138" s="255"/>
      <c r="LAA138" s="255"/>
      <c r="LAB138" s="255"/>
      <c r="LAC138" s="255"/>
      <c r="LAD138" s="255"/>
      <c r="LAE138" s="255"/>
      <c r="LAF138" s="255"/>
      <c r="LAG138" s="255"/>
      <c r="LAH138" s="255"/>
      <c r="LAI138" s="255"/>
      <c r="LAJ138" s="255"/>
      <c r="LAK138" s="255"/>
      <c r="LAL138" s="255"/>
      <c r="LAM138" s="255"/>
      <c r="LAN138" s="255"/>
      <c r="LAO138" s="255"/>
      <c r="LAP138" s="255"/>
      <c r="LAQ138" s="255"/>
      <c r="LAR138" s="255"/>
      <c r="LAS138" s="255"/>
      <c r="LAT138" s="255"/>
      <c r="LAU138" s="255"/>
      <c r="LAV138" s="255"/>
      <c r="LAW138" s="255"/>
      <c r="LAX138" s="255"/>
      <c r="LAY138" s="255"/>
      <c r="LAZ138" s="255"/>
      <c r="LBA138" s="255"/>
      <c r="LBB138" s="255"/>
      <c r="LBC138" s="255"/>
      <c r="LBD138" s="255"/>
      <c r="LBE138" s="255"/>
      <c r="LBF138" s="255"/>
      <c r="LBG138" s="255"/>
      <c r="LBH138" s="255"/>
      <c r="LBI138" s="255"/>
      <c r="LBJ138" s="255"/>
      <c r="LBK138" s="255"/>
      <c r="LBL138" s="255"/>
      <c r="LBM138" s="255"/>
      <c r="LBN138" s="255"/>
      <c r="LBO138" s="255"/>
      <c r="LBP138" s="255"/>
      <c r="LBQ138" s="255"/>
      <c r="LBR138" s="255"/>
      <c r="LBS138" s="255"/>
      <c r="LBT138" s="255"/>
      <c r="LBU138" s="255"/>
      <c r="LBV138" s="255"/>
      <c r="LBW138" s="255"/>
      <c r="LBX138" s="255"/>
      <c r="LBY138" s="255"/>
      <c r="LBZ138" s="255"/>
      <c r="LCA138" s="255"/>
      <c r="LCB138" s="255"/>
      <c r="LCC138" s="255"/>
      <c r="LCD138" s="255"/>
      <c r="LCE138" s="255"/>
      <c r="LCF138" s="255"/>
      <c r="LCG138" s="255"/>
      <c r="LCH138" s="255"/>
      <c r="LCI138" s="255"/>
      <c r="LCJ138" s="255"/>
      <c r="LCK138" s="255"/>
      <c r="LCL138" s="255"/>
      <c r="LCM138" s="255"/>
      <c r="LCN138" s="255"/>
      <c r="LCO138" s="255"/>
      <c r="LCP138" s="255"/>
      <c r="LCQ138" s="255"/>
      <c r="LCR138" s="255"/>
      <c r="LCS138" s="255"/>
      <c r="LCT138" s="255"/>
      <c r="LCU138" s="255"/>
      <c r="LCV138" s="255"/>
      <c r="LCW138" s="255"/>
      <c r="LCX138" s="255"/>
      <c r="LCY138" s="255"/>
      <c r="LCZ138" s="255"/>
      <c r="LDA138" s="255"/>
      <c r="LDB138" s="255"/>
      <c r="LDC138" s="255"/>
      <c r="LDD138" s="255"/>
      <c r="LDE138" s="255"/>
      <c r="LDF138" s="255"/>
      <c r="LDG138" s="255"/>
      <c r="LDH138" s="255"/>
      <c r="LDI138" s="255"/>
      <c r="LDJ138" s="255"/>
      <c r="LDK138" s="255"/>
      <c r="LDL138" s="255"/>
      <c r="LDM138" s="255"/>
      <c r="LDN138" s="255"/>
      <c r="LDO138" s="255"/>
      <c r="LDP138" s="255"/>
      <c r="LDQ138" s="255"/>
      <c r="LDR138" s="255"/>
      <c r="LDS138" s="255"/>
      <c r="LDT138" s="255"/>
      <c r="LDU138" s="255"/>
      <c r="LDV138" s="255"/>
      <c r="LDW138" s="255"/>
      <c r="LDX138" s="255"/>
      <c r="LDY138" s="255"/>
      <c r="LDZ138" s="255"/>
      <c r="LEA138" s="255"/>
      <c r="LEB138" s="255"/>
      <c r="LEC138" s="255"/>
      <c r="LED138" s="255"/>
      <c r="LEE138" s="255"/>
      <c r="LEF138" s="255"/>
      <c r="LEG138" s="255"/>
      <c r="LEH138" s="255"/>
      <c r="LEI138" s="255"/>
      <c r="LEJ138" s="255"/>
      <c r="LEK138" s="255"/>
      <c r="LEL138" s="255"/>
      <c r="LEM138" s="255"/>
      <c r="LEN138" s="255"/>
      <c r="LEO138" s="255"/>
      <c r="LEP138" s="255"/>
      <c r="LEQ138" s="255"/>
      <c r="LER138" s="255"/>
      <c r="LES138" s="255"/>
      <c r="LET138" s="255"/>
      <c r="LEU138" s="255"/>
      <c r="LEV138" s="255"/>
      <c r="LEW138" s="255"/>
      <c r="LEX138" s="255"/>
      <c r="LEY138" s="255"/>
      <c r="LEZ138" s="255"/>
      <c r="LFA138" s="255"/>
      <c r="LFB138" s="255"/>
      <c r="LFC138" s="255"/>
      <c r="LFD138" s="255"/>
      <c r="LFE138" s="255"/>
      <c r="LFF138" s="255"/>
      <c r="LFG138" s="255"/>
      <c r="LFH138" s="255"/>
      <c r="LFI138" s="255"/>
      <c r="LFJ138" s="255"/>
      <c r="LFK138" s="255"/>
      <c r="LFL138" s="255"/>
      <c r="LFM138" s="255"/>
      <c r="LFN138" s="255"/>
      <c r="LFO138" s="255"/>
      <c r="LFP138" s="255"/>
      <c r="LFQ138" s="255"/>
      <c r="LFR138" s="255"/>
      <c r="LFS138" s="255"/>
      <c r="LFT138" s="255"/>
      <c r="LFU138" s="255"/>
      <c r="LFV138" s="255"/>
      <c r="LFW138" s="255"/>
      <c r="LFX138" s="255"/>
      <c r="LFY138" s="255"/>
      <c r="LFZ138" s="255"/>
      <c r="LGA138" s="255"/>
      <c r="LGB138" s="255"/>
      <c r="LGC138" s="255"/>
      <c r="LGD138" s="255"/>
      <c r="LGE138" s="255"/>
      <c r="LGF138" s="255"/>
      <c r="LGG138" s="255"/>
      <c r="LGH138" s="255"/>
      <c r="LGI138" s="255"/>
      <c r="LGJ138" s="255"/>
      <c r="LGK138" s="255"/>
      <c r="LGL138" s="255"/>
      <c r="LGM138" s="255"/>
      <c r="LGN138" s="255"/>
      <c r="LGO138" s="255"/>
      <c r="LGP138" s="255"/>
      <c r="LGQ138" s="255"/>
      <c r="LGR138" s="255"/>
      <c r="LGS138" s="255"/>
      <c r="LGT138" s="255"/>
      <c r="LGU138" s="255"/>
      <c r="LGV138" s="255"/>
      <c r="LGW138" s="255"/>
      <c r="LGX138" s="255"/>
      <c r="LGY138" s="255"/>
      <c r="LGZ138" s="255"/>
      <c r="LHA138" s="255"/>
      <c r="LHB138" s="255"/>
      <c r="LHC138" s="255"/>
      <c r="LHD138" s="255"/>
      <c r="LHE138" s="255"/>
      <c r="LHF138" s="255"/>
      <c r="LHG138" s="255"/>
      <c r="LHH138" s="255"/>
      <c r="LHI138" s="255"/>
      <c r="LHJ138" s="255"/>
      <c r="LHK138" s="255"/>
      <c r="LHL138" s="255"/>
      <c r="LHM138" s="255"/>
      <c r="LHN138" s="255"/>
      <c r="LHO138" s="255"/>
      <c r="LHP138" s="255"/>
      <c r="LHQ138" s="255"/>
      <c r="LHR138" s="255"/>
      <c r="LHS138" s="255"/>
      <c r="LHT138" s="255"/>
      <c r="LHU138" s="255"/>
      <c r="LHV138" s="255"/>
      <c r="LHW138" s="255"/>
      <c r="LHX138" s="255"/>
      <c r="LHY138" s="255"/>
      <c r="LHZ138" s="255"/>
      <c r="LIA138" s="255"/>
      <c r="LIB138" s="255"/>
      <c r="LIC138" s="255"/>
      <c r="LID138" s="255"/>
      <c r="LIE138" s="255"/>
      <c r="LIF138" s="255"/>
      <c r="LIG138" s="255"/>
      <c r="LIH138" s="255"/>
      <c r="LII138" s="255"/>
      <c r="LIJ138" s="255"/>
      <c r="LIK138" s="255"/>
      <c r="LIL138" s="255"/>
      <c r="LIM138" s="255"/>
      <c r="LIN138" s="255"/>
      <c r="LIO138" s="255"/>
      <c r="LIP138" s="255"/>
      <c r="LIQ138" s="255"/>
      <c r="LIR138" s="255"/>
      <c r="LIS138" s="255"/>
      <c r="LIT138" s="255"/>
      <c r="LIU138" s="255"/>
      <c r="LIV138" s="255"/>
      <c r="LIW138" s="255"/>
      <c r="LIX138" s="255"/>
      <c r="LIY138" s="255"/>
      <c r="LIZ138" s="255"/>
      <c r="LJA138" s="255"/>
      <c r="LJB138" s="255"/>
      <c r="LJC138" s="255"/>
      <c r="LJD138" s="255"/>
      <c r="LJE138" s="255"/>
      <c r="LJF138" s="255"/>
      <c r="LJG138" s="255"/>
      <c r="LJH138" s="255"/>
      <c r="LJI138" s="255"/>
      <c r="LJJ138" s="255"/>
      <c r="LJK138" s="255"/>
      <c r="LJL138" s="255"/>
      <c r="LJM138" s="255"/>
      <c r="LJN138" s="255"/>
      <c r="LJO138" s="255"/>
      <c r="LJP138" s="255"/>
      <c r="LJQ138" s="255"/>
      <c r="LJR138" s="255"/>
      <c r="LJS138" s="255"/>
      <c r="LJT138" s="255"/>
      <c r="LJU138" s="255"/>
      <c r="LJV138" s="255"/>
      <c r="LJW138" s="255"/>
      <c r="LJX138" s="255"/>
      <c r="LJY138" s="255"/>
      <c r="LJZ138" s="255"/>
      <c r="LKA138" s="255"/>
      <c r="LKB138" s="255"/>
      <c r="LKC138" s="255"/>
      <c r="LKD138" s="255"/>
      <c r="LKE138" s="255"/>
      <c r="LKF138" s="255"/>
      <c r="LKG138" s="255"/>
      <c r="LKH138" s="255"/>
      <c r="LKI138" s="255"/>
      <c r="LKJ138" s="255"/>
      <c r="LKK138" s="255"/>
      <c r="LKL138" s="255"/>
      <c r="LKM138" s="255"/>
      <c r="LKN138" s="255"/>
      <c r="LKO138" s="255"/>
      <c r="LKP138" s="255"/>
      <c r="LKQ138" s="255"/>
      <c r="LKR138" s="255"/>
      <c r="LKS138" s="255"/>
      <c r="LKT138" s="255"/>
      <c r="LKU138" s="255"/>
      <c r="LKV138" s="255"/>
      <c r="LKW138" s="255"/>
      <c r="LKX138" s="255"/>
      <c r="LKY138" s="255"/>
      <c r="LKZ138" s="255"/>
      <c r="LLA138" s="255"/>
      <c r="LLB138" s="255"/>
      <c r="LLC138" s="255"/>
      <c r="LLD138" s="255"/>
      <c r="LLE138" s="255"/>
      <c r="LLF138" s="255"/>
      <c r="LLG138" s="255"/>
      <c r="LLH138" s="255"/>
      <c r="LLI138" s="255"/>
      <c r="LLJ138" s="255"/>
      <c r="LLK138" s="255"/>
      <c r="LLL138" s="255"/>
      <c r="LLM138" s="255"/>
      <c r="LLN138" s="255"/>
      <c r="LLO138" s="255"/>
      <c r="LLP138" s="255"/>
      <c r="LLQ138" s="255"/>
      <c r="LLR138" s="255"/>
      <c r="LLS138" s="255"/>
      <c r="LLT138" s="255"/>
      <c r="LLU138" s="255"/>
      <c r="LLV138" s="255"/>
      <c r="LLW138" s="255"/>
      <c r="LLX138" s="255"/>
      <c r="LLY138" s="255"/>
      <c r="LLZ138" s="255"/>
      <c r="LMA138" s="255"/>
      <c r="LMB138" s="255"/>
      <c r="LMC138" s="255"/>
      <c r="LMD138" s="255"/>
      <c r="LME138" s="255"/>
      <c r="LMF138" s="255"/>
      <c r="LMG138" s="255"/>
      <c r="LMH138" s="255"/>
      <c r="LMI138" s="255"/>
      <c r="LMJ138" s="255"/>
      <c r="LMK138" s="255"/>
      <c r="LML138" s="255"/>
      <c r="LMM138" s="255"/>
      <c r="LMN138" s="255"/>
      <c r="LMO138" s="255"/>
      <c r="LMP138" s="255"/>
      <c r="LMQ138" s="255"/>
      <c r="LMR138" s="255"/>
      <c r="LMS138" s="255"/>
      <c r="LMT138" s="255"/>
      <c r="LMU138" s="255"/>
      <c r="LMV138" s="255"/>
      <c r="LMW138" s="255"/>
      <c r="LMX138" s="255"/>
      <c r="LMY138" s="255"/>
      <c r="LMZ138" s="255"/>
      <c r="LNA138" s="255"/>
      <c r="LNB138" s="255"/>
      <c r="LNC138" s="255"/>
      <c r="LND138" s="255"/>
      <c r="LNE138" s="255"/>
      <c r="LNF138" s="255"/>
      <c r="LNG138" s="255"/>
      <c r="LNH138" s="255"/>
      <c r="LNI138" s="255"/>
      <c r="LNJ138" s="255"/>
      <c r="LNK138" s="255"/>
      <c r="LNL138" s="255"/>
      <c r="LNM138" s="255"/>
      <c r="LNN138" s="255"/>
      <c r="LNO138" s="255"/>
      <c r="LNP138" s="255"/>
      <c r="LNQ138" s="255"/>
      <c r="LNR138" s="255"/>
      <c r="LNS138" s="255"/>
      <c r="LNT138" s="255"/>
      <c r="LNU138" s="255"/>
      <c r="LNV138" s="255"/>
      <c r="LNW138" s="255"/>
      <c r="LNX138" s="255"/>
      <c r="LNY138" s="255"/>
      <c r="LNZ138" s="255"/>
      <c r="LOA138" s="255"/>
      <c r="LOB138" s="255"/>
      <c r="LOC138" s="255"/>
      <c r="LOD138" s="255"/>
      <c r="LOE138" s="255"/>
      <c r="LOF138" s="255"/>
      <c r="LOG138" s="255"/>
      <c r="LOH138" s="255"/>
      <c r="LOI138" s="255"/>
      <c r="LOJ138" s="255"/>
      <c r="LOK138" s="255"/>
      <c r="LOL138" s="255"/>
      <c r="LOM138" s="255"/>
      <c r="LON138" s="255"/>
      <c r="LOO138" s="255"/>
      <c r="LOP138" s="255"/>
      <c r="LOQ138" s="255"/>
      <c r="LOR138" s="255"/>
      <c r="LOS138" s="255"/>
      <c r="LOT138" s="255"/>
      <c r="LOU138" s="255"/>
      <c r="LOV138" s="255"/>
      <c r="LOW138" s="255"/>
      <c r="LOX138" s="255"/>
      <c r="LOY138" s="255"/>
      <c r="LOZ138" s="255"/>
      <c r="LPA138" s="255"/>
      <c r="LPB138" s="255"/>
      <c r="LPC138" s="255"/>
      <c r="LPD138" s="255"/>
      <c r="LPE138" s="255"/>
      <c r="LPF138" s="255"/>
      <c r="LPG138" s="255"/>
      <c r="LPH138" s="255"/>
      <c r="LPI138" s="255"/>
      <c r="LPJ138" s="255"/>
      <c r="LPK138" s="255"/>
      <c r="LPL138" s="255"/>
      <c r="LPM138" s="255"/>
      <c r="LPN138" s="255"/>
      <c r="LPO138" s="255"/>
      <c r="LPP138" s="255"/>
      <c r="LPQ138" s="255"/>
      <c r="LPR138" s="255"/>
      <c r="LPS138" s="255"/>
      <c r="LPT138" s="255"/>
      <c r="LPU138" s="255"/>
      <c r="LPV138" s="255"/>
      <c r="LPW138" s="255"/>
      <c r="LPX138" s="255"/>
      <c r="LPY138" s="255"/>
      <c r="LPZ138" s="255"/>
      <c r="LQA138" s="255"/>
      <c r="LQB138" s="255"/>
      <c r="LQC138" s="255"/>
      <c r="LQD138" s="255"/>
      <c r="LQE138" s="255"/>
      <c r="LQF138" s="255"/>
      <c r="LQG138" s="255"/>
      <c r="LQH138" s="255"/>
      <c r="LQI138" s="255"/>
      <c r="LQJ138" s="255"/>
      <c r="LQK138" s="255"/>
      <c r="LQL138" s="255"/>
      <c r="LQM138" s="255"/>
      <c r="LQN138" s="255"/>
      <c r="LQO138" s="255"/>
      <c r="LQP138" s="255"/>
      <c r="LQQ138" s="255"/>
      <c r="LQR138" s="255"/>
      <c r="LQS138" s="255"/>
      <c r="LQT138" s="255"/>
      <c r="LQU138" s="255"/>
      <c r="LQV138" s="255"/>
      <c r="LQW138" s="255"/>
      <c r="LQX138" s="255"/>
      <c r="LQY138" s="255"/>
      <c r="LQZ138" s="255"/>
      <c r="LRA138" s="255"/>
      <c r="LRB138" s="255"/>
      <c r="LRC138" s="255"/>
      <c r="LRD138" s="255"/>
      <c r="LRE138" s="255"/>
      <c r="LRF138" s="255"/>
      <c r="LRG138" s="255"/>
      <c r="LRH138" s="255"/>
      <c r="LRI138" s="255"/>
      <c r="LRJ138" s="255"/>
      <c r="LRK138" s="255"/>
      <c r="LRL138" s="255"/>
      <c r="LRM138" s="255"/>
      <c r="LRN138" s="255"/>
      <c r="LRO138" s="255"/>
      <c r="LRP138" s="255"/>
      <c r="LRQ138" s="255"/>
      <c r="LRR138" s="255"/>
      <c r="LRS138" s="255"/>
      <c r="LRT138" s="255"/>
      <c r="LRU138" s="255"/>
      <c r="LRV138" s="255"/>
      <c r="LRW138" s="255"/>
      <c r="LRX138" s="255"/>
      <c r="LRY138" s="255"/>
      <c r="LRZ138" s="255"/>
      <c r="LSA138" s="255"/>
      <c r="LSB138" s="255"/>
      <c r="LSC138" s="255"/>
      <c r="LSD138" s="255"/>
      <c r="LSE138" s="255"/>
      <c r="LSF138" s="255"/>
      <c r="LSG138" s="255"/>
      <c r="LSH138" s="255"/>
      <c r="LSI138" s="255"/>
      <c r="LSJ138" s="255"/>
      <c r="LSK138" s="255"/>
      <c r="LSL138" s="255"/>
      <c r="LSM138" s="255"/>
      <c r="LSN138" s="255"/>
      <c r="LSO138" s="255"/>
      <c r="LSP138" s="255"/>
      <c r="LSQ138" s="255"/>
      <c r="LSR138" s="255"/>
      <c r="LSS138" s="255"/>
      <c r="LST138" s="255"/>
      <c r="LSU138" s="255"/>
      <c r="LSV138" s="255"/>
      <c r="LSW138" s="255"/>
      <c r="LSX138" s="255"/>
      <c r="LSY138" s="255"/>
      <c r="LSZ138" s="255"/>
      <c r="LTA138" s="255"/>
      <c r="LTB138" s="255"/>
      <c r="LTC138" s="255"/>
      <c r="LTD138" s="255"/>
      <c r="LTE138" s="255"/>
      <c r="LTF138" s="255"/>
      <c r="LTG138" s="255"/>
      <c r="LTH138" s="255"/>
      <c r="LTI138" s="255"/>
      <c r="LTJ138" s="255"/>
      <c r="LTK138" s="255"/>
      <c r="LTL138" s="255"/>
      <c r="LTM138" s="255"/>
      <c r="LTN138" s="255"/>
      <c r="LTO138" s="255"/>
      <c r="LTP138" s="255"/>
      <c r="LTQ138" s="255"/>
      <c r="LTR138" s="255"/>
      <c r="LTS138" s="255"/>
      <c r="LTT138" s="255"/>
      <c r="LTU138" s="255"/>
      <c r="LTV138" s="255"/>
      <c r="LTW138" s="255"/>
      <c r="LTX138" s="255"/>
      <c r="LTY138" s="255"/>
      <c r="LTZ138" s="255"/>
      <c r="LUA138" s="255"/>
      <c r="LUB138" s="255"/>
      <c r="LUC138" s="255"/>
      <c r="LUD138" s="255"/>
      <c r="LUE138" s="255"/>
      <c r="LUF138" s="255"/>
      <c r="LUG138" s="255"/>
      <c r="LUH138" s="255"/>
      <c r="LUI138" s="255"/>
      <c r="LUJ138" s="255"/>
      <c r="LUK138" s="255"/>
      <c r="LUL138" s="255"/>
      <c r="LUM138" s="255"/>
      <c r="LUN138" s="255"/>
      <c r="LUO138" s="255"/>
      <c r="LUP138" s="255"/>
      <c r="LUQ138" s="255"/>
      <c r="LUR138" s="255"/>
      <c r="LUS138" s="255"/>
      <c r="LUT138" s="255"/>
      <c r="LUU138" s="255"/>
      <c r="LUV138" s="255"/>
      <c r="LUW138" s="255"/>
      <c r="LUX138" s="255"/>
      <c r="LUY138" s="255"/>
      <c r="LUZ138" s="255"/>
      <c r="LVA138" s="255"/>
      <c r="LVB138" s="255"/>
      <c r="LVC138" s="255"/>
      <c r="LVD138" s="255"/>
      <c r="LVE138" s="255"/>
      <c r="LVF138" s="255"/>
      <c r="LVG138" s="255"/>
      <c r="LVH138" s="255"/>
      <c r="LVI138" s="255"/>
      <c r="LVJ138" s="255"/>
      <c r="LVK138" s="255"/>
      <c r="LVL138" s="255"/>
      <c r="LVM138" s="255"/>
      <c r="LVN138" s="255"/>
      <c r="LVO138" s="255"/>
      <c r="LVP138" s="255"/>
      <c r="LVQ138" s="255"/>
      <c r="LVR138" s="255"/>
      <c r="LVS138" s="255"/>
      <c r="LVT138" s="255"/>
      <c r="LVU138" s="255"/>
      <c r="LVV138" s="255"/>
      <c r="LVW138" s="255"/>
      <c r="LVX138" s="255"/>
      <c r="LVY138" s="255"/>
      <c r="LVZ138" s="255"/>
      <c r="LWA138" s="255"/>
      <c r="LWB138" s="255"/>
      <c r="LWC138" s="255"/>
      <c r="LWD138" s="255"/>
      <c r="LWE138" s="255"/>
      <c r="LWF138" s="255"/>
      <c r="LWG138" s="255"/>
      <c r="LWH138" s="255"/>
      <c r="LWI138" s="255"/>
      <c r="LWJ138" s="255"/>
      <c r="LWK138" s="255"/>
      <c r="LWL138" s="255"/>
      <c r="LWM138" s="255"/>
      <c r="LWN138" s="255"/>
      <c r="LWO138" s="255"/>
      <c r="LWP138" s="255"/>
      <c r="LWQ138" s="255"/>
      <c r="LWR138" s="255"/>
      <c r="LWS138" s="255"/>
      <c r="LWT138" s="255"/>
      <c r="LWU138" s="255"/>
      <c r="LWV138" s="255"/>
      <c r="LWW138" s="255"/>
      <c r="LWX138" s="255"/>
      <c r="LWY138" s="255"/>
      <c r="LWZ138" s="255"/>
      <c r="LXA138" s="255"/>
      <c r="LXB138" s="255"/>
      <c r="LXC138" s="255"/>
      <c r="LXD138" s="255"/>
      <c r="LXE138" s="255"/>
      <c r="LXF138" s="255"/>
      <c r="LXG138" s="255"/>
      <c r="LXH138" s="255"/>
      <c r="LXI138" s="255"/>
      <c r="LXJ138" s="255"/>
      <c r="LXK138" s="255"/>
      <c r="LXL138" s="255"/>
      <c r="LXM138" s="255"/>
      <c r="LXN138" s="255"/>
      <c r="LXO138" s="255"/>
      <c r="LXP138" s="255"/>
      <c r="LXQ138" s="255"/>
      <c r="LXR138" s="255"/>
      <c r="LXS138" s="255"/>
      <c r="LXT138" s="255"/>
      <c r="LXU138" s="255"/>
      <c r="LXV138" s="255"/>
      <c r="LXW138" s="255"/>
      <c r="LXX138" s="255"/>
      <c r="LXY138" s="255"/>
      <c r="LXZ138" s="255"/>
      <c r="LYA138" s="255"/>
      <c r="LYB138" s="255"/>
      <c r="LYC138" s="255"/>
      <c r="LYD138" s="255"/>
      <c r="LYE138" s="255"/>
      <c r="LYF138" s="255"/>
      <c r="LYG138" s="255"/>
      <c r="LYH138" s="255"/>
      <c r="LYI138" s="255"/>
      <c r="LYJ138" s="255"/>
      <c r="LYK138" s="255"/>
      <c r="LYL138" s="255"/>
      <c r="LYM138" s="255"/>
      <c r="LYN138" s="255"/>
      <c r="LYO138" s="255"/>
      <c r="LYP138" s="255"/>
      <c r="LYQ138" s="255"/>
      <c r="LYR138" s="255"/>
      <c r="LYS138" s="255"/>
      <c r="LYT138" s="255"/>
      <c r="LYU138" s="255"/>
      <c r="LYV138" s="255"/>
      <c r="LYW138" s="255"/>
      <c r="LYX138" s="255"/>
      <c r="LYY138" s="255"/>
      <c r="LYZ138" s="255"/>
      <c r="LZA138" s="255"/>
      <c r="LZB138" s="255"/>
      <c r="LZC138" s="255"/>
      <c r="LZD138" s="255"/>
      <c r="LZE138" s="255"/>
      <c r="LZF138" s="255"/>
      <c r="LZG138" s="255"/>
      <c r="LZH138" s="255"/>
      <c r="LZI138" s="255"/>
      <c r="LZJ138" s="255"/>
      <c r="LZK138" s="255"/>
      <c r="LZL138" s="255"/>
      <c r="LZM138" s="255"/>
      <c r="LZN138" s="255"/>
      <c r="LZO138" s="255"/>
      <c r="LZP138" s="255"/>
      <c r="LZQ138" s="255"/>
      <c r="LZR138" s="255"/>
      <c r="LZS138" s="255"/>
      <c r="LZT138" s="255"/>
      <c r="LZU138" s="255"/>
      <c r="LZV138" s="255"/>
      <c r="LZW138" s="255"/>
      <c r="LZX138" s="255"/>
      <c r="LZY138" s="255"/>
      <c r="LZZ138" s="255"/>
      <c r="MAA138" s="255"/>
      <c r="MAB138" s="255"/>
      <c r="MAC138" s="255"/>
      <c r="MAD138" s="255"/>
      <c r="MAE138" s="255"/>
      <c r="MAF138" s="255"/>
      <c r="MAG138" s="255"/>
      <c r="MAH138" s="255"/>
      <c r="MAI138" s="255"/>
      <c r="MAJ138" s="255"/>
      <c r="MAK138" s="255"/>
      <c r="MAL138" s="255"/>
      <c r="MAM138" s="255"/>
      <c r="MAN138" s="255"/>
      <c r="MAO138" s="255"/>
      <c r="MAP138" s="255"/>
      <c r="MAQ138" s="255"/>
      <c r="MAR138" s="255"/>
      <c r="MAS138" s="255"/>
      <c r="MAT138" s="255"/>
      <c r="MAU138" s="255"/>
      <c r="MAV138" s="255"/>
      <c r="MAW138" s="255"/>
      <c r="MAX138" s="255"/>
      <c r="MAY138" s="255"/>
      <c r="MAZ138" s="255"/>
      <c r="MBA138" s="255"/>
      <c r="MBB138" s="255"/>
      <c r="MBC138" s="255"/>
      <c r="MBD138" s="255"/>
      <c r="MBE138" s="255"/>
      <c r="MBF138" s="255"/>
      <c r="MBG138" s="255"/>
      <c r="MBH138" s="255"/>
      <c r="MBI138" s="255"/>
      <c r="MBJ138" s="255"/>
      <c r="MBK138" s="255"/>
      <c r="MBL138" s="255"/>
      <c r="MBM138" s="255"/>
      <c r="MBN138" s="255"/>
      <c r="MBO138" s="255"/>
      <c r="MBP138" s="255"/>
      <c r="MBQ138" s="255"/>
      <c r="MBR138" s="255"/>
      <c r="MBS138" s="255"/>
      <c r="MBT138" s="255"/>
      <c r="MBU138" s="255"/>
      <c r="MBV138" s="255"/>
      <c r="MBW138" s="255"/>
      <c r="MBX138" s="255"/>
      <c r="MBY138" s="255"/>
      <c r="MBZ138" s="255"/>
      <c r="MCA138" s="255"/>
      <c r="MCB138" s="255"/>
      <c r="MCC138" s="255"/>
      <c r="MCD138" s="255"/>
      <c r="MCE138" s="255"/>
      <c r="MCF138" s="255"/>
      <c r="MCG138" s="255"/>
      <c r="MCH138" s="255"/>
      <c r="MCI138" s="255"/>
      <c r="MCJ138" s="255"/>
      <c r="MCK138" s="255"/>
      <c r="MCL138" s="255"/>
      <c r="MCM138" s="255"/>
      <c r="MCN138" s="255"/>
      <c r="MCO138" s="255"/>
      <c r="MCP138" s="255"/>
      <c r="MCQ138" s="255"/>
      <c r="MCR138" s="255"/>
      <c r="MCS138" s="255"/>
      <c r="MCT138" s="255"/>
      <c r="MCU138" s="255"/>
      <c r="MCV138" s="255"/>
      <c r="MCW138" s="255"/>
      <c r="MCX138" s="255"/>
      <c r="MCY138" s="255"/>
      <c r="MCZ138" s="255"/>
      <c r="MDA138" s="255"/>
      <c r="MDB138" s="255"/>
      <c r="MDC138" s="255"/>
      <c r="MDD138" s="255"/>
      <c r="MDE138" s="255"/>
      <c r="MDF138" s="255"/>
      <c r="MDG138" s="255"/>
      <c r="MDH138" s="255"/>
      <c r="MDI138" s="255"/>
      <c r="MDJ138" s="255"/>
      <c r="MDK138" s="255"/>
      <c r="MDL138" s="255"/>
      <c r="MDM138" s="255"/>
      <c r="MDN138" s="255"/>
      <c r="MDO138" s="255"/>
      <c r="MDP138" s="255"/>
      <c r="MDQ138" s="255"/>
      <c r="MDR138" s="255"/>
      <c r="MDS138" s="255"/>
      <c r="MDT138" s="255"/>
      <c r="MDU138" s="255"/>
      <c r="MDV138" s="255"/>
      <c r="MDW138" s="255"/>
      <c r="MDX138" s="255"/>
      <c r="MDY138" s="255"/>
      <c r="MDZ138" s="255"/>
      <c r="MEA138" s="255"/>
      <c r="MEB138" s="255"/>
      <c r="MEC138" s="255"/>
      <c r="MED138" s="255"/>
      <c r="MEE138" s="255"/>
      <c r="MEF138" s="255"/>
      <c r="MEG138" s="255"/>
      <c r="MEH138" s="255"/>
      <c r="MEI138" s="255"/>
      <c r="MEJ138" s="255"/>
      <c r="MEK138" s="255"/>
      <c r="MEL138" s="255"/>
      <c r="MEM138" s="255"/>
      <c r="MEN138" s="255"/>
      <c r="MEO138" s="255"/>
      <c r="MEP138" s="255"/>
      <c r="MEQ138" s="255"/>
      <c r="MER138" s="255"/>
      <c r="MES138" s="255"/>
      <c r="MET138" s="255"/>
      <c r="MEU138" s="255"/>
      <c r="MEV138" s="255"/>
      <c r="MEW138" s="255"/>
      <c r="MEX138" s="255"/>
      <c r="MEY138" s="255"/>
      <c r="MEZ138" s="255"/>
      <c r="MFA138" s="255"/>
      <c r="MFB138" s="255"/>
      <c r="MFC138" s="255"/>
      <c r="MFD138" s="255"/>
      <c r="MFE138" s="255"/>
      <c r="MFF138" s="255"/>
      <c r="MFG138" s="255"/>
      <c r="MFH138" s="255"/>
      <c r="MFI138" s="255"/>
      <c r="MFJ138" s="255"/>
      <c r="MFK138" s="255"/>
      <c r="MFL138" s="255"/>
      <c r="MFM138" s="255"/>
      <c r="MFN138" s="255"/>
      <c r="MFO138" s="255"/>
      <c r="MFP138" s="255"/>
      <c r="MFQ138" s="255"/>
      <c r="MFR138" s="255"/>
      <c r="MFS138" s="255"/>
      <c r="MFT138" s="255"/>
      <c r="MFU138" s="255"/>
      <c r="MFV138" s="255"/>
      <c r="MFW138" s="255"/>
      <c r="MFX138" s="255"/>
      <c r="MFY138" s="255"/>
      <c r="MFZ138" s="255"/>
      <c r="MGA138" s="255"/>
      <c r="MGB138" s="255"/>
      <c r="MGC138" s="255"/>
      <c r="MGD138" s="255"/>
      <c r="MGE138" s="255"/>
      <c r="MGF138" s="255"/>
      <c r="MGG138" s="255"/>
      <c r="MGH138" s="255"/>
      <c r="MGI138" s="255"/>
      <c r="MGJ138" s="255"/>
      <c r="MGK138" s="255"/>
      <c r="MGL138" s="255"/>
      <c r="MGM138" s="255"/>
      <c r="MGN138" s="255"/>
      <c r="MGO138" s="255"/>
      <c r="MGP138" s="255"/>
      <c r="MGQ138" s="255"/>
      <c r="MGR138" s="255"/>
      <c r="MGS138" s="255"/>
      <c r="MGT138" s="255"/>
      <c r="MGU138" s="255"/>
      <c r="MGV138" s="255"/>
      <c r="MGW138" s="255"/>
      <c r="MGX138" s="255"/>
      <c r="MGY138" s="255"/>
      <c r="MGZ138" s="255"/>
      <c r="MHA138" s="255"/>
      <c r="MHB138" s="255"/>
      <c r="MHC138" s="255"/>
      <c r="MHD138" s="255"/>
      <c r="MHE138" s="255"/>
      <c r="MHF138" s="255"/>
      <c r="MHG138" s="255"/>
      <c r="MHH138" s="255"/>
      <c r="MHI138" s="255"/>
      <c r="MHJ138" s="255"/>
      <c r="MHK138" s="255"/>
      <c r="MHL138" s="255"/>
      <c r="MHM138" s="255"/>
      <c r="MHN138" s="255"/>
      <c r="MHO138" s="255"/>
      <c r="MHP138" s="255"/>
      <c r="MHQ138" s="255"/>
      <c r="MHR138" s="255"/>
      <c r="MHS138" s="255"/>
      <c r="MHT138" s="255"/>
      <c r="MHU138" s="255"/>
      <c r="MHV138" s="255"/>
      <c r="MHW138" s="255"/>
      <c r="MHX138" s="255"/>
      <c r="MHY138" s="255"/>
      <c r="MHZ138" s="255"/>
      <c r="MIA138" s="255"/>
      <c r="MIB138" s="255"/>
      <c r="MIC138" s="255"/>
      <c r="MID138" s="255"/>
      <c r="MIE138" s="255"/>
      <c r="MIF138" s="255"/>
      <c r="MIG138" s="255"/>
      <c r="MIH138" s="255"/>
      <c r="MII138" s="255"/>
      <c r="MIJ138" s="255"/>
      <c r="MIK138" s="255"/>
      <c r="MIL138" s="255"/>
      <c r="MIM138" s="255"/>
      <c r="MIN138" s="255"/>
      <c r="MIO138" s="255"/>
      <c r="MIP138" s="255"/>
      <c r="MIQ138" s="255"/>
      <c r="MIR138" s="255"/>
      <c r="MIS138" s="255"/>
      <c r="MIT138" s="255"/>
      <c r="MIU138" s="255"/>
      <c r="MIV138" s="255"/>
      <c r="MIW138" s="255"/>
      <c r="MIX138" s="255"/>
      <c r="MIY138" s="255"/>
      <c r="MIZ138" s="255"/>
      <c r="MJA138" s="255"/>
      <c r="MJB138" s="255"/>
      <c r="MJC138" s="255"/>
      <c r="MJD138" s="255"/>
      <c r="MJE138" s="255"/>
      <c r="MJF138" s="255"/>
      <c r="MJG138" s="255"/>
      <c r="MJH138" s="255"/>
      <c r="MJI138" s="255"/>
      <c r="MJJ138" s="255"/>
      <c r="MJK138" s="255"/>
      <c r="MJL138" s="255"/>
      <c r="MJM138" s="255"/>
      <c r="MJN138" s="255"/>
      <c r="MJO138" s="255"/>
      <c r="MJP138" s="255"/>
      <c r="MJQ138" s="255"/>
      <c r="MJR138" s="255"/>
      <c r="MJS138" s="255"/>
      <c r="MJT138" s="255"/>
      <c r="MJU138" s="255"/>
      <c r="MJV138" s="255"/>
      <c r="MJW138" s="255"/>
      <c r="MJX138" s="255"/>
      <c r="MJY138" s="255"/>
      <c r="MJZ138" s="255"/>
      <c r="MKA138" s="255"/>
      <c r="MKB138" s="255"/>
      <c r="MKC138" s="255"/>
      <c r="MKD138" s="255"/>
      <c r="MKE138" s="255"/>
      <c r="MKF138" s="255"/>
      <c r="MKG138" s="255"/>
      <c r="MKH138" s="255"/>
      <c r="MKI138" s="255"/>
      <c r="MKJ138" s="255"/>
      <c r="MKK138" s="255"/>
      <c r="MKL138" s="255"/>
      <c r="MKM138" s="255"/>
      <c r="MKN138" s="255"/>
      <c r="MKO138" s="255"/>
      <c r="MKP138" s="255"/>
      <c r="MKQ138" s="255"/>
      <c r="MKR138" s="255"/>
      <c r="MKS138" s="255"/>
      <c r="MKT138" s="255"/>
      <c r="MKU138" s="255"/>
      <c r="MKV138" s="255"/>
      <c r="MKW138" s="255"/>
      <c r="MKX138" s="255"/>
      <c r="MKY138" s="255"/>
      <c r="MKZ138" s="255"/>
      <c r="MLA138" s="255"/>
      <c r="MLB138" s="255"/>
      <c r="MLC138" s="255"/>
      <c r="MLD138" s="255"/>
      <c r="MLE138" s="255"/>
      <c r="MLF138" s="255"/>
      <c r="MLG138" s="255"/>
      <c r="MLH138" s="255"/>
      <c r="MLI138" s="255"/>
      <c r="MLJ138" s="255"/>
      <c r="MLK138" s="255"/>
      <c r="MLL138" s="255"/>
      <c r="MLM138" s="255"/>
      <c r="MLN138" s="255"/>
      <c r="MLO138" s="255"/>
      <c r="MLP138" s="255"/>
      <c r="MLQ138" s="255"/>
      <c r="MLR138" s="255"/>
      <c r="MLS138" s="255"/>
      <c r="MLT138" s="255"/>
      <c r="MLU138" s="255"/>
      <c r="MLV138" s="255"/>
      <c r="MLW138" s="255"/>
      <c r="MLX138" s="255"/>
      <c r="MLY138" s="255"/>
      <c r="MLZ138" s="255"/>
      <c r="MMA138" s="255"/>
      <c r="MMB138" s="255"/>
      <c r="MMC138" s="255"/>
      <c r="MMD138" s="255"/>
      <c r="MME138" s="255"/>
      <c r="MMF138" s="255"/>
      <c r="MMG138" s="255"/>
      <c r="MMH138" s="255"/>
      <c r="MMI138" s="255"/>
      <c r="MMJ138" s="255"/>
      <c r="MMK138" s="255"/>
      <c r="MML138" s="255"/>
      <c r="MMM138" s="255"/>
      <c r="MMN138" s="255"/>
      <c r="MMO138" s="255"/>
      <c r="MMP138" s="255"/>
      <c r="MMQ138" s="255"/>
      <c r="MMR138" s="255"/>
      <c r="MMS138" s="255"/>
      <c r="MMT138" s="255"/>
      <c r="MMU138" s="255"/>
      <c r="MMV138" s="255"/>
      <c r="MMW138" s="255"/>
      <c r="MMX138" s="255"/>
      <c r="MMY138" s="255"/>
      <c r="MMZ138" s="255"/>
      <c r="MNA138" s="255"/>
      <c r="MNB138" s="255"/>
      <c r="MNC138" s="255"/>
      <c r="MND138" s="255"/>
      <c r="MNE138" s="255"/>
      <c r="MNF138" s="255"/>
      <c r="MNG138" s="255"/>
      <c r="MNH138" s="255"/>
      <c r="MNI138" s="255"/>
      <c r="MNJ138" s="255"/>
      <c r="MNK138" s="255"/>
      <c r="MNL138" s="255"/>
      <c r="MNM138" s="255"/>
      <c r="MNN138" s="255"/>
      <c r="MNO138" s="255"/>
      <c r="MNP138" s="255"/>
      <c r="MNQ138" s="255"/>
      <c r="MNR138" s="255"/>
      <c r="MNS138" s="255"/>
      <c r="MNT138" s="255"/>
      <c r="MNU138" s="255"/>
      <c r="MNV138" s="255"/>
      <c r="MNW138" s="255"/>
      <c r="MNX138" s="255"/>
      <c r="MNY138" s="255"/>
      <c r="MNZ138" s="255"/>
      <c r="MOA138" s="255"/>
      <c r="MOB138" s="255"/>
      <c r="MOC138" s="255"/>
      <c r="MOD138" s="255"/>
      <c r="MOE138" s="255"/>
      <c r="MOF138" s="255"/>
      <c r="MOG138" s="255"/>
      <c r="MOH138" s="255"/>
      <c r="MOI138" s="255"/>
      <c r="MOJ138" s="255"/>
      <c r="MOK138" s="255"/>
      <c r="MOL138" s="255"/>
      <c r="MOM138" s="255"/>
      <c r="MON138" s="255"/>
      <c r="MOO138" s="255"/>
      <c r="MOP138" s="255"/>
      <c r="MOQ138" s="255"/>
      <c r="MOR138" s="255"/>
      <c r="MOS138" s="255"/>
      <c r="MOT138" s="255"/>
      <c r="MOU138" s="255"/>
      <c r="MOV138" s="255"/>
      <c r="MOW138" s="255"/>
      <c r="MOX138" s="255"/>
      <c r="MOY138" s="255"/>
      <c r="MOZ138" s="255"/>
      <c r="MPA138" s="255"/>
      <c r="MPB138" s="255"/>
      <c r="MPC138" s="255"/>
      <c r="MPD138" s="255"/>
      <c r="MPE138" s="255"/>
      <c r="MPF138" s="255"/>
      <c r="MPG138" s="255"/>
      <c r="MPH138" s="255"/>
      <c r="MPI138" s="255"/>
      <c r="MPJ138" s="255"/>
      <c r="MPK138" s="255"/>
      <c r="MPL138" s="255"/>
      <c r="MPM138" s="255"/>
      <c r="MPN138" s="255"/>
      <c r="MPO138" s="255"/>
      <c r="MPP138" s="255"/>
      <c r="MPQ138" s="255"/>
      <c r="MPR138" s="255"/>
      <c r="MPS138" s="255"/>
      <c r="MPT138" s="255"/>
      <c r="MPU138" s="255"/>
      <c r="MPV138" s="255"/>
      <c r="MPW138" s="255"/>
      <c r="MPX138" s="255"/>
      <c r="MPY138" s="255"/>
      <c r="MPZ138" s="255"/>
      <c r="MQA138" s="255"/>
      <c r="MQB138" s="255"/>
      <c r="MQC138" s="255"/>
      <c r="MQD138" s="255"/>
      <c r="MQE138" s="255"/>
      <c r="MQF138" s="255"/>
      <c r="MQG138" s="255"/>
      <c r="MQH138" s="255"/>
      <c r="MQI138" s="255"/>
      <c r="MQJ138" s="255"/>
      <c r="MQK138" s="255"/>
      <c r="MQL138" s="255"/>
      <c r="MQM138" s="255"/>
      <c r="MQN138" s="255"/>
      <c r="MQO138" s="255"/>
      <c r="MQP138" s="255"/>
      <c r="MQQ138" s="255"/>
      <c r="MQR138" s="255"/>
      <c r="MQS138" s="255"/>
      <c r="MQT138" s="255"/>
      <c r="MQU138" s="255"/>
      <c r="MQV138" s="255"/>
      <c r="MQW138" s="255"/>
      <c r="MQX138" s="255"/>
      <c r="MQY138" s="255"/>
      <c r="MQZ138" s="255"/>
      <c r="MRA138" s="255"/>
      <c r="MRB138" s="255"/>
      <c r="MRC138" s="255"/>
      <c r="MRD138" s="255"/>
      <c r="MRE138" s="255"/>
      <c r="MRF138" s="255"/>
      <c r="MRG138" s="255"/>
      <c r="MRH138" s="255"/>
      <c r="MRI138" s="255"/>
      <c r="MRJ138" s="255"/>
      <c r="MRK138" s="255"/>
      <c r="MRL138" s="255"/>
      <c r="MRM138" s="255"/>
      <c r="MRN138" s="255"/>
      <c r="MRO138" s="255"/>
      <c r="MRP138" s="255"/>
      <c r="MRQ138" s="255"/>
      <c r="MRR138" s="255"/>
      <c r="MRS138" s="255"/>
      <c r="MRT138" s="255"/>
      <c r="MRU138" s="255"/>
      <c r="MRV138" s="255"/>
      <c r="MRW138" s="255"/>
      <c r="MRX138" s="255"/>
      <c r="MRY138" s="255"/>
      <c r="MRZ138" s="255"/>
      <c r="MSA138" s="255"/>
      <c r="MSB138" s="255"/>
      <c r="MSC138" s="255"/>
      <c r="MSD138" s="255"/>
      <c r="MSE138" s="255"/>
      <c r="MSF138" s="255"/>
      <c r="MSG138" s="255"/>
      <c r="MSH138" s="255"/>
      <c r="MSI138" s="255"/>
      <c r="MSJ138" s="255"/>
      <c r="MSK138" s="255"/>
      <c r="MSL138" s="255"/>
      <c r="MSM138" s="255"/>
      <c r="MSN138" s="255"/>
      <c r="MSO138" s="255"/>
      <c r="MSP138" s="255"/>
      <c r="MSQ138" s="255"/>
      <c r="MSR138" s="255"/>
      <c r="MSS138" s="255"/>
      <c r="MST138" s="255"/>
      <c r="MSU138" s="255"/>
      <c r="MSV138" s="255"/>
      <c r="MSW138" s="255"/>
      <c r="MSX138" s="255"/>
      <c r="MSY138" s="255"/>
      <c r="MSZ138" s="255"/>
      <c r="MTA138" s="255"/>
      <c r="MTB138" s="255"/>
      <c r="MTC138" s="255"/>
      <c r="MTD138" s="255"/>
      <c r="MTE138" s="255"/>
      <c r="MTF138" s="255"/>
      <c r="MTG138" s="255"/>
      <c r="MTH138" s="255"/>
      <c r="MTI138" s="255"/>
      <c r="MTJ138" s="255"/>
      <c r="MTK138" s="255"/>
      <c r="MTL138" s="255"/>
      <c r="MTM138" s="255"/>
      <c r="MTN138" s="255"/>
      <c r="MTO138" s="255"/>
      <c r="MTP138" s="255"/>
      <c r="MTQ138" s="255"/>
      <c r="MTR138" s="255"/>
      <c r="MTS138" s="255"/>
      <c r="MTT138" s="255"/>
      <c r="MTU138" s="255"/>
      <c r="MTV138" s="255"/>
      <c r="MTW138" s="255"/>
      <c r="MTX138" s="255"/>
      <c r="MTY138" s="255"/>
      <c r="MTZ138" s="255"/>
      <c r="MUA138" s="255"/>
      <c r="MUB138" s="255"/>
      <c r="MUC138" s="255"/>
      <c r="MUD138" s="255"/>
      <c r="MUE138" s="255"/>
      <c r="MUF138" s="255"/>
      <c r="MUG138" s="255"/>
      <c r="MUH138" s="255"/>
      <c r="MUI138" s="255"/>
      <c r="MUJ138" s="255"/>
      <c r="MUK138" s="255"/>
      <c r="MUL138" s="255"/>
      <c r="MUM138" s="255"/>
      <c r="MUN138" s="255"/>
      <c r="MUO138" s="255"/>
      <c r="MUP138" s="255"/>
      <c r="MUQ138" s="255"/>
      <c r="MUR138" s="255"/>
      <c r="MUS138" s="255"/>
      <c r="MUT138" s="255"/>
      <c r="MUU138" s="255"/>
      <c r="MUV138" s="255"/>
      <c r="MUW138" s="255"/>
      <c r="MUX138" s="255"/>
      <c r="MUY138" s="255"/>
      <c r="MUZ138" s="255"/>
      <c r="MVA138" s="255"/>
      <c r="MVB138" s="255"/>
      <c r="MVC138" s="255"/>
      <c r="MVD138" s="255"/>
      <c r="MVE138" s="255"/>
      <c r="MVF138" s="255"/>
      <c r="MVG138" s="255"/>
      <c r="MVH138" s="255"/>
      <c r="MVI138" s="255"/>
      <c r="MVJ138" s="255"/>
      <c r="MVK138" s="255"/>
      <c r="MVL138" s="255"/>
      <c r="MVM138" s="255"/>
      <c r="MVN138" s="255"/>
      <c r="MVO138" s="255"/>
      <c r="MVP138" s="255"/>
      <c r="MVQ138" s="255"/>
      <c r="MVR138" s="255"/>
      <c r="MVS138" s="255"/>
      <c r="MVT138" s="255"/>
      <c r="MVU138" s="255"/>
      <c r="MVV138" s="255"/>
      <c r="MVW138" s="255"/>
      <c r="MVX138" s="255"/>
      <c r="MVY138" s="255"/>
      <c r="MVZ138" s="255"/>
      <c r="MWA138" s="255"/>
      <c r="MWB138" s="255"/>
      <c r="MWC138" s="255"/>
      <c r="MWD138" s="255"/>
      <c r="MWE138" s="255"/>
      <c r="MWF138" s="255"/>
      <c r="MWG138" s="255"/>
      <c r="MWH138" s="255"/>
      <c r="MWI138" s="255"/>
      <c r="MWJ138" s="255"/>
      <c r="MWK138" s="255"/>
      <c r="MWL138" s="255"/>
      <c r="MWM138" s="255"/>
      <c r="MWN138" s="255"/>
      <c r="MWO138" s="255"/>
      <c r="MWP138" s="255"/>
      <c r="MWQ138" s="255"/>
      <c r="MWR138" s="255"/>
      <c r="MWS138" s="255"/>
      <c r="MWT138" s="255"/>
      <c r="MWU138" s="255"/>
      <c r="MWV138" s="255"/>
      <c r="MWW138" s="255"/>
      <c r="MWX138" s="255"/>
      <c r="MWY138" s="255"/>
      <c r="MWZ138" s="255"/>
      <c r="MXA138" s="255"/>
      <c r="MXB138" s="255"/>
      <c r="MXC138" s="255"/>
      <c r="MXD138" s="255"/>
      <c r="MXE138" s="255"/>
      <c r="MXF138" s="255"/>
      <c r="MXG138" s="255"/>
      <c r="MXH138" s="255"/>
      <c r="MXI138" s="255"/>
      <c r="MXJ138" s="255"/>
      <c r="MXK138" s="255"/>
      <c r="MXL138" s="255"/>
      <c r="MXM138" s="255"/>
      <c r="MXN138" s="255"/>
      <c r="MXO138" s="255"/>
      <c r="MXP138" s="255"/>
      <c r="MXQ138" s="255"/>
      <c r="MXR138" s="255"/>
      <c r="MXS138" s="255"/>
      <c r="MXT138" s="255"/>
      <c r="MXU138" s="255"/>
      <c r="MXV138" s="255"/>
      <c r="MXW138" s="255"/>
      <c r="MXX138" s="255"/>
      <c r="MXY138" s="255"/>
      <c r="MXZ138" s="255"/>
      <c r="MYA138" s="255"/>
      <c r="MYB138" s="255"/>
      <c r="MYC138" s="255"/>
      <c r="MYD138" s="255"/>
      <c r="MYE138" s="255"/>
      <c r="MYF138" s="255"/>
      <c r="MYG138" s="255"/>
      <c r="MYH138" s="255"/>
      <c r="MYI138" s="255"/>
      <c r="MYJ138" s="255"/>
      <c r="MYK138" s="255"/>
      <c r="MYL138" s="255"/>
      <c r="MYM138" s="255"/>
      <c r="MYN138" s="255"/>
      <c r="MYO138" s="255"/>
      <c r="MYP138" s="255"/>
      <c r="MYQ138" s="255"/>
      <c r="MYR138" s="255"/>
      <c r="MYS138" s="255"/>
      <c r="MYT138" s="255"/>
      <c r="MYU138" s="255"/>
      <c r="MYV138" s="255"/>
      <c r="MYW138" s="255"/>
      <c r="MYX138" s="255"/>
      <c r="MYY138" s="255"/>
      <c r="MYZ138" s="255"/>
      <c r="MZA138" s="255"/>
      <c r="MZB138" s="255"/>
      <c r="MZC138" s="255"/>
      <c r="MZD138" s="255"/>
      <c r="MZE138" s="255"/>
      <c r="MZF138" s="255"/>
      <c r="MZG138" s="255"/>
      <c r="MZH138" s="255"/>
      <c r="MZI138" s="255"/>
      <c r="MZJ138" s="255"/>
      <c r="MZK138" s="255"/>
      <c r="MZL138" s="255"/>
      <c r="MZM138" s="255"/>
      <c r="MZN138" s="255"/>
      <c r="MZO138" s="255"/>
      <c r="MZP138" s="255"/>
      <c r="MZQ138" s="255"/>
      <c r="MZR138" s="255"/>
      <c r="MZS138" s="255"/>
      <c r="MZT138" s="255"/>
      <c r="MZU138" s="255"/>
      <c r="MZV138" s="255"/>
      <c r="MZW138" s="255"/>
      <c r="MZX138" s="255"/>
      <c r="MZY138" s="255"/>
      <c r="MZZ138" s="255"/>
      <c r="NAA138" s="255"/>
      <c r="NAB138" s="255"/>
      <c r="NAC138" s="255"/>
      <c r="NAD138" s="255"/>
      <c r="NAE138" s="255"/>
      <c r="NAF138" s="255"/>
      <c r="NAG138" s="255"/>
      <c r="NAH138" s="255"/>
      <c r="NAI138" s="255"/>
      <c r="NAJ138" s="255"/>
      <c r="NAK138" s="255"/>
      <c r="NAL138" s="255"/>
      <c r="NAM138" s="255"/>
      <c r="NAN138" s="255"/>
      <c r="NAO138" s="255"/>
      <c r="NAP138" s="255"/>
      <c r="NAQ138" s="255"/>
      <c r="NAR138" s="255"/>
      <c r="NAS138" s="255"/>
      <c r="NAT138" s="255"/>
      <c r="NAU138" s="255"/>
      <c r="NAV138" s="255"/>
      <c r="NAW138" s="255"/>
      <c r="NAX138" s="255"/>
      <c r="NAY138" s="255"/>
      <c r="NAZ138" s="255"/>
      <c r="NBA138" s="255"/>
      <c r="NBB138" s="255"/>
      <c r="NBC138" s="255"/>
      <c r="NBD138" s="255"/>
      <c r="NBE138" s="255"/>
      <c r="NBF138" s="255"/>
      <c r="NBG138" s="255"/>
      <c r="NBH138" s="255"/>
      <c r="NBI138" s="255"/>
      <c r="NBJ138" s="255"/>
      <c r="NBK138" s="255"/>
      <c r="NBL138" s="255"/>
      <c r="NBM138" s="255"/>
      <c r="NBN138" s="255"/>
      <c r="NBO138" s="255"/>
      <c r="NBP138" s="255"/>
      <c r="NBQ138" s="255"/>
      <c r="NBR138" s="255"/>
      <c r="NBS138" s="255"/>
      <c r="NBT138" s="255"/>
      <c r="NBU138" s="255"/>
      <c r="NBV138" s="255"/>
      <c r="NBW138" s="255"/>
      <c r="NBX138" s="255"/>
      <c r="NBY138" s="255"/>
      <c r="NBZ138" s="255"/>
      <c r="NCA138" s="255"/>
      <c r="NCB138" s="255"/>
      <c r="NCC138" s="255"/>
      <c r="NCD138" s="255"/>
      <c r="NCE138" s="255"/>
      <c r="NCF138" s="255"/>
      <c r="NCG138" s="255"/>
      <c r="NCH138" s="255"/>
      <c r="NCI138" s="255"/>
      <c r="NCJ138" s="255"/>
      <c r="NCK138" s="255"/>
      <c r="NCL138" s="255"/>
      <c r="NCM138" s="255"/>
      <c r="NCN138" s="255"/>
      <c r="NCO138" s="255"/>
      <c r="NCP138" s="255"/>
      <c r="NCQ138" s="255"/>
      <c r="NCR138" s="255"/>
      <c r="NCS138" s="255"/>
      <c r="NCT138" s="255"/>
      <c r="NCU138" s="255"/>
      <c r="NCV138" s="255"/>
      <c r="NCW138" s="255"/>
      <c r="NCX138" s="255"/>
      <c r="NCY138" s="255"/>
      <c r="NCZ138" s="255"/>
      <c r="NDA138" s="255"/>
      <c r="NDB138" s="255"/>
      <c r="NDC138" s="255"/>
      <c r="NDD138" s="255"/>
      <c r="NDE138" s="255"/>
      <c r="NDF138" s="255"/>
      <c r="NDG138" s="255"/>
      <c r="NDH138" s="255"/>
      <c r="NDI138" s="255"/>
      <c r="NDJ138" s="255"/>
      <c r="NDK138" s="255"/>
      <c r="NDL138" s="255"/>
      <c r="NDM138" s="255"/>
      <c r="NDN138" s="255"/>
      <c r="NDO138" s="255"/>
      <c r="NDP138" s="255"/>
      <c r="NDQ138" s="255"/>
      <c r="NDR138" s="255"/>
      <c r="NDS138" s="255"/>
      <c r="NDT138" s="255"/>
      <c r="NDU138" s="255"/>
      <c r="NDV138" s="255"/>
      <c r="NDW138" s="255"/>
      <c r="NDX138" s="255"/>
      <c r="NDY138" s="255"/>
      <c r="NDZ138" s="255"/>
      <c r="NEA138" s="255"/>
      <c r="NEB138" s="255"/>
      <c r="NEC138" s="255"/>
      <c r="NED138" s="255"/>
      <c r="NEE138" s="255"/>
      <c r="NEF138" s="255"/>
      <c r="NEG138" s="255"/>
      <c r="NEH138" s="255"/>
      <c r="NEI138" s="255"/>
      <c r="NEJ138" s="255"/>
      <c r="NEK138" s="255"/>
      <c r="NEL138" s="255"/>
      <c r="NEM138" s="255"/>
      <c r="NEN138" s="255"/>
      <c r="NEO138" s="255"/>
      <c r="NEP138" s="255"/>
      <c r="NEQ138" s="255"/>
      <c r="NER138" s="255"/>
      <c r="NES138" s="255"/>
      <c r="NET138" s="255"/>
      <c r="NEU138" s="255"/>
      <c r="NEV138" s="255"/>
      <c r="NEW138" s="255"/>
      <c r="NEX138" s="255"/>
      <c r="NEY138" s="255"/>
      <c r="NEZ138" s="255"/>
      <c r="NFA138" s="255"/>
      <c r="NFB138" s="255"/>
      <c r="NFC138" s="255"/>
      <c r="NFD138" s="255"/>
      <c r="NFE138" s="255"/>
      <c r="NFF138" s="255"/>
      <c r="NFG138" s="255"/>
      <c r="NFH138" s="255"/>
      <c r="NFI138" s="255"/>
      <c r="NFJ138" s="255"/>
      <c r="NFK138" s="255"/>
      <c r="NFL138" s="255"/>
      <c r="NFM138" s="255"/>
      <c r="NFN138" s="255"/>
      <c r="NFO138" s="255"/>
      <c r="NFP138" s="255"/>
      <c r="NFQ138" s="255"/>
      <c r="NFR138" s="255"/>
      <c r="NFS138" s="255"/>
      <c r="NFT138" s="255"/>
      <c r="NFU138" s="255"/>
      <c r="NFV138" s="255"/>
      <c r="NFW138" s="255"/>
      <c r="NFX138" s="255"/>
      <c r="NFY138" s="255"/>
      <c r="NFZ138" s="255"/>
      <c r="NGA138" s="255"/>
      <c r="NGB138" s="255"/>
      <c r="NGC138" s="255"/>
      <c r="NGD138" s="255"/>
      <c r="NGE138" s="255"/>
      <c r="NGF138" s="255"/>
      <c r="NGG138" s="255"/>
      <c r="NGH138" s="255"/>
      <c r="NGI138" s="255"/>
      <c r="NGJ138" s="255"/>
      <c r="NGK138" s="255"/>
      <c r="NGL138" s="255"/>
      <c r="NGM138" s="255"/>
      <c r="NGN138" s="255"/>
      <c r="NGO138" s="255"/>
      <c r="NGP138" s="255"/>
      <c r="NGQ138" s="255"/>
      <c r="NGR138" s="255"/>
      <c r="NGS138" s="255"/>
      <c r="NGT138" s="255"/>
      <c r="NGU138" s="255"/>
      <c r="NGV138" s="255"/>
      <c r="NGW138" s="255"/>
      <c r="NGX138" s="255"/>
      <c r="NGY138" s="255"/>
      <c r="NGZ138" s="255"/>
      <c r="NHA138" s="255"/>
      <c r="NHB138" s="255"/>
      <c r="NHC138" s="255"/>
      <c r="NHD138" s="255"/>
      <c r="NHE138" s="255"/>
      <c r="NHF138" s="255"/>
      <c r="NHG138" s="255"/>
      <c r="NHH138" s="255"/>
      <c r="NHI138" s="255"/>
      <c r="NHJ138" s="255"/>
      <c r="NHK138" s="255"/>
      <c r="NHL138" s="255"/>
      <c r="NHM138" s="255"/>
      <c r="NHN138" s="255"/>
      <c r="NHO138" s="255"/>
      <c r="NHP138" s="255"/>
      <c r="NHQ138" s="255"/>
      <c r="NHR138" s="255"/>
      <c r="NHS138" s="255"/>
      <c r="NHT138" s="255"/>
      <c r="NHU138" s="255"/>
      <c r="NHV138" s="255"/>
      <c r="NHW138" s="255"/>
      <c r="NHX138" s="255"/>
      <c r="NHY138" s="255"/>
      <c r="NHZ138" s="255"/>
      <c r="NIA138" s="255"/>
      <c r="NIB138" s="255"/>
      <c r="NIC138" s="255"/>
      <c r="NID138" s="255"/>
      <c r="NIE138" s="255"/>
      <c r="NIF138" s="255"/>
      <c r="NIG138" s="255"/>
      <c r="NIH138" s="255"/>
      <c r="NII138" s="255"/>
      <c r="NIJ138" s="255"/>
      <c r="NIK138" s="255"/>
      <c r="NIL138" s="255"/>
      <c r="NIM138" s="255"/>
      <c r="NIN138" s="255"/>
      <c r="NIO138" s="255"/>
      <c r="NIP138" s="255"/>
      <c r="NIQ138" s="255"/>
      <c r="NIR138" s="255"/>
      <c r="NIS138" s="255"/>
      <c r="NIT138" s="255"/>
      <c r="NIU138" s="255"/>
      <c r="NIV138" s="255"/>
      <c r="NIW138" s="255"/>
      <c r="NIX138" s="255"/>
      <c r="NIY138" s="255"/>
      <c r="NIZ138" s="255"/>
      <c r="NJA138" s="255"/>
      <c r="NJB138" s="255"/>
      <c r="NJC138" s="255"/>
      <c r="NJD138" s="255"/>
      <c r="NJE138" s="255"/>
      <c r="NJF138" s="255"/>
      <c r="NJG138" s="255"/>
      <c r="NJH138" s="255"/>
      <c r="NJI138" s="255"/>
      <c r="NJJ138" s="255"/>
      <c r="NJK138" s="255"/>
      <c r="NJL138" s="255"/>
      <c r="NJM138" s="255"/>
      <c r="NJN138" s="255"/>
      <c r="NJO138" s="255"/>
      <c r="NJP138" s="255"/>
      <c r="NJQ138" s="255"/>
      <c r="NJR138" s="255"/>
      <c r="NJS138" s="255"/>
      <c r="NJT138" s="255"/>
      <c r="NJU138" s="255"/>
      <c r="NJV138" s="255"/>
      <c r="NJW138" s="255"/>
      <c r="NJX138" s="255"/>
      <c r="NJY138" s="255"/>
      <c r="NJZ138" s="255"/>
      <c r="NKA138" s="255"/>
      <c r="NKB138" s="255"/>
      <c r="NKC138" s="255"/>
      <c r="NKD138" s="255"/>
      <c r="NKE138" s="255"/>
      <c r="NKF138" s="255"/>
      <c r="NKG138" s="255"/>
      <c r="NKH138" s="255"/>
      <c r="NKI138" s="255"/>
      <c r="NKJ138" s="255"/>
      <c r="NKK138" s="255"/>
      <c r="NKL138" s="255"/>
      <c r="NKM138" s="255"/>
      <c r="NKN138" s="255"/>
      <c r="NKO138" s="255"/>
      <c r="NKP138" s="255"/>
      <c r="NKQ138" s="255"/>
      <c r="NKR138" s="255"/>
      <c r="NKS138" s="255"/>
      <c r="NKT138" s="255"/>
      <c r="NKU138" s="255"/>
      <c r="NKV138" s="255"/>
      <c r="NKW138" s="255"/>
      <c r="NKX138" s="255"/>
      <c r="NKY138" s="255"/>
      <c r="NKZ138" s="255"/>
      <c r="NLA138" s="255"/>
      <c r="NLB138" s="255"/>
      <c r="NLC138" s="255"/>
      <c r="NLD138" s="255"/>
      <c r="NLE138" s="255"/>
      <c r="NLF138" s="255"/>
      <c r="NLG138" s="255"/>
      <c r="NLH138" s="255"/>
      <c r="NLI138" s="255"/>
      <c r="NLJ138" s="255"/>
      <c r="NLK138" s="255"/>
      <c r="NLL138" s="255"/>
      <c r="NLM138" s="255"/>
      <c r="NLN138" s="255"/>
      <c r="NLO138" s="255"/>
      <c r="NLP138" s="255"/>
      <c r="NLQ138" s="255"/>
      <c r="NLR138" s="255"/>
      <c r="NLS138" s="255"/>
      <c r="NLT138" s="255"/>
      <c r="NLU138" s="255"/>
      <c r="NLV138" s="255"/>
      <c r="NLW138" s="255"/>
      <c r="NLX138" s="255"/>
      <c r="NLY138" s="255"/>
      <c r="NLZ138" s="255"/>
      <c r="NMA138" s="255"/>
      <c r="NMB138" s="255"/>
      <c r="NMC138" s="255"/>
      <c r="NMD138" s="255"/>
      <c r="NME138" s="255"/>
      <c r="NMF138" s="255"/>
      <c r="NMG138" s="255"/>
      <c r="NMH138" s="255"/>
      <c r="NMI138" s="255"/>
      <c r="NMJ138" s="255"/>
      <c r="NMK138" s="255"/>
      <c r="NML138" s="255"/>
      <c r="NMM138" s="255"/>
      <c r="NMN138" s="255"/>
      <c r="NMO138" s="255"/>
      <c r="NMP138" s="255"/>
      <c r="NMQ138" s="255"/>
      <c r="NMR138" s="255"/>
      <c r="NMS138" s="255"/>
      <c r="NMT138" s="255"/>
      <c r="NMU138" s="255"/>
      <c r="NMV138" s="255"/>
      <c r="NMW138" s="255"/>
      <c r="NMX138" s="255"/>
      <c r="NMY138" s="255"/>
      <c r="NMZ138" s="255"/>
      <c r="NNA138" s="255"/>
      <c r="NNB138" s="255"/>
      <c r="NNC138" s="255"/>
      <c r="NND138" s="255"/>
      <c r="NNE138" s="255"/>
      <c r="NNF138" s="255"/>
      <c r="NNG138" s="255"/>
      <c r="NNH138" s="255"/>
      <c r="NNI138" s="255"/>
      <c r="NNJ138" s="255"/>
      <c r="NNK138" s="255"/>
      <c r="NNL138" s="255"/>
      <c r="NNM138" s="255"/>
      <c r="NNN138" s="255"/>
      <c r="NNO138" s="255"/>
      <c r="NNP138" s="255"/>
      <c r="NNQ138" s="255"/>
      <c r="NNR138" s="255"/>
      <c r="NNS138" s="255"/>
      <c r="NNT138" s="255"/>
      <c r="NNU138" s="255"/>
      <c r="NNV138" s="255"/>
      <c r="NNW138" s="255"/>
      <c r="NNX138" s="255"/>
      <c r="NNY138" s="255"/>
      <c r="NNZ138" s="255"/>
      <c r="NOA138" s="255"/>
      <c r="NOB138" s="255"/>
      <c r="NOC138" s="255"/>
      <c r="NOD138" s="255"/>
      <c r="NOE138" s="255"/>
      <c r="NOF138" s="255"/>
      <c r="NOG138" s="255"/>
      <c r="NOH138" s="255"/>
      <c r="NOI138" s="255"/>
      <c r="NOJ138" s="255"/>
      <c r="NOK138" s="255"/>
      <c r="NOL138" s="255"/>
      <c r="NOM138" s="255"/>
      <c r="NON138" s="255"/>
      <c r="NOO138" s="255"/>
      <c r="NOP138" s="255"/>
      <c r="NOQ138" s="255"/>
      <c r="NOR138" s="255"/>
      <c r="NOS138" s="255"/>
      <c r="NOT138" s="255"/>
      <c r="NOU138" s="255"/>
      <c r="NOV138" s="255"/>
      <c r="NOW138" s="255"/>
      <c r="NOX138" s="255"/>
      <c r="NOY138" s="255"/>
      <c r="NOZ138" s="255"/>
      <c r="NPA138" s="255"/>
      <c r="NPB138" s="255"/>
      <c r="NPC138" s="255"/>
      <c r="NPD138" s="255"/>
      <c r="NPE138" s="255"/>
      <c r="NPF138" s="255"/>
      <c r="NPG138" s="255"/>
      <c r="NPH138" s="255"/>
      <c r="NPI138" s="255"/>
      <c r="NPJ138" s="255"/>
      <c r="NPK138" s="255"/>
      <c r="NPL138" s="255"/>
      <c r="NPM138" s="255"/>
      <c r="NPN138" s="255"/>
      <c r="NPO138" s="255"/>
      <c r="NPP138" s="255"/>
      <c r="NPQ138" s="255"/>
      <c r="NPR138" s="255"/>
      <c r="NPS138" s="255"/>
      <c r="NPT138" s="255"/>
      <c r="NPU138" s="255"/>
      <c r="NPV138" s="255"/>
      <c r="NPW138" s="255"/>
      <c r="NPX138" s="255"/>
      <c r="NPY138" s="255"/>
      <c r="NPZ138" s="255"/>
      <c r="NQA138" s="255"/>
      <c r="NQB138" s="255"/>
      <c r="NQC138" s="255"/>
      <c r="NQD138" s="255"/>
      <c r="NQE138" s="255"/>
      <c r="NQF138" s="255"/>
      <c r="NQG138" s="255"/>
      <c r="NQH138" s="255"/>
      <c r="NQI138" s="255"/>
      <c r="NQJ138" s="255"/>
      <c r="NQK138" s="255"/>
      <c r="NQL138" s="255"/>
      <c r="NQM138" s="255"/>
      <c r="NQN138" s="255"/>
      <c r="NQO138" s="255"/>
      <c r="NQP138" s="255"/>
      <c r="NQQ138" s="255"/>
      <c r="NQR138" s="255"/>
      <c r="NQS138" s="255"/>
      <c r="NQT138" s="255"/>
      <c r="NQU138" s="255"/>
      <c r="NQV138" s="255"/>
      <c r="NQW138" s="255"/>
      <c r="NQX138" s="255"/>
      <c r="NQY138" s="255"/>
      <c r="NQZ138" s="255"/>
      <c r="NRA138" s="255"/>
      <c r="NRB138" s="255"/>
      <c r="NRC138" s="255"/>
      <c r="NRD138" s="255"/>
      <c r="NRE138" s="255"/>
      <c r="NRF138" s="255"/>
      <c r="NRG138" s="255"/>
      <c r="NRH138" s="255"/>
      <c r="NRI138" s="255"/>
      <c r="NRJ138" s="255"/>
      <c r="NRK138" s="255"/>
      <c r="NRL138" s="255"/>
      <c r="NRM138" s="255"/>
      <c r="NRN138" s="255"/>
      <c r="NRO138" s="255"/>
      <c r="NRP138" s="255"/>
      <c r="NRQ138" s="255"/>
      <c r="NRR138" s="255"/>
      <c r="NRS138" s="255"/>
      <c r="NRT138" s="255"/>
      <c r="NRU138" s="255"/>
      <c r="NRV138" s="255"/>
      <c r="NRW138" s="255"/>
      <c r="NRX138" s="255"/>
      <c r="NRY138" s="255"/>
      <c r="NRZ138" s="255"/>
      <c r="NSA138" s="255"/>
      <c r="NSB138" s="255"/>
      <c r="NSC138" s="255"/>
      <c r="NSD138" s="255"/>
      <c r="NSE138" s="255"/>
      <c r="NSF138" s="255"/>
      <c r="NSG138" s="255"/>
      <c r="NSH138" s="255"/>
      <c r="NSI138" s="255"/>
      <c r="NSJ138" s="255"/>
      <c r="NSK138" s="255"/>
      <c r="NSL138" s="255"/>
      <c r="NSM138" s="255"/>
      <c r="NSN138" s="255"/>
      <c r="NSO138" s="255"/>
      <c r="NSP138" s="255"/>
      <c r="NSQ138" s="255"/>
      <c r="NSR138" s="255"/>
      <c r="NSS138" s="255"/>
      <c r="NST138" s="255"/>
      <c r="NSU138" s="255"/>
      <c r="NSV138" s="255"/>
      <c r="NSW138" s="255"/>
      <c r="NSX138" s="255"/>
      <c r="NSY138" s="255"/>
      <c r="NSZ138" s="255"/>
      <c r="NTA138" s="255"/>
      <c r="NTB138" s="255"/>
      <c r="NTC138" s="255"/>
      <c r="NTD138" s="255"/>
      <c r="NTE138" s="255"/>
      <c r="NTF138" s="255"/>
      <c r="NTG138" s="255"/>
      <c r="NTH138" s="255"/>
      <c r="NTI138" s="255"/>
      <c r="NTJ138" s="255"/>
      <c r="NTK138" s="255"/>
      <c r="NTL138" s="255"/>
      <c r="NTM138" s="255"/>
      <c r="NTN138" s="255"/>
      <c r="NTO138" s="255"/>
      <c r="NTP138" s="255"/>
      <c r="NTQ138" s="255"/>
      <c r="NTR138" s="255"/>
      <c r="NTS138" s="255"/>
      <c r="NTT138" s="255"/>
      <c r="NTU138" s="255"/>
      <c r="NTV138" s="255"/>
      <c r="NTW138" s="255"/>
      <c r="NTX138" s="255"/>
      <c r="NTY138" s="255"/>
      <c r="NTZ138" s="255"/>
      <c r="NUA138" s="255"/>
      <c r="NUB138" s="255"/>
      <c r="NUC138" s="255"/>
      <c r="NUD138" s="255"/>
      <c r="NUE138" s="255"/>
      <c r="NUF138" s="255"/>
      <c r="NUG138" s="255"/>
      <c r="NUH138" s="255"/>
      <c r="NUI138" s="255"/>
      <c r="NUJ138" s="255"/>
      <c r="NUK138" s="255"/>
      <c r="NUL138" s="255"/>
      <c r="NUM138" s="255"/>
      <c r="NUN138" s="255"/>
      <c r="NUO138" s="255"/>
      <c r="NUP138" s="255"/>
      <c r="NUQ138" s="255"/>
      <c r="NUR138" s="255"/>
      <c r="NUS138" s="255"/>
      <c r="NUT138" s="255"/>
      <c r="NUU138" s="255"/>
      <c r="NUV138" s="255"/>
      <c r="NUW138" s="255"/>
      <c r="NUX138" s="255"/>
      <c r="NUY138" s="255"/>
      <c r="NUZ138" s="255"/>
      <c r="NVA138" s="255"/>
      <c r="NVB138" s="255"/>
      <c r="NVC138" s="255"/>
      <c r="NVD138" s="255"/>
      <c r="NVE138" s="255"/>
      <c r="NVF138" s="255"/>
      <c r="NVG138" s="255"/>
      <c r="NVH138" s="255"/>
      <c r="NVI138" s="255"/>
      <c r="NVJ138" s="255"/>
      <c r="NVK138" s="255"/>
      <c r="NVL138" s="255"/>
      <c r="NVM138" s="255"/>
      <c r="NVN138" s="255"/>
      <c r="NVO138" s="255"/>
      <c r="NVP138" s="255"/>
      <c r="NVQ138" s="255"/>
      <c r="NVR138" s="255"/>
      <c r="NVS138" s="255"/>
      <c r="NVT138" s="255"/>
      <c r="NVU138" s="255"/>
      <c r="NVV138" s="255"/>
      <c r="NVW138" s="255"/>
      <c r="NVX138" s="255"/>
      <c r="NVY138" s="255"/>
      <c r="NVZ138" s="255"/>
      <c r="NWA138" s="255"/>
      <c r="NWB138" s="255"/>
      <c r="NWC138" s="255"/>
      <c r="NWD138" s="255"/>
      <c r="NWE138" s="255"/>
      <c r="NWF138" s="255"/>
      <c r="NWG138" s="255"/>
      <c r="NWH138" s="255"/>
      <c r="NWI138" s="255"/>
      <c r="NWJ138" s="255"/>
      <c r="NWK138" s="255"/>
      <c r="NWL138" s="255"/>
      <c r="NWM138" s="255"/>
      <c r="NWN138" s="255"/>
      <c r="NWO138" s="255"/>
      <c r="NWP138" s="255"/>
      <c r="NWQ138" s="255"/>
      <c r="NWR138" s="255"/>
      <c r="NWS138" s="255"/>
      <c r="NWT138" s="255"/>
      <c r="NWU138" s="255"/>
      <c r="NWV138" s="255"/>
      <c r="NWW138" s="255"/>
      <c r="NWX138" s="255"/>
      <c r="NWY138" s="255"/>
      <c r="NWZ138" s="255"/>
      <c r="NXA138" s="255"/>
      <c r="NXB138" s="255"/>
      <c r="NXC138" s="255"/>
      <c r="NXD138" s="255"/>
      <c r="NXE138" s="255"/>
      <c r="NXF138" s="255"/>
      <c r="NXG138" s="255"/>
      <c r="NXH138" s="255"/>
      <c r="NXI138" s="255"/>
      <c r="NXJ138" s="255"/>
      <c r="NXK138" s="255"/>
      <c r="NXL138" s="255"/>
      <c r="NXM138" s="255"/>
      <c r="NXN138" s="255"/>
      <c r="NXO138" s="255"/>
      <c r="NXP138" s="255"/>
      <c r="NXQ138" s="255"/>
      <c r="NXR138" s="255"/>
      <c r="NXS138" s="255"/>
      <c r="NXT138" s="255"/>
      <c r="NXU138" s="255"/>
      <c r="NXV138" s="255"/>
      <c r="NXW138" s="255"/>
      <c r="NXX138" s="255"/>
      <c r="NXY138" s="255"/>
      <c r="NXZ138" s="255"/>
      <c r="NYA138" s="255"/>
      <c r="NYB138" s="255"/>
      <c r="NYC138" s="255"/>
      <c r="NYD138" s="255"/>
      <c r="NYE138" s="255"/>
      <c r="NYF138" s="255"/>
      <c r="NYG138" s="255"/>
      <c r="NYH138" s="255"/>
      <c r="NYI138" s="255"/>
      <c r="NYJ138" s="255"/>
      <c r="NYK138" s="255"/>
      <c r="NYL138" s="255"/>
      <c r="NYM138" s="255"/>
      <c r="NYN138" s="255"/>
      <c r="NYO138" s="255"/>
      <c r="NYP138" s="255"/>
      <c r="NYQ138" s="255"/>
      <c r="NYR138" s="255"/>
      <c r="NYS138" s="255"/>
      <c r="NYT138" s="255"/>
      <c r="NYU138" s="255"/>
      <c r="NYV138" s="255"/>
      <c r="NYW138" s="255"/>
      <c r="NYX138" s="255"/>
      <c r="NYY138" s="255"/>
      <c r="NYZ138" s="255"/>
      <c r="NZA138" s="255"/>
      <c r="NZB138" s="255"/>
      <c r="NZC138" s="255"/>
      <c r="NZD138" s="255"/>
      <c r="NZE138" s="255"/>
      <c r="NZF138" s="255"/>
      <c r="NZG138" s="255"/>
      <c r="NZH138" s="255"/>
      <c r="NZI138" s="255"/>
      <c r="NZJ138" s="255"/>
      <c r="NZK138" s="255"/>
      <c r="NZL138" s="255"/>
      <c r="NZM138" s="255"/>
      <c r="NZN138" s="255"/>
      <c r="NZO138" s="255"/>
      <c r="NZP138" s="255"/>
      <c r="NZQ138" s="255"/>
      <c r="NZR138" s="255"/>
      <c r="NZS138" s="255"/>
      <c r="NZT138" s="255"/>
      <c r="NZU138" s="255"/>
      <c r="NZV138" s="255"/>
      <c r="NZW138" s="255"/>
      <c r="NZX138" s="255"/>
      <c r="NZY138" s="255"/>
      <c r="NZZ138" s="255"/>
      <c r="OAA138" s="255"/>
      <c r="OAB138" s="255"/>
      <c r="OAC138" s="255"/>
      <c r="OAD138" s="255"/>
      <c r="OAE138" s="255"/>
      <c r="OAF138" s="255"/>
      <c r="OAG138" s="255"/>
      <c r="OAH138" s="255"/>
      <c r="OAI138" s="255"/>
      <c r="OAJ138" s="255"/>
      <c r="OAK138" s="255"/>
      <c r="OAL138" s="255"/>
      <c r="OAM138" s="255"/>
      <c r="OAN138" s="255"/>
      <c r="OAO138" s="255"/>
      <c r="OAP138" s="255"/>
      <c r="OAQ138" s="255"/>
      <c r="OAR138" s="255"/>
      <c r="OAS138" s="255"/>
      <c r="OAT138" s="255"/>
      <c r="OAU138" s="255"/>
      <c r="OAV138" s="255"/>
      <c r="OAW138" s="255"/>
      <c r="OAX138" s="255"/>
      <c r="OAY138" s="255"/>
      <c r="OAZ138" s="255"/>
      <c r="OBA138" s="255"/>
      <c r="OBB138" s="255"/>
      <c r="OBC138" s="255"/>
      <c r="OBD138" s="255"/>
      <c r="OBE138" s="255"/>
      <c r="OBF138" s="255"/>
      <c r="OBG138" s="255"/>
      <c r="OBH138" s="255"/>
      <c r="OBI138" s="255"/>
      <c r="OBJ138" s="255"/>
      <c r="OBK138" s="255"/>
      <c r="OBL138" s="255"/>
      <c r="OBM138" s="255"/>
      <c r="OBN138" s="255"/>
      <c r="OBO138" s="255"/>
      <c r="OBP138" s="255"/>
      <c r="OBQ138" s="255"/>
      <c r="OBR138" s="255"/>
      <c r="OBS138" s="255"/>
      <c r="OBT138" s="255"/>
      <c r="OBU138" s="255"/>
      <c r="OBV138" s="255"/>
      <c r="OBW138" s="255"/>
      <c r="OBX138" s="255"/>
      <c r="OBY138" s="255"/>
      <c r="OBZ138" s="255"/>
      <c r="OCA138" s="255"/>
      <c r="OCB138" s="255"/>
      <c r="OCC138" s="255"/>
      <c r="OCD138" s="255"/>
      <c r="OCE138" s="255"/>
      <c r="OCF138" s="255"/>
      <c r="OCG138" s="255"/>
      <c r="OCH138" s="255"/>
      <c r="OCI138" s="255"/>
      <c r="OCJ138" s="255"/>
      <c r="OCK138" s="255"/>
      <c r="OCL138" s="255"/>
      <c r="OCM138" s="255"/>
      <c r="OCN138" s="255"/>
      <c r="OCO138" s="255"/>
      <c r="OCP138" s="255"/>
      <c r="OCQ138" s="255"/>
      <c r="OCR138" s="255"/>
      <c r="OCS138" s="255"/>
      <c r="OCT138" s="255"/>
      <c r="OCU138" s="255"/>
      <c r="OCV138" s="255"/>
      <c r="OCW138" s="255"/>
      <c r="OCX138" s="255"/>
      <c r="OCY138" s="255"/>
      <c r="OCZ138" s="255"/>
      <c r="ODA138" s="255"/>
      <c r="ODB138" s="255"/>
      <c r="ODC138" s="255"/>
      <c r="ODD138" s="255"/>
      <c r="ODE138" s="255"/>
      <c r="ODF138" s="255"/>
      <c r="ODG138" s="255"/>
      <c r="ODH138" s="255"/>
      <c r="ODI138" s="255"/>
      <c r="ODJ138" s="255"/>
      <c r="ODK138" s="255"/>
      <c r="ODL138" s="255"/>
      <c r="ODM138" s="255"/>
      <c r="ODN138" s="255"/>
      <c r="ODO138" s="255"/>
      <c r="ODP138" s="255"/>
      <c r="ODQ138" s="255"/>
      <c r="ODR138" s="255"/>
      <c r="ODS138" s="255"/>
      <c r="ODT138" s="255"/>
      <c r="ODU138" s="255"/>
      <c r="ODV138" s="255"/>
      <c r="ODW138" s="255"/>
      <c r="ODX138" s="255"/>
      <c r="ODY138" s="255"/>
      <c r="ODZ138" s="255"/>
      <c r="OEA138" s="255"/>
      <c r="OEB138" s="255"/>
      <c r="OEC138" s="255"/>
      <c r="OED138" s="255"/>
      <c r="OEE138" s="255"/>
      <c r="OEF138" s="255"/>
      <c r="OEG138" s="255"/>
      <c r="OEH138" s="255"/>
      <c r="OEI138" s="255"/>
      <c r="OEJ138" s="255"/>
      <c r="OEK138" s="255"/>
      <c r="OEL138" s="255"/>
      <c r="OEM138" s="255"/>
      <c r="OEN138" s="255"/>
      <c r="OEO138" s="255"/>
      <c r="OEP138" s="255"/>
      <c r="OEQ138" s="255"/>
      <c r="OER138" s="255"/>
      <c r="OES138" s="255"/>
      <c r="OET138" s="255"/>
      <c r="OEU138" s="255"/>
      <c r="OEV138" s="255"/>
      <c r="OEW138" s="255"/>
      <c r="OEX138" s="255"/>
      <c r="OEY138" s="255"/>
      <c r="OEZ138" s="255"/>
      <c r="OFA138" s="255"/>
      <c r="OFB138" s="255"/>
      <c r="OFC138" s="255"/>
      <c r="OFD138" s="255"/>
      <c r="OFE138" s="255"/>
      <c r="OFF138" s="255"/>
      <c r="OFG138" s="255"/>
      <c r="OFH138" s="255"/>
      <c r="OFI138" s="255"/>
      <c r="OFJ138" s="255"/>
      <c r="OFK138" s="255"/>
      <c r="OFL138" s="255"/>
      <c r="OFM138" s="255"/>
      <c r="OFN138" s="255"/>
      <c r="OFO138" s="255"/>
      <c r="OFP138" s="255"/>
      <c r="OFQ138" s="255"/>
      <c r="OFR138" s="255"/>
      <c r="OFS138" s="255"/>
      <c r="OFT138" s="255"/>
      <c r="OFU138" s="255"/>
      <c r="OFV138" s="255"/>
      <c r="OFW138" s="255"/>
      <c r="OFX138" s="255"/>
      <c r="OFY138" s="255"/>
      <c r="OFZ138" s="255"/>
      <c r="OGA138" s="255"/>
      <c r="OGB138" s="255"/>
      <c r="OGC138" s="255"/>
      <c r="OGD138" s="255"/>
      <c r="OGE138" s="255"/>
      <c r="OGF138" s="255"/>
      <c r="OGG138" s="255"/>
      <c r="OGH138" s="255"/>
      <c r="OGI138" s="255"/>
      <c r="OGJ138" s="255"/>
      <c r="OGK138" s="255"/>
      <c r="OGL138" s="255"/>
      <c r="OGM138" s="255"/>
      <c r="OGN138" s="255"/>
      <c r="OGO138" s="255"/>
      <c r="OGP138" s="255"/>
      <c r="OGQ138" s="255"/>
      <c r="OGR138" s="255"/>
      <c r="OGS138" s="255"/>
      <c r="OGT138" s="255"/>
      <c r="OGU138" s="255"/>
      <c r="OGV138" s="255"/>
      <c r="OGW138" s="255"/>
      <c r="OGX138" s="255"/>
      <c r="OGY138" s="255"/>
      <c r="OGZ138" s="255"/>
      <c r="OHA138" s="255"/>
      <c r="OHB138" s="255"/>
      <c r="OHC138" s="255"/>
      <c r="OHD138" s="255"/>
      <c r="OHE138" s="255"/>
      <c r="OHF138" s="255"/>
      <c r="OHG138" s="255"/>
      <c r="OHH138" s="255"/>
      <c r="OHI138" s="255"/>
      <c r="OHJ138" s="255"/>
      <c r="OHK138" s="255"/>
      <c r="OHL138" s="255"/>
      <c r="OHM138" s="255"/>
      <c r="OHN138" s="255"/>
      <c r="OHO138" s="255"/>
      <c r="OHP138" s="255"/>
      <c r="OHQ138" s="255"/>
      <c r="OHR138" s="255"/>
      <c r="OHS138" s="255"/>
      <c r="OHT138" s="255"/>
      <c r="OHU138" s="255"/>
      <c r="OHV138" s="255"/>
      <c r="OHW138" s="255"/>
      <c r="OHX138" s="255"/>
      <c r="OHY138" s="255"/>
      <c r="OHZ138" s="255"/>
      <c r="OIA138" s="255"/>
      <c r="OIB138" s="255"/>
      <c r="OIC138" s="255"/>
      <c r="OID138" s="255"/>
      <c r="OIE138" s="255"/>
      <c r="OIF138" s="255"/>
      <c r="OIG138" s="255"/>
      <c r="OIH138" s="255"/>
      <c r="OII138" s="255"/>
      <c r="OIJ138" s="255"/>
      <c r="OIK138" s="255"/>
      <c r="OIL138" s="255"/>
      <c r="OIM138" s="255"/>
      <c r="OIN138" s="255"/>
      <c r="OIO138" s="255"/>
      <c r="OIP138" s="255"/>
      <c r="OIQ138" s="255"/>
      <c r="OIR138" s="255"/>
      <c r="OIS138" s="255"/>
      <c r="OIT138" s="255"/>
      <c r="OIU138" s="255"/>
      <c r="OIV138" s="255"/>
      <c r="OIW138" s="255"/>
      <c r="OIX138" s="255"/>
      <c r="OIY138" s="255"/>
      <c r="OIZ138" s="255"/>
      <c r="OJA138" s="255"/>
      <c r="OJB138" s="255"/>
      <c r="OJC138" s="255"/>
      <c r="OJD138" s="255"/>
      <c r="OJE138" s="255"/>
      <c r="OJF138" s="255"/>
      <c r="OJG138" s="255"/>
      <c r="OJH138" s="255"/>
      <c r="OJI138" s="255"/>
      <c r="OJJ138" s="255"/>
      <c r="OJK138" s="255"/>
      <c r="OJL138" s="255"/>
      <c r="OJM138" s="255"/>
      <c r="OJN138" s="255"/>
      <c r="OJO138" s="255"/>
      <c r="OJP138" s="255"/>
      <c r="OJQ138" s="255"/>
      <c r="OJR138" s="255"/>
      <c r="OJS138" s="255"/>
      <c r="OJT138" s="255"/>
      <c r="OJU138" s="255"/>
      <c r="OJV138" s="255"/>
      <c r="OJW138" s="255"/>
      <c r="OJX138" s="255"/>
      <c r="OJY138" s="255"/>
      <c r="OJZ138" s="255"/>
      <c r="OKA138" s="255"/>
      <c r="OKB138" s="255"/>
      <c r="OKC138" s="255"/>
      <c r="OKD138" s="255"/>
      <c r="OKE138" s="255"/>
      <c r="OKF138" s="255"/>
      <c r="OKG138" s="255"/>
      <c r="OKH138" s="255"/>
      <c r="OKI138" s="255"/>
      <c r="OKJ138" s="255"/>
      <c r="OKK138" s="255"/>
      <c r="OKL138" s="255"/>
      <c r="OKM138" s="255"/>
      <c r="OKN138" s="255"/>
      <c r="OKO138" s="255"/>
      <c r="OKP138" s="255"/>
      <c r="OKQ138" s="255"/>
      <c r="OKR138" s="255"/>
      <c r="OKS138" s="255"/>
      <c r="OKT138" s="255"/>
      <c r="OKU138" s="255"/>
      <c r="OKV138" s="255"/>
      <c r="OKW138" s="255"/>
      <c r="OKX138" s="255"/>
      <c r="OKY138" s="255"/>
      <c r="OKZ138" s="255"/>
      <c r="OLA138" s="255"/>
      <c r="OLB138" s="255"/>
      <c r="OLC138" s="255"/>
      <c r="OLD138" s="255"/>
      <c r="OLE138" s="255"/>
      <c r="OLF138" s="255"/>
      <c r="OLG138" s="255"/>
      <c r="OLH138" s="255"/>
      <c r="OLI138" s="255"/>
      <c r="OLJ138" s="255"/>
      <c r="OLK138" s="255"/>
      <c r="OLL138" s="255"/>
      <c r="OLM138" s="255"/>
      <c r="OLN138" s="255"/>
      <c r="OLO138" s="255"/>
      <c r="OLP138" s="255"/>
      <c r="OLQ138" s="255"/>
      <c r="OLR138" s="255"/>
      <c r="OLS138" s="255"/>
      <c r="OLT138" s="255"/>
      <c r="OLU138" s="255"/>
      <c r="OLV138" s="255"/>
      <c r="OLW138" s="255"/>
      <c r="OLX138" s="255"/>
      <c r="OLY138" s="255"/>
      <c r="OLZ138" s="255"/>
      <c r="OMA138" s="255"/>
      <c r="OMB138" s="255"/>
      <c r="OMC138" s="255"/>
      <c r="OMD138" s="255"/>
      <c r="OME138" s="255"/>
      <c r="OMF138" s="255"/>
      <c r="OMG138" s="255"/>
      <c r="OMH138" s="255"/>
      <c r="OMI138" s="255"/>
      <c r="OMJ138" s="255"/>
      <c r="OMK138" s="255"/>
      <c r="OML138" s="255"/>
      <c r="OMM138" s="255"/>
      <c r="OMN138" s="255"/>
      <c r="OMO138" s="255"/>
      <c r="OMP138" s="255"/>
      <c r="OMQ138" s="255"/>
      <c r="OMR138" s="255"/>
      <c r="OMS138" s="255"/>
      <c r="OMT138" s="255"/>
      <c r="OMU138" s="255"/>
      <c r="OMV138" s="255"/>
      <c r="OMW138" s="255"/>
      <c r="OMX138" s="255"/>
      <c r="OMY138" s="255"/>
      <c r="OMZ138" s="255"/>
      <c r="ONA138" s="255"/>
      <c r="ONB138" s="255"/>
      <c r="ONC138" s="255"/>
      <c r="OND138" s="255"/>
      <c r="ONE138" s="255"/>
      <c r="ONF138" s="255"/>
      <c r="ONG138" s="255"/>
      <c r="ONH138" s="255"/>
      <c r="ONI138" s="255"/>
      <c r="ONJ138" s="255"/>
      <c r="ONK138" s="255"/>
      <c r="ONL138" s="255"/>
      <c r="ONM138" s="255"/>
      <c r="ONN138" s="255"/>
      <c r="ONO138" s="255"/>
      <c r="ONP138" s="255"/>
      <c r="ONQ138" s="255"/>
      <c r="ONR138" s="255"/>
      <c r="ONS138" s="255"/>
      <c r="ONT138" s="255"/>
      <c r="ONU138" s="255"/>
      <c r="ONV138" s="255"/>
      <c r="ONW138" s="255"/>
      <c r="ONX138" s="255"/>
      <c r="ONY138" s="255"/>
      <c r="ONZ138" s="255"/>
      <c r="OOA138" s="255"/>
      <c r="OOB138" s="255"/>
      <c r="OOC138" s="255"/>
      <c r="OOD138" s="255"/>
      <c r="OOE138" s="255"/>
      <c r="OOF138" s="255"/>
      <c r="OOG138" s="255"/>
      <c r="OOH138" s="255"/>
      <c r="OOI138" s="255"/>
      <c r="OOJ138" s="255"/>
      <c r="OOK138" s="255"/>
      <c r="OOL138" s="255"/>
      <c r="OOM138" s="255"/>
      <c r="OON138" s="255"/>
      <c r="OOO138" s="255"/>
      <c r="OOP138" s="255"/>
      <c r="OOQ138" s="255"/>
      <c r="OOR138" s="255"/>
      <c r="OOS138" s="255"/>
      <c r="OOT138" s="255"/>
      <c r="OOU138" s="255"/>
      <c r="OOV138" s="255"/>
      <c r="OOW138" s="255"/>
      <c r="OOX138" s="255"/>
      <c r="OOY138" s="255"/>
      <c r="OOZ138" s="255"/>
      <c r="OPA138" s="255"/>
      <c r="OPB138" s="255"/>
      <c r="OPC138" s="255"/>
      <c r="OPD138" s="255"/>
      <c r="OPE138" s="255"/>
      <c r="OPF138" s="255"/>
      <c r="OPG138" s="255"/>
      <c r="OPH138" s="255"/>
      <c r="OPI138" s="255"/>
      <c r="OPJ138" s="255"/>
      <c r="OPK138" s="255"/>
      <c r="OPL138" s="255"/>
      <c r="OPM138" s="255"/>
      <c r="OPN138" s="255"/>
      <c r="OPO138" s="255"/>
      <c r="OPP138" s="255"/>
      <c r="OPQ138" s="255"/>
      <c r="OPR138" s="255"/>
      <c r="OPS138" s="255"/>
      <c r="OPT138" s="255"/>
      <c r="OPU138" s="255"/>
      <c r="OPV138" s="255"/>
      <c r="OPW138" s="255"/>
      <c r="OPX138" s="255"/>
      <c r="OPY138" s="255"/>
      <c r="OPZ138" s="255"/>
      <c r="OQA138" s="255"/>
      <c r="OQB138" s="255"/>
      <c r="OQC138" s="255"/>
      <c r="OQD138" s="255"/>
      <c r="OQE138" s="255"/>
      <c r="OQF138" s="255"/>
      <c r="OQG138" s="255"/>
      <c r="OQH138" s="255"/>
      <c r="OQI138" s="255"/>
      <c r="OQJ138" s="255"/>
      <c r="OQK138" s="255"/>
      <c r="OQL138" s="255"/>
      <c r="OQM138" s="255"/>
      <c r="OQN138" s="255"/>
      <c r="OQO138" s="255"/>
      <c r="OQP138" s="255"/>
      <c r="OQQ138" s="255"/>
      <c r="OQR138" s="255"/>
      <c r="OQS138" s="255"/>
      <c r="OQT138" s="255"/>
      <c r="OQU138" s="255"/>
      <c r="OQV138" s="255"/>
      <c r="OQW138" s="255"/>
      <c r="OQX138" s="255"/>
      <c r="OQY138" s="255"/>
      <c r="OQZ138" s="255"/>
      <c r="ORA138" s="255"/>
      <c r="ORB138" s="255"/>
      <c r="ORC138" s="255"/>
      <c r="ORD138" s="255"/>
      <c r="ORE138" s="255"/>
      <c r="ORF138" s="255"/>
      <c r="ORG138" s="255"/>
      <c r="ORH138" s="255"/>
      <c r="ORI138" s="255"/>
      <c r="ORJ138" s="255"/>
      <c r="ORK138" s="255"/>
      <c r="ORL138" s="255"/>
      <c r="ORM138" s="255"/>
      <c r="ORN138" s="255"/>
      <c r="ORO138" s="255"/>
      <c r="ORP138" s="255"/>
      <c r="ORQ138" s="255"/>
      <c r="ORR138" s="255"/>
      <c r="ORS138" s="255"/>
      <c r="ORT138" s="255"/>
      <c r="ORU138" s="255"/>
      <c r="ORV138" s="255"/>
      <c r="ORW138" s="255"/>
      <c r="ORX138" s="255"/>
      <c r="ORY138" s="255"/>
      <c r="ORZ138" s="255"/>
      <c r="OSA138" s="255"/>
      <c r="OSB138" s="255"/>
      <c r="OSC138" s="255"/>
      <c r="OSD138" s="255"/>
      <c r="OSE138" s="255"/>
      <c r="OSF138" s="255"/>
      <c r="OSG138" s="255"/>
      <c r="OSH138" s="255"/>
      <c r="OSI138" s="255"/>
      <c r="OSJ138" s="255"/>
      <c r="OSK138" s="255"/>
      <c r="OSL138" s="255"/>
      <c r="OSM138" s="255"/>
      <c r="OSN138" s="255"/>
      <c r="OSO138" s="255"/>
      <c r="OSP138" s="255"/>
      <c r="OSQ138" s="255"/>
      <c r="OSR138" s="255"/>
      <c r="OSS138" s="255"/>
      <c r="OST138" s="255"/>
      <c r="OSU138" s="255"/>
      <c r="OSV138" s="255"/>
      <c r="OSW138" s="255"/>
      <c r="OSX138" s="255"/>
      <c r="OSY138" s="255"/>
      <c r="OSZ138" s="255"/>
      <c r="OTA138" s="255"/>
      <c r="OTB138" s="255"/>
      <c r="OTC138" s="255"/>
      <c r="OTD138" s="255"/>
      <c r="OTE138" s="255"/>
      <c r="OTF138" s="255"/>
      <c r="OTG138" s="255"/>
      <c r="OTH138" s="255"/>
      <c r="OTI138" s="255"/>
      <c r="OTJ138" s="255"/>
      <c r="OTK138" s="255"/>
      <c r="OTL138" s="255"/>
      <c r="OTM138" s="255"/>
      <c r="OTN138" s="255"/>
      <c r="OTO138" s="255"/>
      <c r="OTP138" s="255"/>
      <c r="OTQ138" s="255"/>
      <c r="OTR138" s="255"/>
      <c r="OTS138" s="255"/>
      <c r="OTT138" s="255"/>
      <c r="OTU138" s="255"/>
      <c r="OTV138" s="255"/>
      <c r="OTW138" s="255"/>
      <c r="OTX138" s="255"/>
      <c r="OTY138" s="255"/>
      <c r="OTZ138" s="255"/>
      <c r="OUA138" s="255"/>
      <c r="OUB138" s="255"/>
      <c r="OUC138" s="255"/>
      <c r="OUD138" s="255"/>
      <c r="OUE138" s="255"/>
      <c r="OUF138" s="255"/>
      <c r="OUG138" s="255"/>
      <c r="OUH138" s="255"/>
      <c r="OUI138" s="255"/>
      <c r="OUJ138" s="255"/>
      <c r="OUK138" s="255"/>
      <c r="OUL138" s="255"/>
      <c r="OUM138" s="255"/>
      <c r="OUN138" s="255"/>
      <c r="OUO138" s="255"/>
      <c r="OUP138" s="255"/>
      <c r="OUQ138" s="255"/>
      <c r="OUR138" s="255"/>
      <c r="OUS138" s="255"/>
      <c r="OUT138" s="255"/>
      <c r="OUU138" s="255"/>
      <c r="OUV138" s="255"/>
      <c r="OUW138" s="255"/>
      <c r="OUX138" s="255"/>
      <c r="OUY138" s="255"/>
      <c r="OUZ138" s="255"/>
      <c r="OVA138" s="255"/>
      <c r="OVB138" s="255"/>
      <c r="OVC138" s="255"/>
      <c r="OVD138" s="255"/>
      <c r="OVE138" s="255"/>
      <c r="OVF138" s="255"/>
      <c r="OVG138" s="255"/>
      <c r="OVH138" s="255"/>
      <c r="OVI138" s="255"/>
      <c r="OVJ138" s="255"/>
      <c r="OVK138" s="255"/>
      <c r="OVL138" s="255"/>
      <c r="OVM138" s="255"/>
      <c r="OVN138" s="255"/>
      <c r="OVO138" s="255"/>
      <c r="OVP138" s="255"/>
      <c r="OVQ138" s="255"/>
      <c r="OVR138" s="255"/>
      <c r="OVS138" s="255"/>
      <c r="OVT138" s="255"/>
      <c r="OVU138" s="255"/>
      <c r="OVV138" s="255"/>
      <c r="OVW138" s="255"/>
      <c r="OVX138" s="255"/>
      <c r="OVY138" s="255"/>
      <c r="OVZ138" s="255"/>
      <c r="OWA138" s="255"/>
      <c r="OWB138" s="255"/>
      <c r="OWC138" s="255"/>
      <c r="OWD138" s="255"/>
      <c r="OWE138" s="255"/>
      <c r="OWF138" s="255"/>
      <c r="OWG138" s="255"/>
      <c r="OWH138" s="255"/>
      <c r="OWI138" s="255"/>
      <c r="OWJ138" s="255"/>
      <c r="OWK138" s="255"/>
      <c r="OWL138" s="255"/>
      <c r="OWM138" s="255"/>
      <c r="OWN138" s="255"/>
      <c r="OWO138" s="255"/>
      <c r="OWP138" s="255"/>
      <c r="OWQ138" s="255"/>
      <c r="OWR138" s="255"/>
      <c r="OWS138" s="255"/>
      <c r="OWT138" s="255"/>
      <c r="OWU138" s="255"/>
      <c r="OWV138" s="255"/>
      <c r="OWW138" s="255"/>
      <c r="OWX138" s="255"/>
      <c r="OWY138" s="255"/>
      <c r="OWZ138" s="255"/>
      <c r="OXA138" s="255"/>
      <c r="OXB138" s="255"/>
      <c r="OXC138" s="255"/>
      <c r="OXD138" s="255"/>
      <c r="OXE138" s="255"/>
      <c r="OXF138" s="255"/>
      <c r="OXG138" s="255"/>
      <c r="OXH138" s="255"/>
      <c r="OXI138" s="255"/>
      <c r="OXJ138" s="255"/>
      <c r="OXK138" s="255"/>
      <c r="OXL138" s="255"/>
      <c r="OXM138" s="255"/>
      <c r="OXN138" s="255"/>
      <c r="OXO138" s="255"/>
      <c r="OXP138" s="255"/>
      <c r="OXQ138" s="255"/>
      <c r="OXR138" s="255"/>
      <c r="OXS138" s="255"/>
      <c r="OXT138" s="255"/>
      <c r="OXU138" s="255"/>
      <c r="OXV138" s="255"/>
      <c r="OXW138" s="255"/>
      <c r="OXX138" s="255"/>
      <c r="OXY138" s="255"/>
      <c r="OXZ138" s="255"/>
      <c r="OYA138" s="255"/>
      <c r="OYB138" s="255"/>
      <c r="OYC138" s="255"/>
      <c r="OYD138" s="255"/>
      <c r="OYE138" s="255"/>
      <c r="OYF138" s="255"/>
      <c r="OYG138" s="255"/>
      <c r="OYH138" s="255"/>
      <c r="OYI138" s="255"/>
      <c r="OYJ138" s="255"/>
      <c r="OYK138" s="255"/>
      <c r="OYL138" s="255"/>
      <c r="OYM138" s="255"/>
      <c r="OYN138" s="255"/>
      <c r="OYO138" s="255"/>
      <c r="OYP138" s="255"/>
      <c r="OYQ138" s="255"/>
      <c r="OYR138" s="255"/>
      <c r="OYS138" s="255"/>
      <c r="OYT138" s="255"/>
      <c r="OYU138" s="255"/>
      <c r="OYV138" s="255"/>
      <c r="OYW138" s="255"/>
      <c r="OYX138" s="255"/>
      <c r="OYY138" s="255"/>
      <c r="OYZ138" s="255"/>
      <c r="OZA138" s="255"/>
      <c r="OZB138" s="255"/>
      <c r="OZC138" s="255"/>
      <c r="OZD138" s="255"/>
      <c r="OZE138" s="255"/>
      <c r="OZF138" s="255"/>
      <c r="OZG138" s="255"/>
      <c r="OZH138" s="255"/>
      <c r="OZI138" s="255"/>
      <c r="OZJ138" s="255"/>
      <c r="OZK138" s="255"/>
      <c r="OZL138" s="255"/>
      <c r="OZM138" s="255"/>
      <c r="OZN138" s="255"/>
      <c r="OZO138" s="255"/>
      <c r="OZP138" s="255"/>
      <c r="OZQ138" s="255"/>
      <c r="OZR138" s="255"/>
      <c r="OZS138" s="255"/>
      <c r="OZT138" s="255"/>
      <c r="OZU138" s="255"/>
      <c r="OZV138" s="255"/>
      <c r="OZW138" s="255"/>
      <c r="OZX138" s="255"/>
      <c r="OZY138" s="255"/>
      <c r="OZZ138" s="255"/>
      <c r="PAA138" s="255"/>
      <c r="PAB138" s="255"/>
      <c r="PAC138" s="255"/>
      <c r="PAD138" s="255"/>
      <c r="PAE138" s="255"/>
      <c r="PAF138" s="255"/>
      <c r="PAG138" s="255"/>
      <c r="PAH138" s="255"/>
      <c r="PAI138" s="255"/>
      <c r="PAJ138" s="255"/>
      <c r="PAK138" s="255"/>
      <c r="PAL138" s="255"/>
      <c r="PAM138" s="255"/>
      <c r="PAN138" s="255"/>
      <c r="PAO138" s="255"/>
      <c r="PAP138" s="255"/>
      <c r="PAQ138" s="255"/>
      <c r="PAR138" s="255"/>
      <c r="PAS138" s="255"/>
      <c r="PAT138" s="255"/>
      <c r="PAU138" s="255"/>
      <c r="PAV138" s="255"/>
      <c r="PAW138" s="255"/>
      <c r="PAX138" s="255"/>
      <c r="PAY138" s="255"/>
      <c r="PAZ138" s="255"/>
      <c r="PBA138" s="255"/>
      <c r="PBB138" s="255"/>
      <c r="PBC138" s="255"/>
      <c r="PBD138" s="255"/>
      <c r="PBE138" s="255"/>
      <c r="PBF138" s="255"/>
      <c r="PBG138" s="255"/>
      <c r="PBH138" s="255"/>
      <c r="PBI138" s="255"/>
      <c r="PBJ138" s="255"/>
      <c r="PBK138" s="255"/>
      <c r="PBL138" s="255"/>
      <c r="PBM138" s="255"/>
      <c r="PBN138" s="255"/>
      <c r="PBO138" s="255"/>
      <c r="PBP138" s="255"/>
      <c r="PBQ138" s="255"/>
      <c r="PBR138" s="255"/>
      <c r="PBS138" s="255"/>
      <c r="PBT138" s="255"/>
      <c r="PBU138" s="255"/>
      <c r="PBV138" s="255"/>
      <c r="PBW138" s="255"/>
      <c r="PBX138" s="255"/>
      <c r="PBY138" s="255"/>
      <c r="PBZ138" s="255"/>
      <c r="PCA138" s="255"/>
      <c r="PCB138" s="255"/>
      <c r="PCC138" s="255"/>
      <c r="PCD138" s="255"/>
      <c r="PCE138" s="255"/>
      <c r="PCF138" s="255"/>
      <c r="PCG138" s="255"/>
      <c r="PCH138" s="255"/>
      <c r="PCI138" s="255"/>
      <c r="PCJ138" s="255"/>
      <c r="PCK138" s="255"/>
      <c r="PCL138" s="255"/>
      <c r="PCM138" s="255"/>
      <c r="PCN138" s="255"/>
      <c r="PCO138" s="255"/>
      <c r="PCP138" s="255"/>
      <c r="PCQ138" s="255"/>
      <c r="PCR138" s="255"/>
      <c r="PCS138" s="255"/>
      <c r="PCT138" s="255"/>
      <c r="PCU138" s="255"/>
      <c r="PCV138" s="255"/>
      <c r="PCW138" s="255"/>
      <c r="PCX138" s="255"/>
      <c r="PCY138" s="255"/>
      <c r="PCZ138" s="255"/>
      <c r="PDA138" s="255"/>
      <c r="PDB138" s="255"/>
      <c r="PDC138" s="255"/>
      <c r="PDD138" s="255"/>
      <c r="PDE138" s="255"/>
      <c r="PDF138" s="255"/>
      <c r="PDG138" s="255"/>
      <c r="PDH138" s="255"/>
      <c r="PDI138" s="255"/>
      <c r="PDJ138" s="255"/>
      <c r="PDK138" s="255"/>
      <c r="PDL138" s="255"/>
      <c r="PDM138" s="255"/>
      <c r="PDN138" s="255"/>
      <c r="PDO138" s="255"/>
      <c r="PDP138" s="255"/>
      <c r="PDQ138" s="255"/>
      <c r="PDR138" s="255"/>
      <c r="PDS138" s="255"/>
      <c r="PDT138" s="255"/>
      <c r="PDU138" s="255"/>
      <c r="PDV138" s="255"/>
      <c r="PDW138" s="255"/>
      <c r="PDX138" s="255"/>
      <c r="PDY138" s="255"/>
      <c r="PDZ138" s="255"/>
      <c r="PEA138" s="255"/>
      <c r="PEB138" s="255"/>
      <c r="PEC138" s="255"/>
      <c r="PED138" s="255"/>
      <c r="PEE138" s="255"/>
      <c r="PEF138" s="255"/>
      <c r="PEG138" s="255"/>
      <c r="PEH138" s="255"/>
      <c r="PEI138" s="255"/>
      <c r="PEJ138" s="255"/>
      <c r="PEK138" s="255"/>
      <c r="PEL138" s="255"/>
      <c r="PEM138" s="255"/>
      <c r="PEN138" s="255"/>
      <c r="PEO138" s="255"/>
      <c r="PEP138" s="255"/>
      <c r="PEQ138" s="255"/>
      <c r="PER138" s="255"/>
      <c r="PES138" s="255"/>
      <c r="PET138" s="255"/>
      <c r="PEU138" s="255"/>
      <c r="PEV138" s="255"/>
      <c r="PEW138" s="255"/>
      <c r="PEX138" s="255"/>
      <c r="PEY138" s="255"/>
      <c r="PEZ138" s="255"/>
      <c r="PFA138" s="255"/>
      <c r="PFB138" s="255"/>
      <c r="PFC138" s="255"/>
      <c r="PFD138" s="255"/>
      <c r="PFE138" s="255"/>
      <c r="PFF138" s="255"/>
      <c r="PFG138" s="255"/>
      <c r="PFH138" s="255"/>
      <c r="PFI138" s="255"/>
      <c r="PFJ138" s="255"/>
      <c r="PFK138" s="255"/>
      <c r="PFL138" s="255"/>
      <c r="PFM138" s="255"/>
      <c r="PFN138" s="255"/>
      <c r="PFO138" s="255"/>
      <c r="PFP138" s="255"/>
      <c r="PFQ138" s="255"/>
      <c r="PFR138" s="255"/>
      <c r="PFS138" s="255"/>
      <c r="PFT138" s="255"/>
      <c r="PFU138" s="255"/>
      <c r="PFV138" s="255"/>
      <c r="PFW138" s="255"/>
      <c r="PFX138" s="255"/>
      <c r="PFY138" s="255"/>
      <c r="PFZ138" s="255"/>
      <c r="PGA138" s="255"/>
      <c r="PGB138" s="255"/>
      <c r="PGC138" s="255"/>
      <c r="PGD138" s="255"/>
      <c r="PGE138" s="255"/>
      <c r="PGF138" s="255"/>
      <c r="PGG138" s="255"/>
      <c r="PGH138" s="255"/>
      <c r="PGI138" s="255"/>
      <c r="PGJ138" s="255"/>
      <c r="PGK138" s="255"/>
      <c r="PGL138" s="255"/>
      <c r="PGM138" s="255"/>
      <c r="PGN138" s="255"/>
      <c r="PGO138" s="255"/>
      <c r="PGP138" s="255"/>
      <c r="PGQ138" s="255"/>
      <c r="PGR138" s="255"/>
      <c r="PGS138" s="255"/>
      <c r="PGT138" s="255"/>
      <c r="PGU138" s="255"/>
      <c r="PGV138" s="255"/>
      <c r="PGW138" s="255"/>
      <c r="PGX138" s="255"/>
      <c r="PGY138" s="255"/>
      <c r="PGZ138" s="255"/>
      <c r="PHA138" s="255"/>
      <c r="PHB138" s="255"/>
      <c r="PHC138" s="255"/>
      <c r="PHD138" s="255"/>
      <c r="PHE138" s="255"/>
      <c r="PHF138" s="255"/>
      <c r="PHG138" s="255"/>
      <c r="PHH138" s="255"/>
      <c r="PHI138" s="255"/>
      <c r="PHJ138" s="255"/>
      <c r="PHK138" s="255"/>
      <c r="PHL138" s="255"/>
      <c r="PHM138" s="255"/>
      <c r="PHN138" s="255"/>
      <c r="PHO138" s="255"/>
      <c r="PHP138" s="255"/>
      <c r="PHQ138" s="255"/>
      <c r="PHR138" s="255"/>
      <c r="PHS138" s="255"/>
      <c r="PHT138" s="255"/>
      <c r="PHU138" s="255"/>
      <c r="PHV138" s="255"/>
      <c r="PHW138" s="255"/>
      <c r="PHX138" s="255"/>
      <c r="PHY138" s="255"/>
      <c r="PHZ138" s="255"/>
      <c r="PIA138" s="255"/>
      <c r="PIB138" s="255"/>
      <c r="PIC138" s="255"/>
      <c r="PID138" s="255"/>
      <c r="PIE138" s="255"/>
      <c r="PIF138" s="255"/>
      <c r="PIG138" s="255"/>
      <c r="PIH138" s="255"/>
      <c r="PII138" s="255"/>
      <c r="PIJ138" s="255"/>
      <c r="PIK138" s="255"/>
      <c r="PIL138" s="255"/>
      <c r="PIM138" s="255"/>
      <c r="PIN138" s="255"/>
      <c r="PIO138" s="255"/>
      <c r="PIP138" s="255"/>
      <c r="PIQ138" s="255"/>
      <c r="PIR138" s="255"/>
      <c r="PIS138" s="255"/>
      <c r="PIT138" s="255"/>
      <c r="PIU138" s="255"/>
      <c r="PIV138" s="255"/>
      <c r="PIW138" s="255"/>
      <c r="PIX138" s="255"/>
      <c r="PIY138" s="255"/>
      <c r="PIZ138" s="255"/>
      <c r="PJA138" s="255"/>
      <c r="PJB138" s="255"/>
      <c r="PJC138" s="255"/>
      <c r="PJD138" s="255"/>
      <c r="PJE138" s="255"/>
      <c r="PJF138" s="255"/>
      <c r="PJG138" s="255"/>
      <c r="PJH138" s="255"/>
      <c r="PJI138" s="255"/>
      <c r="PJJ138" s="255"/>
      <c r="PJK138" s="255"/>
      <c r="PJL138" s="255"/>
      <c r="PJM138" s="255"/>
      <c r="PJN138" s="255"/>
      <c r="PJO138" s="255"/>
      <c r="PJP138" s="255"/>
      <c r="PJQ138" s="255"/>
      <c r="PJR138" s="255"/>
      <c r="PJS138" s="255"/>
      <c r="PJT138" s="255"/>
      <c r="PJU138" s="255"/>
      <c r="PJV138" s="255"/>
      <c r="PJW138" s="255"/>
      <c r="PJX138" s="255"/>
      <c r="PJY138" s="255"/>
      <c r="PJZ138" s="255"/>
      <c r="PKA138" s="255"/>
      <c r="PKB138" s="255"/>
      <c r="PKC138" s="255"/>
      <c r="PKD138" s="255"/>
      <c r="PKE138" s="255"/>
      <c r="PKF138" s="255"/>
      <c r="PKG138" s="255"/>
      <c r="PKH138" s="255"/>
      <c r="PKI138" s="255"/>
      <c r="PKJ138" s="255"/>
      <c r="PKK138" s="255"/>
      <c r="PKL138" s="255"/>
      <c r="PKM138" s="255"/>
      <c r="PKN138" s="255"/>
      <c r="PKO138" s="255"/>
      <c r="PKP138" s="255"/>
      <c r="PKQ138" s="255"/>
      <c r="PKR138" s="255"/>
      <c r="PKS138" s="255"/>
      <c r="PKT138" s="255"/>
      <c r="PKU138" s="255"/>
      <c r="PKV138" s="255"/>
      <c r="PKW138" s="255"/>
      <c r="PKX138" s="255"/>
      <c r="PKY138" s="255"/>
      <c r="PKZ138" s="255"/>
      <c r="PLA138" s="255"/>
      <c r="PLB138" s="255"/>
      <c r="PLC138" s="255"/>
      <c r="PLD138" s="255"/>
      <c r="PLE138" s="255"/>
      <c r="PLF138" s="255"/>
      <c r="PLG138" s="255"/>
      <c r="PLH138" s="255"/>
      <c r="PLI138" s="255"/>
      <c r="PLJ138" s="255"/>
      <c r="PLK138" s="255"/>
      <c r="PLL138" s="255"/>
      <c r="PLM138" s="255"/>
      <c r="PLN138" s="255"/>
      <c r="PLO138" s="255"/>
      <c r="PLP138" s="255"/>
      <c r="PLQ138" s="255"/>
      <c r="PLR138" s="255"/>
      <c r="PLS138" s="255"/>
      <c r="PLT138" s="255"/>
      <c r="PLU138" s="255"/>
      <c r="PLV138" s="255"/>
      <c r="PLW138" s="255"/>
      <c r="PLX138" s="255"/>
      <c r="PLY138" s="255"/>
      <c r="PLZ138" s="255"/>
      <c r="PMA138" s="255"/>
      <c r="PMB138" s="255"/>
      <c r="PMC138" s="255"/>
      <c r="PMD138" s="255"/>
      <c r="PME138" s="255"/>
      <c r="PMF138" s="255"/>
      <c r="PMG138" s="255"/>
      <c r="PMH138" s="255"/>
      <c r="PMI138" s="255"/>
      <c r="PMJ138" s="255"/>
      <c r="PMK138" s="255"/>
      <c r="PML138" s="255"/>
      <c r="PMM138" s="255"/>
      <c r="PMN138" s="255"/>
      <c r="PMO138" s="255"/>
      <c r="PMP138" s="255"/>
      <c r="PMQ138" s="255"/>
      <c r="PMR138" s="255"/>
      <c r="PMS138" s="255"/>
      <c r="PMT138" s="255"/>
      <c r="PMU138" s="255"/>
      <c r="PMV138" s="255"/>
      <c r="PMW138" s="255"/>
      <c r="PMX138" s="255"/>
      <c r="PMY138" s="255"/>
      <c r="PMZ138" s="255"/>
      <c r="PNA138" s="255"/>
      <c r="PNB138" s="255"/>
      <c r="PNC138" s="255"/>
      <c r="PND138" s="255"/>
      <c r="PNE138" s="255"/>
      <c r="PNF138" s="255"/>
      <c r="PNG138" s="255"/>
      <c r="PNH138" s="255"/>
      <c r="PNI138" s="255"/>
      <c r="PNJ138" s="255"/>
      <c r="PNK138" s="255"/>
      <c r="PNL138" s="255"/>
      <c r="PNM138" s="255"/>
      <c r="PNN138" s="255"/>
      <c r="PNO138" s="255"/>
      <c r="PNP138" s="255"/>
      <c r="PNQ138" s="255"/>
      <c r="PNR138" s="255"/>
      <c r="PNS138" s="255"/>
      <c r="PNT138" s="255"/>
      <c r="PNU138" s="255"/>
      <c r="PNV138" s="255"/>
      <c r="PNW138" s="255"/>
      <c r="PNX138" s="255"/>
      <c r="PNY138" s="255"/>
      <c r="PNZ138" s="255"/>
      <c r="POA138" s="255"/>
      <c r="POB138" s="255"/>
      <c r="POC138" s="255"/>
      <c r="POD138" s="255"/>
      <c r="POE138" s="255"/>
      <c r="POF138" s="255"/>
      <c r="POG138" s="255"/>
      <c r="POH138" s="255"/>
      <c r="POI138" s="255"/>
      <c r="POJ138" s="255"/>
      <c r="POK138" s="255"/>
      <c r="POL138" s="255"/>
      <c r="POM138" s="255"/>
      <c r="PON138" s="255"/>
      <c r="POO138" s="255"/>
      <c r="POP138" s="255"/>
      <c r="POQ138" s="255"/>
      <c r="POR138" s="255"/>
      <c r="POS138" s="255"/>
      <c r="POT138" s="255"/>
      <c r="POU138" s="255"/>
      <c r="POV138" s="255"/>
      <c r="POW138" s="255"/>
      <c r="POX138" s="255"/>
      <c r="POY138" s="255"/>
      <c r="POZ138" s="255"/>
      <c r="PPA138" s="255"/>
      <c r="PPB138" s="255"/>
      <c r="PPC138" s="255"/>
      <c r="PPD138" s="255"/>
      <c r="PPE138" s="255"/>
      <c r="PPF138" s="255"/>
      <c r="PPG138" s="255"/>
      <c r="PPH138" s="255"/>
      <c r="PPI138" s="255"/>
      <c r="PPJ138" s="255"/>
      <c r="PPK138" s="255"/>
      <c r="PPL138" s="255"/>
      <c r="PPM138" s="255"/>
      <c r="PPN138" s="255"/>
      <c r="PPO138" s="255"/>
      <c r="PPP138" s="255"/>
      <c r="PPQ138" s="255"/>
      <c r="PPR138" s="255"/>
      <c r="PPS138" s="255"/>
      <c r="PPT138" s="255"/>
      <c r="PPU138" s="255"/>
      <c r="PPV138" s="255"/>
      <c r="PPW138" s="255"/>
      <c r="PPX138" s="255"/>
      <c r="PPY138" s="255"/>
      <c r="PPZ138" s="255"/>
      <c r="PQA138" s="255"/>
      <c r="PQB138" s="255"/>
      <c r="PQC138" s="255"/>
      <c r="PQD138" s="255"/>
      <c r="PQE138" s="255"/>
      <c r="PQF138" s="255"/>
      <c r="PQG138" s="255"/>
      <c r="PQH138" s="255"/>
      <c r="PQI138" s="255"/>
      <c r="PQJ138" s="255"/>
      <c r="PQK138" s="255"/>
      <c r="PQL138" s="255"/>
      <c r="PQM138" s="255"/>
      <c r="PQN138" s="255"/>
      <c r="PQO138" s="255"/>
      <c r="PQP138" s="255"/>
      <c r="PQQ138" s="255"/>
      <c r="PQR138" s="255"/>
      <c r="PQS138" s="255"/>
      <c r="PQT138" s="255"/>
      <c r="PQU138" s="255"/>
      <c r="PQV138" s="255"/>
      <c r="PQW138" s="255"/>
      <c r="PQX138" s="255"/>
      <c r="PQY138" s="255"/>
      <c r="PQZ138" s="255"/>
      <c r="PRA138" s="255"/>
      <c r="PRB138" s="255"/>
      <c r="PRC138" s="255"/>
      <c r="PRD138" s="255"/>
      <c r="PRE138" s="255"/>
      <c r="PRF138" s="255"/>
      <c r="PRG138" s="255"/>
      <c r="PRH138" s="255"/>
      <c r="PRI138" s="255"/>
      <c r="PRJ138" s="255"/>
      <c r="PRK138" s="255"/>
      <c r="PRL138" s="255"/>
      <c r="PRM138" s="255"/>
      <c r="PRN138" s="255"/>
      <c r="PRO138" s="255"/>
      <c r="PRP138" s="255"/>
      <c r="PRQ138" s="255"/>
      <c r="PRR138" s="255"/>
      <c r="PRS138" s="255"/>
      <c r="PRT138" s="255"/>
      <c r="PRU138" s="255"/>
      <c r="PRV138" s="255"/>
      <c r="PRW138" s="255"/>
      <c r="PRX138" s="255"/>
      <c r="PRY138" s="255"/>
      <c r="PRZ138" s="255"/>
      <c r="PSA138" s="255"/>
      <c r="PSB138" s="255"/>
      <c r="PSC138" s="255"/>
      <c r="PSD138" s="255"/>
      <c r="PSE138" s="255"/>
      <c r="PSF138" s="255"/>
      <c r="PSG138" s="255"/>
      <c r="PSH138" s="255"/>
      <c r="PSI138" s="255"/>
      <c r="PSJ138" s="255"/>
      <c r="PSK138" s="255"/>
      <c r="PSL138" s="255"/>
      <c r="PSM138" s="255"/>
      <c r="PSN138" s="255"/>
      <c r="PSO138" s="255"/>
      <c r="PSP138" s="255"/>
      <c r="PSQ138" s="255"/>
      <c r="PSR138" s="255"/>
      <c r="PSS138" s="255"/>
      <c r="PST138" s="255"/>
      <c r="PSU138" s="255"/>
      <c r="PSV138" s="255"/>
      <c r="PSW138" s="255"/>
      <c r="PSX138" s="255"/>
      <c r="PSY138" s="255"/>
      <c r="PSZ138" s="255"/>
      <c r="PTA138" s="255"/>
      <c r="PTB138" s="255"/>
      <c r="PTC138" s="255"/>
      <c r="PTD138" s="255"/>
      <c r="PTE138" s="255"/>
      <c r="PTF138" s="255"/>
      <c r="PTG138" s="255"/>
      <c r="PTH138" s="255"/>
      <c r="PTI138" s="255"/>
      <c r="PTJ138" s="255"/>
      <c r="PTK138" s="255"/>
      <c r="PTL138" s="255"/>
      <c r="PTM138" s="255"/>
      <c r="PTN138" s="255"/>
      <c r="PTO138" s="255"/>
      <c r="PTP138" s="255"/>
      <c r="PTQ138" s="255"/>
      <c r="PTR138" s="255"/>
      <c r="PTS138" s="255"/>
      <c r="PTT138" s="255"/>
      <c r="PTU138" s="255"/>
      <c r="PTV138" s="255"/>
      <c r="PTW138" s="255"/>
      <c r="PTX138" s="255"/>
      <c r="PTY138" s="255"/>
      <c r="PTZ138" s="255"/>
      <c r="PUA138" s="255"/>
      <c r="PUB138" s="255"/>
      <c r="PUC138" s="255"/>
      <c r="PUD138" s="255"/>
      <c r="PUE138" s="255"/>
      <c r="PUF138" s="255"/>
      <c r="PUG138" s="255"/>
      <c r="PUH138" s="255"/>
      <c r="PUI138" s="255"/>
      <c r="PUJ138" s="255"/>
      <c r="PUK138" s="255"/>
      <c r="PUL138" s="255"/>
      <c r="PUM138" s="255"/>
      <c r="PUN138" s="255"/>
      <c r="PUO138" s="255"/>
      <c r="PUP138" s="255"/>
      <c r="PUQ138" s="255"/>
      <c r="PUR138" s="255"/>
      <c r="PUS138" s="255"/>
      <c r="PUT138" s="255"/>
      <c r="PUU138" s="255"/>
      <c r="PUV138" s="255"/>
      <c r="PUW138" s="255"/>
      <c r="PUX138" s="255"/>
      <c r="PUY138" s="255"/>
      <c r="PUZ138" s="255"/>
      <c r="PVA138" s="255"/>
      <c r="PVB138" s="255"/>
      <c r="PVC138" s="255"/>
      <c r="PVD138" s="255"/>
      <c r="PVE138" s="255"/>
      <c r="PVF138" s="255"/>
      <c r="PVG138" s="255"/>
      <c r="PVH138" s="255"/>
      <c r="PVI138" s="255"/>
      <c r="PVJ138" s="255"/>
      <c r="PVK138" s="255"/>
      <c r="PVL138" s="255"/>
      <c r="PVM138" s="255"/>
      <c r="PVN138" s="255"/>
      <c r="PVO138" s="255"/>
      <c r="PVP138" s="255"/>
      <c r="PVQ138" s="255"/>
      <c r="PVR138" s="255"/>
      <c r="PVS138" s="255"/>
      <c r="PVT138" s="255"/>
      <c r="PVU138" s="255"/>
      <c r="PVV138" s="255"/>
      <c r="PVW138" s="255"/>
      <c r="PVX138" s="255"/>
      <c r="PVY138" s="255"/>
      <c r="PVZ138" s="255"/>
      <c r="PWA138" s="255"/>
      <c r="PWB138" s="255"/>
      <c r="PWC138" s="255"/>
      <c r="PWD138" s="255"/>
      <c r="PWE138" s="255"/>
      <c r="PWF138" s="255"/>
      <c r="PWG138" s="255"/>
      <c r="PWH138" s="255"/>
      <c r="PWI138" s="255"/>
      <c r="PWJ138" s="255"/>
      <c r="PWK138" s="255"/>
      <c r="PWL138" s="255"/>
      <c r="PWM138" s="255"/>
      <c r="PWN138" s="255"/>
      <c r="PWO138" s="255"/>
      <c r="PWP138" s="255"/>
      <c r="PWQ138" s="255"/>
      <c r="PWR138" s="255"/>
      <c r="PWS138" s="255"/>
      <c r="PWT138" s="255"/>
      <c r="PWU138" s="255"/>
      <c r="PWV138" s="255"/>
      <c r="PWW138" s="255"/>
      <c r="PWX138" s="255"/>
      <c r="PWY138" s="255"/>
      <c r="PWZ138" s="255"/>
      <c r="PXA138" s="255"/>
      <c r="PXB138" s="255"/>
      <c r="PXC138" s="255"/>
      <c r="PXD138" s="255"/>
      <c r="PXE138" s="255"/>
      <c r="PXF138" s="255"/>
      <c r="PXG138" s="255"/>
      <c r="PXH138" s="255"/>
      <c r="PXI138" s="255"/>
      <c r="PXJ138" s="255"/>
      <c r="PXK138" s="255"/>
      <c r="PXL138" s="255"/>
      <c r="PXM138" s="255"/>
      <c r="PXN138" s="255"/>
      <c r="PXO138" s="255"/>
      <c r="PXP138" s="255"/>
      <c r="PXQ138" s="255"/>
      <c r="PXR138" s="255"/>
      <c r="PXS138" s="255"/>
      <c r="PXT138" s="255"/>
      <c r="PXU138" s="255"/>
      <c r="PXV138" s="255"/>
      <c r="PXW138" s="255"/>
      <c r="PXX138" s="255"/>
      <c r="PXY138" s="255"/>
      <c r="PXZ138" s="255"/>
      <c r="PYA138" s="255"/>
      <c r="PYB138" s="255"/>
      <c r="PYC138" s="255"/>
      <c r="PYD138" s="255"/>
      <c r="PYE138" s="255"/>
      <c r="PYF138" s="255"/>
      <c r="PYG138" s="255"/>
      <c r="PYH138" s="255"/>
      <c r="PYI138" s="255"/>
      <c r="PYJ138" s="255"/>
      <c r="PYK138" s="255"/>
      <c r="PYL138" s="255"/>
      <c r="PYM138" s="255"/>
      <c r="PYN138" s="255"/>
      <c r="PYO138" s="255"/>
      <c r="PYP138" s="255"/>
      <c r="PYQ138" s="255"/>
      <c r="PYR138" s="255"/>
      <c r="PYS138" s="255"/>
      <c r="PYT138" s="255"/>
      <c r="PYU138" s="255"/>
      <c r="PYV138" s="255"/>
      <c r="PYW138" s="255"/>
      <c r="PYX138" s="255"/>
      <c r="PYY138" s="255"/>
      <c r="PYZ138" s="255"/>
      <c r="PZA138" s="255"/>
      <c r="PZB138" s="255"/>
      <c r="PZC138" s="255"/>
      <c r="PZD138" s="255"/>
      <c r="PZE138" s="255"/>
      <c r="PZF138" s="255"/>
      <c r="PZG138" s="255"/>
      <c r="PZH138" s="255"/>
      <c r="PZI138" s="255"/>
      <c r="PZJ138" s="255"/>
      <c r="PZK138" s="255"/>
      <c r="PZL138" s="255"/>
      <c r="PZM138" s="255"/>
      <c r="PZN138" s="255"/>
      <c r="PZO138" s="255"/>
      <c r="PZP138" s="255"/>
      <c r="PZQ138" s="255"/>
      <c r="PZR138" s="255"/>
      <c r="PZS138" s="255"/>
      <c r="PZT138" s="255"/>
      <c r="PZU138" s="255"/>
      <c r="PZV138" s="255"/>
      <c r="PZW138" s="255"/>
      <c r="PZX138" s="255"/>
      <c r="PZY138" s="255"/>
      <c r="PZZ138" s="255"/>
      <c r="QAA138" s="255"/>
      <c r="QAB138" s="255"/>
      <c r="QAC138" s="255"/>
      <c r="QAD138" s="255"/>
      <c r="QAE138" s="255"/>
      <c r="QAF138" s="255"/>
      <c r="QAG138" s="255"/>
      <c r="QAH138" s="255"/>
      <c r="QAI138" s="255"/>
      <c r="QAJ138" s="255"/>
      <c r="QAK138" s="255"/>
      <c r="QAL138" s="255"/>
      <c r="QAM138" s="255"/>
      <c r="QAN138" s="255"/>
      <c r="QAO138" s="255"/>
      <c r="QAP138" s="255"/>
      <c r="QAQ138" s="255"/>
      <c r="QAR138" s="255"/>
      <c r="QAS138" s="255"/>
      <c r="QAT138" s="255"/>
      <c r="QAU138" s="255"/>
      <c r="QAV138" s="255"/>
      <c r="QAW138" s="255"/>
      <c r="QAX138" s="255"/>
      <c r="QAY138" s="255"/>
      <c r="QAZ138" s="255"/>
      <c r="QBA138" s="255"/>
      <c r="QBB138" s="255"/>
      <c r="QBC138" s="255"/>
      <c r="QBD138" s="255"/>
      <c r="QBE138" s="255"/>
      <c r="QBF138" s="255"/>
      <c r="QBG138" s="255"/>
      <c r="QBH138" s="255"/>
      <c r="QBI138" s="255"/>
      <c r="QBJ138" s="255"/>
      <c r="QBK138" s="255"/>
      <c r="QBL138" s="255"/>
      <c r="QBM138" s="255"/>
      <c r="QBN138" s="255"/>
      <c r="QBO138" s="255"/>
      <c r="QBP138" s="255"/>
      <c r="QBQ138" s="255"/>
      <c r="QBR138" s="255"/>
      <c r="QBS138" s="255"/>
      <c r="QBT138" s="255"/>
      <c r="QBU138" s="255"/>
      <c r="QBV138" s="255"/>
      <c r="QBW138" s="255"/>
      <c r="QBX138" s="255"/>
      <c r="QBY138" s="255"/>
      <c r="QBZ138" s="255"/>
      <c r="QCA138" s="255"/>
      <c r="QCB138" s="255"/>
      <c r="QCC138" s="255"/>
      <c r="QCD138" s="255"/>
      <c r="QCE138" s="255"/>
      <c r="QCF138" s="255"/>
      <c r="QCG138" s="255"/>
      <c r="QCH138" s="255"/>
      <c r="QCI138" s="255"/>
      <c r="QCJ138" s="255"/>
      <c r="QCK138" s="255"/>
      <c r="QCL138" s="255"/>
      <c r="QCM138" s="255"/>
      <c r="QCN138" s="255"/>
      <c r="QCO138" s="255"/>
      <c r="QCP138" s="255"/>
      <c r="QCQ138" s="255"/>
      <c r="QCR138" s="255"/>
      <c r="QCS138" s="255"/>
      <c r="QCT138" s="255"/>
      <c r="QCU138" s="255"/>
      <c r="QCV138" s="255"/>
      <c r="QCW138" s="255"/>
      <c r="QCX138" s="255"/>
      <c r="QCY138" s="255"/>
      <c r="QCZ138" s="255"/>
      <c r="QDA138" s="255"/>
      <c r="QDB138" s="255"/>
      <c r="QDC138" s="255"/>
      <c r="QDD138" s="255"/>
      <c r="QDE138" s="255"/>
      <c r="QDF138" s="255"/>
      <c r="QDG138" s="255"/>
      <c r="QDH138" s="255"/>
      <c r="QDI138" s="255"/>
      <c r="QDJ138" s="255"/>
      <c r="QDK138" s="255"/>
      <c r="QDL138" s="255"/>
      <c r="QDM138" s="255"/>
      <c r="QDN138" s="255"/>
      <c r="QDO138" s="255"/>
      <c r="QDP138" s="255"/>
      <c r="QDQ138" s="255"/>
      <c r="QDR138" s="255"/>
      <c r="QDS138" s="255"/>
      <c r="QDT138" s="255"/>
      <c r="QDU138" s="255"/>
      <c r="QDV138" s="255"/>
      <c r="QDW138" s="255"/>
      <c r="QDX138" s="255"/>
      <c r="QDY138" s="255"/>
      <c r="QDZ138" s="255"/>
      <c r="QEA138" s="255"/>
      <c r="QEB138" s="255"/>
      <c r="QEC138" s="255"/>
      <c r="QED138" s="255"/>
      <c r="QEE138" s="255"/>
      <c r="QEF138" s="255"/>
      <c r="QEG138" s="255"/>
      <c r="QEH138" s="255"/>
      <c r="QEI138" s="255"/>
      <c r="QEJ138" s="255"/>
      <c r="QEK138" s="255"/>
      <c r="QEL138" s="255"/>
      <c r="QEM138" s="255"/>
      <c r="QEN138" s="255"/>
      <c r="QEO138" s="255"/>
      <c r="QEP138" s="255"/>
      <c r="QEQ138" s="255"/>
      <c r="QER138" s="255"/>
      <c r="QES138" s="255"/>
      <c r="QET138" s="255"/>
      <c r="QEU138" s="255"/>
      <c r="QEV138" s="255"/>
      <c r="QEW138" s="255"/>
      <c r="QEX138" s="255"/>
      <c r="QEY138" s="255"/>
      <c r="QEZ138" s="255"/>
      <c r="QFA138" s="255"/>
      <c r="QFB138" s="255"/>
      <c r="QFC138" s="255"/>
      <c r="QFD138" s="255"/>
      <c r="QFE138" s="255"/>
      <c r="QFF138" s="255"/>
      <c r="QFG138" s="255"/>
      <c r="QFH138" s="255"/>
      <c r="QFI138" s="255"/>
      <c r="QFJ138" s="255"/>
      <c r="QFK138" s="255"/>
      <c r="QFL138" s="255"/>
      <c r="QFM138" s="255"/>
      <c r="QFN138" s="255"/>
      <c r="QFO138" s="255"/>
      <c r="QFP138" s="255"/>
      <c r="QFQ138" s="255"/>
      <c r="QFR138" s="255"/>
      <c r="QFS138" s="255"/>
      <c r="QFT138" s="255"/>
      <c r="QFU138" s="255"/>
      <c r="QFV138" s="255"/>
      <c r="QFW138" s="255"/>
      <c r="QFX138" s="255"/>
      <c r="QFY138" s="255"/>
      <c r="QFZ138" s="255"/>
      <c r="QGA138" s="255"/>
      <c r="QGB138" s="255"/>
      <c r="QGC138" s="255"/>
      <c r="QGD138" s="255"/>
      <c r="QGE138" s="255"/>
      <c r="QGF138" s="255"/>
      <c r="QGG138" s="255"/>
      <c r="QGH138" s="255"/>
      <c r="QGI138" s="255"/>
      <c r="QGJ138" s="255"/>
      <c r="QGK138" s="255"/>
      <c r="QGL138" s="255"/>
      <c r="QGM138" s="255"/>
      <c r="QGN138" s="255"/>
      <c r="QGO138" s="255"/>
      <c r="QGP138" s="255"/>
      <c r="QGQ138" s="255"/>
      <c r="QGR138" s="255"/>
      <c r="QGS138" s="255"/>
      <c r="QGT138" s="255"/>
      <c r="QGU138" s="255"/>
      <c r="QGV138" s="255"/>
      <c r="QGW138" s="255"/>
      <c r="QGX138" s="255"/>
      <c r="QGY138" s="255"/>
      <c r="QGZ138" s="255"/>
      <c r="QHA138" s="255"/>
      <c r="QHB138" s="255"/>
      <c r="QHC138" s="255"/>
      <c r="QHD138" s="255"/>
      <c r="QHE138" s="255"/>
      <c r="QHF138" s="255"/>
      <c r="QHG138" s="255"/>
      <c r="QHH138" s="255"/>
      <c r="QHI138" s="255"/>
      <c r="QHJ138" s="255"/>
      <c r="QHK138" s="255"/>
      <c r="QHL138" s="255"/>
      <c r="QHM138" s="255"/>
      <c r="QHN138" s="255"/>
      <c r="QHO138" s="255"/>
      <c r="QHP138" s="255"/>
      <c r="QHQ138" s="255"/>
      <c r="QHR138" s="255"/>
      <c r="QHS138" s="255"/>
      <c r="QHT138" s="255"/>
      <c r="QHU138" s="255"/>
      <c r="QHV138" s="255"/>
      <c r="QHW138" s="255"/>
      <c r="QHX138" s="255"/>
      <c r="QHY138" s="255"/>
      <c r="QHZ138" s="255"/>
      <c r="QIA138" s="255"/>
      <c r="QIB138" s="255"/>
      <c r="QIC138" s="255"/>
      <c r="QID138" s="255"/>
      <c r="QIE138" s="255"/>
      <c r="QIF138" s="255"/>
      <c r="QIG138" s="255"/>
      <c r="QIH138" s="255"/>
      <c r="QII138" s="255"/>
      <c r="QIJ138" s="255"/>
      <c r="QIK138" s="255"/>
      <c r="QIL138" s="255"/>
      <c r="QIM138" s="255"/>
      <c r="QIN138" s="255"/>
      <c r="QIO138" s="255"/>
      <c r="QIP138" s="255"/>
      <c r="QIQ138" s="255"/>
      <c r="QIR138" s="255"/>
      <c r="QIS138" s="255"/>
      <c r="QIT138" s="255"/>
      <c r="QIU138" s="255"/>
      <c r="QIV138" s="255"/>
      <c r="QIW138" s="255"/>
      <c r="QIX138" s="255"/>
      <c r="QIY138" s="255"/>
      <c r="QIZ138" s="255"/>
      <c r="QJA138" s="255"/>
      <c r="QJB138" s="255"/>
      <c r="QJC138" s="255"/>
      <c r="QJD138" s="255"/>
      <c r="QJE138" s="255"/>
      <c r="QJF138" s="255"/>
      <c r="QJG138" s="255"/>
      <c r="QJH138" s="255"/>
      <c r="QJI138" s="255"/>
      <c r="QJJ138" s="255"/>
      <c r="QJK138" s="255"/>
      <c r="QJL138" s="255"/>
      <c r="QJM138" s="255"/>
      <c r="QJN138" s="255"/>
      <c r="QJO138" s="255"/>
      <c r="QJP138" s="255"/>
      <c r="QJQ138" s="255"/>
      <c r="QJR138" s="255"/>
      <c r="QJS138" s="255"/>
      <c r="QJT138" s="255"/>
      <c r="QJU138" s="255"/>
      <c r="QJV138" s="255"/>
      <c r="QJW138" s="255"/>
      <c r="QJX138" s="255"/>
      <c r="QJY138" s="255"/>
      <c r="QJZ138" s="255"/>
      <c r="QKA138" s="255"/>
      <c r="QKB138" s="255"/>
      <c r="QKC138" s="255"/>
      <c r="QKD138" s="255"/>
      <c r="QKE138" s="255"/>
      <c r="QKF138" s="255"/>
      <c r="QKG138" s="255"/>
      <c r="QKH138" s="255"/>
      <c r="QKI138" s="255"/>
      <c r="QKJ138" s="255"/>
      <c r="QKK138" s="255"/>
      <c r="QKL138" s="255"/>
      <c r="QKM138" s="255"/>
      <c r="QKN138" s="255"/>
      <c r="QKO138" s="255"/>
      <c r="QKP138" s="255"/>
      <c r="QKQ138" s="255"/>
      <c r="QKR138" s="255"/>
      <c r="QKS138" s="255"/>
      <c r="QKT138" s="255"/>
      <c r="QKU138" s="255"/>
      <c r="QKV138" s="255"/>
      <c r="QKW138" s="255"/>
      <c r="QKX138" s="255"/>
      <c r="QKY138" s="255"/>
      <c r="QKZ138" s="255"/>
      <c r="QLA138" s="255"/>
      <c r="QLB138" s="255"/>
      <c r="QLC138" s="255"/>
      <c r="QLD138" s="255"/>
      <c r="QLE138" s="255"/>
      <c r="QLF138" s="255"/>
      <c r="QLG138" s="255"/>
      <c r="QLH138" s="255"/>
      <c r="QLI138" s="255"/>
      <c r="QLJ138" s="255"/>
      <c r="QLK138" s="255"/>
      <c r="QLL138" s="255"/>
      <c r="QLM138" s="255"/>
      <c r="QLN138" s="255"/>
      <c r="QLO138" s="255"/>
      <c r="QLP138" s="255"/>
      <c r="QLQ138" s="255"/>
      <c r="QLR138" s="255"/>
      <c r="QLS138" s="255"/>
      <c r="QLT138" s="255"/>
      <c r="QLU138" s="255"/>
      <c r="QLV138" s="255"/>
      <c r="QLW138" s="255"/>
      <c r="QLX138" s="255"/>
      <c r="QLY138" s="255"/>
      <c r="QLZ138" s="255"/>
      <c r="QMA138" s="255"/>
      <c r="QMB138" s="255"/>
      <c r="QMC138" s="255"/>
      <c r="QMD138" s="255"/>
      <c r="QME138" s="255"/>
      <c r="QMF138" s="255"/>
      <c r="QMG138" s="255"/>
      <c r="QMH138" s="255"/>
      <c r="QMI138" s="255"/>
      <c r="QMJ138" s="255"/>
      <c r="QMK138" s="255"/>
      <c r="QML138" s="255"/>
      <c r="QMM138" s="255"/>
      <c r="QMN138" s="255"/>
      <c r="QMO138" s="255"/>
      <c r="QMP138" s="255"/>
      <c r="QMQ138" s="255"/>
      <c r="QMR138" s="255"/>
      <c r="QMS138" s="255"/>
      <c r="QMT138" s="255"/>
      <c r="QMU138" s="255"/>
      <c r="QMV138" s="255"/>
      <c r="QMW138" s="255"/>
      <c r="QMX138" s="255"/>
      <c r="QMY138" s="255"/>
      <c r="QMZ138" s="255"/>
      <c r="QNA138" s="255"/>
      <c r="QNB138" s="255"/>
      <c r="QNC138" s="255"/>
      <c r="QND138" s="255"/>
      <c r="QNE138" s="255"/>
      <c r="QNF138" s="255"/>
      <c r="QNG138" s="255"/>
      <c r="QNH138" s="255"/>
      <c r="QNI138" s="255"/>
      <c r="QNJ138" s="255"/>
      <c r="QNK138" s="255"/>
      <c r="QNL138" s="255"/>
      <c r="QNM138" s="255"/>
      <c r="QNN138" s="255"/>
      <c r="QNO138" s="255"/>
      <c r="QNP138" s="255"/>
      <c r="QNQ138" s="255"/>
      <c r="QNR138" s="255"/>
      <c r="QNS138" s="255"/>
      <c r="QNT138" s="255"/>
      <c r="QNU138" s="255"/>
      <c r="QNV138" s="255"/>
      <c r="QNW138" s="255"/>
      <c r="QNX138" s="255"/>
      <c r="QNY138" s="255"/>
      <c r="QNZ138" s="255"/>
      <c r="QOA138" s="255"/>
      <c r="QOB138" s="255"/>
      <c r="QOC138" s="255"/>
      <c r="QOD138" s="255"/>
      <c r="QOE138" s="255"/>
      <c r="QOF138" s="255"/>
      <c r="QOG138" s="255"/>
      <c r="QOH138" s="255"/>
      <c r="QOI138" s="255"/>
      <c r="QOJ138" s="255"/>
      <c r="QOK138" s="255"/>
      <c r="QOL138" s="255"/>
      <c r="QOM138" s="255"/>
      <c r="QON138" s="255"/>
      <c r="QOO138" s="255"/>
      <c r="QOP138" s="255"/>
      <c r="QOQ138" s="255"/>
      <c r="QOR138" s="255"/>
      <c r="QOS138" s="255"/>
      <c r="QOT138" s="255"/>
      <c r="QOU138" s="255"/>
      <c r="QOV138" s="255"/>
      <c r="QOW138" s="255"/>
      <c r="QOX138" s="255"/>
      <c r="QOY138" s="255"/>
      <c r="QOZ138" s="255"/>
      <c r="QPA138" s="255"/>
      <c r="QPB138" s="255"/>
      <c r="QPC138" s="255"/>
      <c r="QPD138" s="255"/>
      <c r="QPE138" s="255"/>
      <c r="QPF138" s="255"/>
      <c r="QPG138" s="255"/>
      <c r="QPH138" s="255"/>
      <c r="QPI138" s="255"/>
      <c r="QPJ138" s="255"/>
      <c r="QPK138" s="255"/>
      <c r="QPL138" s="255"/>
      <c r="QPM138" s="255"/>
      <c r="QPN138" s="255"/>
      <c r="QPO138" s="255"/>
      <c r="QPP138" s="255"/>
      <c r="QPQ138" s="255"/>
      <c r="QPR138" s="255"/>
      <c r="QPS138" s="255"/>
      <c r="QPT138" s="255"/>
      <c r="QPU138" s="255"/>
      <c r="QPV138" s="255"/>
      <c r="QPW138" s="255"/>
      <c r="QPX138" s="255"/>
      <c r="QPY138" s="255"/>
      <c r="QPZ138" s="255"/>
      <c r="QQA138" s="255"/>
      <c r="QQB138" s="255"/>
      <c r="QQC138" s="255"/>
      <c r="QQD138" s="255"/>
      <c r="QQE138" s="255"/>
      <c r="QQF138" s="255"/>
      <c r="QQG138" s="255"/>
      <c r="QQH138" s="255"/>
      <c r="QQI138" s="255"/>
      <c r="QQJ138" s="255"/>
      <c r="QQK138" s="255"/>
      <c r="QQL138" s="255"/>
      <c r="QQM138" s="255"/>
      <c r="QQN138" s="255"/>
      <c r="QQO138" s="255"/>
      <c r="QQP138" s="255"/>
      <c r="QQQ138" s="255"/>
      <c r="QQR138" s="255"/>
      <c r="QQS138" s="255"/>
      <c r="QQT138" s="255"/>
      <c r="QQU138" s="255"/>
      <c r="QQV138" s="255"/>
      <c r="QQW138" s="255"/>
      <c r="QQX138" s="255"/>
      <c r="QQY138" s="255"/>
      <c r="QQZ138" s="255"/>
      <c r="QRA138" s="255"/>
      <c r="QRB138" s="255"/>
      <c r="QRC138" s="255"/>
      <c r="QRD138" s="255"/>
      <c r="QRE138" s="255"/>
      <c r="QRF138" s="255"/>
      <c r="QRG138" s="255"/>
      <c r="QRH138" s="255"/>
      <c r="QRI138" s="255"/>
      <c r="QRJ138" s="255"/>
      <c r="QRK138" s="255"/>
      <c r="QRL138" s="255"/>
      <c r="QRM138" s="255"/>
      <c r="QRN138" s="255"/>
      <c r="QRO138" s="255"/>
      <c r="QRP138" s="255"/>
      <c r="QRQ138" s="255"/>
      <c r="QRR138" s="255"/>
      <c r="QRS138" s="255"/>
      <c r="QRT138" s="255"/>
      <c r="QRU138" s="255"/>
      <c r="QRV138" s="255"/>
      <c r="QRW138" s="255"/>
      <c r="QRX138" s="255"/>
      <c r="QRY138" s="255"/>
      <c r="QRZ138" s="255"/>
      <c r="QSA138" s="255"/>
      <c r="QSB138" s="255"/>
      <c r="QSC138" s="255"/>
      <c r="QSD138" s="255"/>
      <c r="QSE138" s="255"/>
      <c r="QSF138" s="255"/>
      <c r="QSG138" s="255"/>
      <c r="QSH138" s="255"/>
      <c r="QSI138" s="255"/>
      <c r="QSJ138" s="255"/>
      <c r="QSK138" s="255"/>
      <c r="QSL138" s="255"/>
      <c r="QSM138" s="255"/>
      <c r="QSN138" s="255"/>
      <c r="QSO138" s="255"/>
      <c r="QSP138" s="255"/>
      <c r="QSQ138" s="255"/>
      <c r="QSR138" s="255"/>
      <c r="QSS138" s="255"/>
      <c r="QST138" s="255"/>
      <c r="QSU138" s="255"/>
      <c r="QSV138" s="255"/>
      <c r="QSW138" s="255"/>
      <c r="QSX138" s="255"/>
      <c r="QSY138" s="255"/>
      <c r="QSZ138" s="255"/>
      <c r="QTA138" s="255"/>
      <c r="QTB138" s="255"/>
      <c r="QTC138" s="255"/>
      <c r="QTD138" s="255"/>
      <c r="QTE138" s="255"/>
      <c r="QTF138" s="255"/>
      <c r="QTG138" s="255"/>
      <c r="QTH138" s="255"/>
      <c r="QTI138" s="255"/>
      <c r="QTJ138" s="255"/>
      <c r="QTK138" s="255"/>
      <c r="QTL138" s="255"/>
      <c r="QTM138" s="255"/>
      <c r="QTN138" s="255"/>
      <c r="QTO138" s="255"/>
      <c r="QTP138" s="255"/>
      <c r="QTQ138" s="255"/>
      <c r="QTR138" s="255"/>
      <c r="QTS138" s="255"/>
      <c r="QTT138" s="255"/>
      <c r="QTU138" s="255"/>
      <c r="QTV138" s="255"/>
      <c r="QTW138" s="255"/>
      <c r="QTX138" s="255"/>
      <c r="QTY138" s="255"/>
      <c r="QTZ138" s="255"/>
      <c r="QUA138" s="255"/>
      <c r="QUB138" s="255"/>
      <c r="QUC138" s="255"/>
      <c r="QUD138" s="255"/>
      <c r="QUE138" s="255"/>
      <c r="QUF138" s="255"/>
      <c r="QUG138" s="255"/>
      <c r="QUH138" s="255"/>
      <c r="QUI138" s="255"/>
      <c r="QUJ138" s="255"/>
      <c r="QUK138" s="255"/>
      <c r="QUL138" s="255"/>
      <c r="QUM138" s="255"/>
      <c r="QUN138" s="255"/>
      <c r="QUO138" s="255"/>
      <c r="QUP138" s="255"/>
      <c r="QUQ138" s="255"/>
      <c r="QUR138" s="255"/>
      <c r="QUS138" s="255"/>
      <c r="QUT138" s="255"/>
      <c r="QUU138" s="255"/>
      <c r="QUV138" s="255"/>
      <c r="QUW138" s="255"/>
      <c r="QUX138" s="255"/>
      <c r="QUY138" s="255"/>
      <c r="QUZ138" s="255"/>
      <c r="QVA138" s="255"/>
      <c r="QVB138" s="255"/>
      <c r="QVC138" s="255"/>
      <c r="QVD138" s="255"/>
      <c r="QVE138" s="255"/>
      <c r="QVF138" s="255"/>
      <c r="QVG138" s="255"/>
      <c r="QVH138" s="255"/>
      <c r="QVI138" s="255"/>
      <c r="QVJ138" s="255"/>
      <c r="QVK138" s="255"/>
      <c r="QVL138" s="255"/>
      <c r="QVM138" s="255"/>
      <c r="QVN138" s="255"/>
      <c r="QVO138" s="255"/>
      <c r="QVP138" s="255"/>
      <c r="QVQ138" s="255"/>
      <c r="QVR138" s="255"/>
      <c r="QVS138" s="255"/>
      <c r="QVT138" s="255"/>
      <c r="QVU138" s="255"/>
      <c r="QVV138" s="255"/>
      <c r="QVW138" s="255"/>
      <c r="QVX138" s="255"/>
      <c r="QVY138" s="255"/>
      <c r="QVZ138" s="255"/>
      <c r="QWA138" s="255"/>
      <c r="QWB138" s="255"/>
      <c r="QWC138" s="255"/>
      <c r="QWD138" s="255"/>
      <c r="QWE138" s="255"/>
      <c r="QWF138" s="255"/>
      <c r="QWG138" s="255"/>
      <c r="QWH138" s="255"/>
      <c r="QWI138" s="255"/>
      <c r="QWJ138" s="255"/>
      <c r="QWK138" s="255"/>
      <c r="QWL138" s="255"/>
      <c r="QWM138" s="255"/>
      <c r="QWN138" s="255"/>
      <c r="QWO138" s="255"/>
      <c r="QWP138" s="255"/>
      <c r="QWQ138" s="255"/>
      <c r="QWR138" s="255"/>
      <c r="QWS138" s="255"/>
      <c r="QWT138" s="255"/>
      <c r="QWU138" s="255"/>
      <c r="QWV138" s="255"/>
      <c r="QWW138" s="255"/>
      <c r="QWX138" s="255"/>
      <c r="QWY138" s="255"/>
      <c r="QWZ138" s="255"/>
      <c r="QXA138" s="255"/>
      <c r="QXB138" s="255"/>
      <c r="QXC138" s="255"/>
      <c r="QXD138" s="255"/>
      <c r="QXE138" s="255"/>
      <c r="QXF138" s="255"/>
      <c r="QXG138" s="255"/>
      <c r="QXH138" s="255"/>
      <c r="QXI138" s="255"/>
      <c r="QXJ138" s="255"/>
      <c r="QXK138" s="255"/>
      <c r="QXL138" s="255"/>
      <c r="QXM138" s="255"/>
      <c r="QXN138" s="255"/>
      <c r="QXO138" s="255"/>
      <c r="QXP138" s="255"/>
      <c r="QXQ138" s="255"/>
      <c r="QXR138" s="255"/>
      <c r="QXS138" s="255"/>
      <c r="QXT138" s="255"/>
      <c r="QXU138" s="255"/>
      <c r="QXV138" s="255"/>
      <c r="QXW138" s="255"/>
      <c r="QXX138" s="255"/>
      <c r="QXY138" s="255"/>
      <c r="QXZ138" s="255"/>
      <c r="QYA138" s="255"/>
      <c r="QYB138" s="255"/>
      <c r="QYC138" s="255"/>
      <c r="QYD138" s="255"/>
      <c r="QYE138" s="255"/>
      <c r="QYF138" s="255"/>
      <c r="QYG138" s="255"/>
      <c r="QYH138" s="255"/>
      <c r="QYI138" s="255"/>
      <c r="QYJ138" s="255"/>
      <c r="QYK138" s="255"/>
      <c r="QYL138" s="255"/>
      <c r="QYM138" s="255"/>
      <c r="QYN138" s="255"/>
      <c r="QYO138" s="255"/>
      <c r="QYP138" s="255"/>
      <c r="QYQ138" s="255"/>
      <c r="QYR138" s="255"/>
      <c r="QYS138" s="255"/>
      <c r="QYT138" s="255"/>
      <c r="QYU138" s="255"/>
      <c r="QYV138" s="255"/>
      <c r="QYW138" s="255"/>
      <c r="QYX138" s="255"/>
      <c r="QYY138" s="255"/>
      <c r="QYZ138" s="255"/>
      <c r="QZA138" s="255"/>
      <c r="QZB138" s="255"/>
      <c r="QZC138" s="255"/>
      <c r="QZD138" s="255"/>
      <c r="QZE138" s="255"/>
      <c r="QZF138" s="255"/>
      <c r="QZG138" s="255"/>
      <c r="QZH138" s="255"/>
      <c r="QZI138" s="255"/>
      <c r="QZJ138" s="255"/>
      <c r="QZK138" s="255"/>
      <c r="QZL138" s="255"/>
      <c r="QZM138" s="255"/>
      <c r="QZN138" s="255"/>
      <c r="QZO138" s="255"/>
      <c r="QZP138" s="255"/>
      <c r="QZQ138" s="255"/>
      <c r="QZR138" s="255"/>
      <c r="QZS138" s="255"/>
      <c r="QZT138" s="255"/>
      <c r="QZU138" s="255"/>
      <c r="QZV138" s="255"/>
      <c r="QZW138" s="255"/>
      <c r="QZX138" s="255"/>
      <c r="QZY138" s="255"/>
      <c r="QZZ138" s="255"/>
      <c r="RAA138" s="255"/>
      <c r="RAB138" s="255"/>
      <c r="RAC138" s="255"/>
      <c r="RAD138" s="255"/>
      <c r="RAE138" s="255"/>
      <c r="RAF138" s="255"/>
      <c r="RAG138" s="255"/>
      <c r="RAH138" s="255"/>
      <c r="RAI138" s="255"/>
      <c r="RAJ138" s="255"/>
      <c r="RAK138" s="255"/>
      <c r="RAL138" s="255"/>
      <c r="RAM138" s="255"/>
      <c r="RAN138" s="255"/>
      <c r="RAO138" s="255"/>
      <c r="RAP138" s="255"/>
      <c r="RAQ138" s="255"/>
      <c r="RAR138" s="255"/>
      <c r="RAS138" s="255"/>
      <c r="RAT138" s="255"/>
      <c r="RAU138" s="255"/>
      <c r="RAV138" s="255"/>
      <c r="RAW138" s="255"/>
      <c r="RAX138" s="255"/>
      <c r="RAY138" s="255"/>
      <c r="RAZ138" s="255"/>
      <c r="RBA138" s="255"/>
      <c r="RBB138" s="255"/>
      <c r="RBC138" s="255"/>
      <c r="RBD138" s="255"/>
      <c r="RBE138" s="255"/>
      <c r="RBF138" s="255"/>
      <c r="RBG138" s="255"/>
      <c r="RBH138" s="255"/>
      <c r="RBI138" s="255"/>
      <c r="RBJ138" s="255"/>
      <c r="RBK138" s="255"/>
      <c r="RBL138" s="255"/>
      <c r="RBM138" s="255"/>
      <c r="RBN138" s="255"/>
      <c r="RBO138" s="255"/>
      <c r="RBP138" s="255"/>
      <c r="RBQ138" s="255"/>
      <c r="RBR138" s="255"/>
      <c r="RBS138" s="255"/>
      <c r="RBT138" s="255"/>
      <c r="RBU138" s="255"/>
      <c r="RBV138" s="255"/>
      <c r="RBW138" s="255"/>
      <c r="RBX138" s="255"/>
      <c r="RBY138" s="255"/>
      <c r="RBZ138" s="255"/>
      <c r="RCA138" s="255"/>
      <c r="RCB138" s="255"/>
      <c r="RCC138" s="255"/>
      <c r="RCD138" s="255"/>
      <c r="RCE138" s="255"/>
      <c r="RCF138" s="255"/>
      <c r="RCG138" s="255"/>
      <c r="RCH138" s="255"/>
      <c r="RCI138" s="255"/>
      <c r="RCJ138" s="255"/>
      <c r="RCK138" s="255"/>
      <c r="RCL138" s="255"/>
      <c r="RCM138" s="255"/>
      <c r="RCN138" s="255"/>
      <c r="RCO138" s="255"/>
      <c r="RCP138" s="255"/>
      <c r="RCQ138" s="255"/>
      <c r="RCR138" s="255"/>
      <c r="RCS138" s="255"/>
      <c r="RCT138" s="255"/>
      <c r="RCU138" s="255"/>
      <c r="RCV138" s="255"/>
      <c r="RCW138" s="255"/>
      <c r="RCX138" s="255"/>
      <c r="RCY138" s="255"/>
      <c r="RCZ138" s="255"/>
      <c r="RDA138" s="255"/>
      <c r="RDB138" s="255"/>
      <c r="RDC138" s="255"/>
      <c r="RDD138" s="255"/>
      <c r="RDE138" s="255"/>
      <c r="RDF138" s="255"/>
      <c r="RDG138" s="255"/>
      <c r="RDH138" s="255"/>
      <c r="RDI138" s="255"/>
      <c r="RDJ138" s="255"/>
      <c r="RDK138" s="255"/>
      <c r="RDL138" s="255"/>
      <c r="RDM138" s="255"/>
      <c r="RDN138" s="255"/>
      <c r="RDO138" s="255"/>
      <c r="RDP138" s="255"/>
      <c r="RDQ138" s="255"/>
      <c r="RDR138" s="255"/>
      <c r="RDS138" s="255"/>
      <c r="RDT138" s="255"/>
      <c r="RDU138" s="255"/>
      <c r="RDV138" s="255"/>
      <c r="RDW138" s="255"/>
      <c r="RDX138" s="255"/>
      <c r="RDY138" s="255"/>
      <c r="RDZ138" s="255"/>
      <c r="REA138" s="255"/>
      <c r="REB138" s="255"/>
      <c r="REC138" s="255"/>
      <c r="RED138" s="255"/>
      <c r="REE138" s="255"/>
      <c r="REF138" s="255"/>
      <c r="REG138" s="255"/>
      <c r="REH138" s="255"/>
      <c r="REI138" s="255"/>
      <c r="REJ138" s="255"/>
      <c r="REK138" s="255"/>
      <c r="REL138" s="255"/>
      <c r="REM138" s="255"/>
      <c r="REN138" s="255"/>
      <c r="REO138" s="255"/>
      <c r="REP138" s="255"/>
      <c r="REQ138" s="255"/>
      <c r="RER138" s="255"/>
      <c r="RES138" s="255"/>
      <c r="RET138" s="255"/>
      <c r="REU138" s="255"/>
      <c r="REV138" s="255"/>
      <c r="REW138" s="255"/>
      <c r="REX138" s="255"/>
      <c r="REY138" s="255"/>
      <c r="REZ138" s="255"/>
      <c r="RFA138" s="255"/>
      <c r="RFB138" s="255"/>
      <c r="RFC138" s="255"/>
      <c r="RFD138" s="255"/>
      <c r="RFE138" s="255"/>
      <c r="RFF138" s="255"/>
      <c r="RFG138" s="255"/>
      <c r="RFH138" s="255"/>
      <c r="RFI138" s="255"/>
      <c r="RFJ138" s="255"/>
      <c r="RFK138" s="255"/>
      <c r="RFL138" s="255"/>
      <c r="RFM138" s="255"/>
      <c r="RFN138" s="255"/>
      <c r="RFO138" s="255"/>
      <c r="RFP138" s="255"/>
      <c r="RFQ138" s="255"/>
      <c r="RFR138" s="255"/>
      <c r="RFS138" s="255"/>
      <c r="RFT138" s="255"/>
      <c r="RFU138" s="255"/>
      <c r="RFV138" s="255"/>
      <c r="RFW138" s="255"/>
      <c r="RFX138" s="255"/>
      <c r="RFY138" s="255"/>
      <c r="RFZ138" s="255"/>
      <c r="RGA138" s="255"/>
      <c r="RGB138" s="255"/>
      <c r="RGC138" s="255"/>
      <c r="RGD138" s="255"/>
      <c r="RGE138" s="255"/>
      <c r="RGF138" s="255"/>
      <c r="RGG138" s="255"/>
      <c r="RGH138" s="255"/>
      <c r="RGI138" s="255"/>
      <c r="RGJ138" s="255"/>
      <c r="RGK138" s="255"/>
      <c r="RGL138" s="255"/>
      <c r="RGM138" s="255"/>
      <c r="RGN138" s="255"/>
      <c r="RGO138" s="255"/>
      <c r="RGP138" s="255"/>
      <c r="RGQ138" s="255"/>
      <c r="RGR138" s="255"/>
      <c r="RGS138" s="255"/>
      <c r="RGT138" s="255"/>
      <c r="RGU138" s="255"/>
      <c r="RGV138" s="255"/>
      <c r="RGW138" s="255"/>
      <c r="RGX138" s="255"/>
      <c r="RGY138" s="255"/>
      <c r="RGZ138" s="255"/>
      <c r="RHA138" s="255"/>
      <c r="RHB138" s="255"/>
      <c r="RHC138" s="255"/>
      <c r="RHD138" s="255"/>
      <c r="RHE138" s="255"/>
      <c r="RHF138" s="255"/>
      <c r="RHG138" s="255"/>
      <c r="RHH138" s="255"/>
      <c r="RHI138" s="255"/>
      <c r="RHJ138" s="255"/>
      <c r="RHK138" s="255"/>
      <c r="RHL138" s="255"/>
      <c r="RHM138" s="255"/>
      <c r="RHN138" s="255"/>
      <c r="RHO138" s="255"/>
      <c r="RHP138" s="255"/>
      <c r="RHQ138" s="255"/>
      <c r="RHR138" s="255"/>
      <c r="RHS138" s="255"/>
      <c r="RHT138" s="255"/>
      <c r="RHU138" s="255"/>
      <c r="RHV138" s="255"/>
      <c r="RHW138" s="255"/>
      <c r="RHX138" s="255"/>
      <c r="RHY138" s="255"/>
      <c r="RHZ138" s="255"/>
      <c r="RIA138" s="255"/>
      <c r="RIB138" s="255"/>
      <c r="RIC138" s="255"/>
      <c r="RID138" s="255"/>
      <c r="RIE138" s="255"/>
      <c r="RIF138" s="255"/>
      <c r="RIG138" s="255"/>
      <c r="RIH138" s="255"/>
      <c r="RII138" s="255"/>
      <c r="RIJ138" s="255"/>
      <c r="RIK138" s="255"/>
      <c r="RIL138" s="255"/>
      <c r="RIM138" s="255"/>
      <c r="RIN138" s="255"/>
      <c r="RIO138" s="255"/>
      <c r="RIP138" s="255"/>
      <c r="RIQ138" s="255"/>
      <c r="RIR138" s="255"/>
      <c r="RIS138" s="255"/>
      <c r="RIT138" s="255"/>
      <c r="RIU138" s="255"/>
      <c r="RIV138" s="255"/>
      <c r="RIW138" s="255"/>
      <c r="RIX138" s="255"/>
      <c r="RIY138" s="255"/>
      <c r="RIZ138" s="255"/>
      <c r="RJA138" s="255"/>
      <c r="RJB138" s="255"/>
      <c r="RJC138" s="255"/>
      <c r="RJD138" s="255"/>
      <c r="RJE138" s="255"/>
      <c r="RJF138" s="255"/>
      <c r="RJG138" s="255"/>
      <c r="RJH138" s="255"/>
      <c r="RJI138" s="255"/>
      <c r="RJJ138" s="255"/>
      <c r="RJK138" s="255"/>
      <c r="RJL138" s="255"/>
      <c r="RJM138" s="255"/>
      <c r="RJN138" s="255"/>
      <c r="RJO138" s="255"/>
      <c r="RJP138" s="255"/>
      <c r="RJQ138" s="255"/>
      <c r="RJR138" s="255"/>
      <c r="RJS138" s="255"/>
      <c r="RJT138" s="255"/>
      <c r="RJU138" s="255"/>
      <c r="RJV138" s="255"/>
      <c r="RJW138" s="255"/>
      <c r="RJX138" s="255"/>
      <c r="RJY138" s="255"/>
      <c r="RJZ138" s="255"/>
      <c r="RKA138" s="255"/>
      <c r="RKB138" s="255"/>
      <c r="RKC138" s="255"/>
      <c r="RKD138" s="255"/>
      <c r="RKE138" s="255"/>
      <c r="RKF138" s="255"/>
      <c r="RKG138" s="255"/>
      <c r="RKH138" s="255"/>
      <c r="RKI138" s="255"/>
      <c r="RKJ138" s="255"/>
      <c r="RKK138" s="255"/>
      <c r="RKL138" s="255"/>
      <c r="RKM138" s="255"/>
      <c r="RKN138" s="255"/>
      <c r="RKO138" s="255"/>
      <c r="RKP138" s="255"/>
      <c r="RKQ138" s="255"/>
      <c r="RKR138" s="255"/>
      <c r="RKS138" s="255"/>
      <c r="RKT138" s="255"/>
      <c r="RKU138" s="255"/>
      <c r="RKV138" s="255"/>
      <c r="RKW138" s="255"/>
      <c r="RKX138" s="255"/>
      <c r="RKY138" s="255"/>
      <c r="RKZ138" s="255"/>
      <c r="RLA138" s="255"/>
      <c r="RLB138" s="255"/>
      <c r="RLC138" s="255"/>
      <c r="RLD138" s="255"/>
      <c r="RLE138" s="255"/>
      <c r="RLF138" s="255"/>
      <c r="RLG138" s="255"/>
      <c r="RLH138" s="255"/>
      <c r="RLI138" s="255"/>
      <c r="RLJ138" s="255"/>
      <c r="RLK138" s="255"/>
      <c r="RLL138" s="255"/>
      <c r="RLM138" s="255"/>
      <c r="RLN138" s="255"/>
      <c r="RLO138" s="255"/>
      <c r="RLP138" s="255"/>
      <c r="RLQ138" s="255"/>
      <c r="RLR138" s="255"/>
      <c r="RLS138" s="255"/>
      <c r="RLT138" s="255"/>
      <c r="RLU138" s="255"/>
      <c r="RLV138" s="255"/>
      <c r="RLW138" s="255"/>
      <c r="RLX138" s="255"/>
      <c r="RLY138" s="255"/>
      <c r="RLZ138" s="255"/>
      <c r="RMA138" s="255"/>
      <c r="RMB138" s="255"/>
      <c r="RMC138" s="255"/>
      <c r="RMD138" s="255"/>
      <c r="RME138" s="255"/>
      <c r="RMF138" s="255"/>
      <c r="RMG138" s="255"/>
      <c r="RMH138" s="255"/>
      <c r="RMI138" s="255"/>
      <c r="RMJ138" s="255"/>
      <c r="RMK138" s="255"/>
      <c r="RML138" s="255"/>
      <c r="RMM138" s="255"/>
      <c r="RMN138" s="255"/>
      <c r="RMO138" s="255"/>
      <c r="RMP138" s="255"/>
      <c r="RMQ138" s="255"/>
      <c r="RMR138" s="255"/>
      <c r="RMS138" s="255"/>
      <c r="RMT138" s="255"/>
      <c r="RMU138" s="255"/>
      <c r="RMV138" s="255"/>
      <c r="RMW138" s="255"/>
      <c r="RMX138" s="255"/>
      <c r="RMY138" s="255"/>
      <c r="RMZ138" s="255"/>
      <c r="RNA138" s="255"/>
      <c r="RNB138" s="255"/>
      <c r="RNC138" s="255"/>
      <c r="RND138" s="255"/>
      <c r="RNE138" s="255"/>
      <c r="RNF138" s="255"/>
      <c r="RNG138" s="255"/>
      <c r="RNH138" s="255"/>
      <c r="RNI138" s="255"/>
      <c r="RNJ138" s="255"/>
      <c r="RNK138" s="255"/>
      <c r="RNL138" s="255"/>
      <c r="RNM138" s="255"/>
      <c r="RNN138" s="255"/>
      <c r="RNO138" s="255"/>
      <c r="RNP138" s="255"/>
      <c r="RNQ138" s="255"/>
      <c r="RNR138" s="255"/>
      <c r="RNS138" s="255"/>
      <c r="RNT138" s="255"/>
      <c r="RNU138" s="255"/>
      <c r="RNV138" s="255"/>
      <c r="RNW138" s="255"/>
      <c r="RNX138" s="255"/>
      <c r="RNY138" s="255"/>
      <c r="RNZ138" s="255"/>
      <c r="ROA138" s="255"/>
      <c r="ROB138" s="255"/>
      <c r="ROC138" s="255"/>
      <c r="ROD138" s="255"/>
      <c r="ROE138" s="255"/>
      <c r="ROF138" s="255"/>
      <c r="ROG138" s="255"/>
      <c r="ROH138" s="255"/>
      <c r="ROI138" s="255"/>
      <c r="ROJ138" s="255"/>
      <c r="ROK138" s="255"/>
      <c r="ROL138" s="255"/>
      <c r="ROM138" s="255"/>
      <c r="RON138" s="255"/>
      <c r="ROO138" s="255"/>
      <c r="ROP138" s="255"/>
      <c r="ROQ138" s="255"/>
      <c r="ROR138" s="255"/>
      <c r="ROS138" s="255"/>
      <c r="ROT138" s="255"/>
      <c r="ROU138" s="255"/>
      <c r="ROV138" s="255"/>
      <c r="ROW138" s="255"/>
      <c r="ROX138" s="255"/>
      <c r="ROY138" s="255"/>
      <c r="ROZ138" s="255"/>
      <c r="RPA138" s="255"/>
      <c r="RPB138" s="255"/>
      <c r="RPC138" s="255"/>
      <c r="RPD138" s="255"/>
      <c r="RPE138" s="255"/>
      <c r="RPF138" s="255"/>
      <c r="RPG138" s="255"/>
      <c r="RPH138" s="255"/>
      <c r="RPI138" s="255"/>
      <c r="RPJ138" s="255"/>
      <c r="RPK138" s="255"/>
      <c r="RPL138" s="255"/>
      <c r="RPM138" s="255"/>
      <c r="RPN138" s="255"/>
      <c r="RPO138" s="255"/>
      <c r="RPP138" s="255"/>
      <c r="RPQ138" s="255"/>
      <c r="RPR138" s="255"/>
      <c r="RPS138" s="255"/>
      <c r="RPT138" s="255"/>
      <c r="RPU138" s="255"/>
      <c r="RPV138" s="255"/>
      <c r="RPW138" s="255"/>
      <c r="RPX138" s="255"/>
      <c r="RPY138" s="255"/>
      <c r="RPZ138" s="255"/>
      <c r="RQA138" s="255"/>
      <c r="RQB138" s="255"/>
      <c r="RQC138" s="255"/>
      <c r="RQD138" s="255"/>
      <c r="RQE138" s="255"/>
      <c r="RQF138" s="255"/>
      <c r="RQG138" s="255"/>
      <c r="RQH138" s="255"/>
      <c r="RQI138" s="255"/>
      <c r="RQJ138" s="255"/>
      <c r="RQK138" s="255"/>
      <c r="RQL138" s="255"/>
      <c r="RQM138" s="255"/>
      <c r="RQN138" s="255"/>
      <c r="RQO138" s="255"/>
      <c r="RQP138" s="255"/>
      <c r="RQQ138" s="255"/>
      <c r="RQR138" s="255"/>
      <c r="RQS138" s="255"/>
      <c r="RQT138" s="255"/>
      <c r="RQU138" s="255"/>
      <c r="RQV138" s="255"/>
      <c r="RQW138" s="255"/>
      <c r="RQX138" s="255"/>
      <c r="RQY138" s="255"/>
      <c r="RQZ138" s="255"/>
      <c r="RRA138" s="255"/>
      <c r="RRB138" s="255"/>
      <c r="RRC138" s="255"/>
      <c r="RRD138" s="255"/>
      <c r="RRE138" s="255"/>
      <c r="RRF138" s="255"/>
      <c r="RRG138" s="255"/>
      <c r="RRH138" s="255"/>
      <c r="RRI138" s="255"/>
      <c r="RRJ138" s="255"/>
      <c r="RRK138" s="255"/>
      <c r="RRL138" s="255"/>
      <c r="RRM138" s="255"/>
      <c r="RRN138" s="255"/>
      <c r="RRO138" s="255"/>
      <c r="RRP138" s="255"/>
      <c r="RRQ138" s="255"/>
      <c r="RRR138" s="255"/>
      <c r="RRS138" s="255"/>
      <c r="RRT138" s="255"/>
      <c r="RRU138" s="255"/>
      <c r="RRV138" s="255"/>
      <c r="RRW138" s="255"/>
      <c r="RRX138" s="255"/>
      <c r="RRY138" s="255"/>
      <c r="RRZ138" s="255"/>
      <c r="RSA138" s="255"/>
      <c r="RSB138" s="255"/>
      <c r="RSC138" s="255"/>
      <c r="RSD138" s="255"/>
      <c r="RSE138" s="255"/>
      <c r="RSF138" s="255"/>
      <c r="RSG138" s="255"/>
      <c r="RSH138" s="255"/>
      <c r="RSI138" s="255"/>
      <c r="RSJ138" s="255"/>
      <c r="RSK138" s="255"/>
      <c r="RSL138" s="255"/>
      <c r="RSM138" s="255"/>
      <c r="RSN138" s="255"/>
      <c r="RSO138" s="255"/>
      <c r="RSP138" s="255"/>
      <c r="RSQ138" s="255"/>
      <c r="RSR138" s="255"/>
      <c r="RSS138" s="255"/>
      <c r="RST138" s="255"/>
      <c r="RSU138" s="255"/>
      <c r="RSV138" s="255"/>
      <c r="RSW138" s="255"/>
      <c r="RSX138" s="255"/>
      <c r="RSY138" s="255"/>
      <c r="RSZ138" s="255"/>
      <c r="RTA138" s="255"/>
      <c r="RTB138" s="255"/>
      <c r="RTC138" s="255"/>
      <c r="RTD138" s="255"/>
      <c r="RTE138" s="255"/>
      <c r="RTF138" s="255"/>
      <c r="RTG138" s="255"/>
      <c r="RTH138" s="255"/>
      <c r="RTI138" s="255"/>
      <c r="RTJ138" s="255"/>
      <c r="RTK138" s="255"/>
      <c r="RTL138" s="255"/>
      <c r="RTM138" s="255"/>
      <c r="RTN138" s="255"/>
      <c r="RTO138" s="255"/>
      <c r="RTP138" s="255"/>
      <c r="RTQ138" s="255"/>
      <c r="RTR138" s="255"/>
      <c r="RTS138" s="255"/>
      <c r="RTT138" s="255"/>
      <c r="RTU138" s="255"/>
      <c r="RTV138" s="255"/>
      <c r="RTW138" s="255"/>
      <c r="RTX138" s="255"/>
      <c r="RTY138" s="255"/>
      <c r="RTZ138" s="255"/>
      <c r="RUA138" s="255"/>
      <c r="RUB138" s="255"/>
      <c r="RUC138" s="255"/>
      <c r="RUD138" s="255"/>
      <c r="RUE138" s="255"/>
      <c r="RUF138" s="255"/>
      <c r="RUG138" s="255"/>
      <c r="RUH138" s="255"/>
      <c r="RUI138" s="255"/>
      <c r="RUJ138" s="255"/>
      <c r="RUK138" s="255"/>
      <c r="RUL138" s="255"/>
      <c r="RUM138" s="255"/>
      <c r="RUN138" s="255"/>
      <c r="RUO138" s="255"/>
      <c r="RUP138" s="255"/>
      <c r="RUQ138" s="255"/>
      <c r="RUR138" s="255"/>
      <c r="RUS138" s="255"/>
      <c r="RUT138" s="255"/>
      <c r="RUU138" s="255"/>
      <c r="RUV138" s="255"/>
      <c r="RUW138" s="255"/>
      <c r="RUX138" s="255"/>
      <c r="RUY138" s="255"/>
      <c r="RUZ138" s="255"/>
      <c r="RVA138" s="255"/>
      <c r="RVB138" s="255"/>
      <c r="RVC138" s="255"/>
      <c r="RVD138" s="255"/>
      <c r="RVE138" s="255"/>
      <c r="RVF138" s="255"/>
      <c r="RVG138" s="255"/>
      <c r="RVH138" s="255"/>
      <c r="RVI138" s="255"/>
      <c r="RVJ138" s="255"/>
      <c r="RVK138" s="255"/>
      <c r="RVL138" s="255"/>
      <c r="RVM138" s="255"/>
      <c r="RVN138" s="255"/>
      <c r="RVO138" s="255"/>
      <c r="RVP138" s="255"/>
      <c r="RVQ138" s="255"/>
      <c r="RVR138" s="255"/>
      <c r="RVS138" s="255"/>
      <c r="RVT138" s="255"/>
      <c r="RVU138" s="255"/>
      <c r="RVV138" s="255"/>
      <c r="RVW138" s="255"/>
      <c r="RVX138" s="255"/>
      <c r="RVY138" s="255"/>
      <c r="RVZ138" s="255"/>
      <c r="RWA138" s="255"/>
      <c r="RWB138" s="255"/>
      <c r="RWC138" s="255"/>
      <c r="RWD138" s="255"/>
      <c r="RWE138" s="255"/>
      <c r="RWF138" s="255"/>
      <c r="RWG138" s="255"/>
      <c r="RWH138" s="255"/>
      <c r="RWI138" s="255"/>
      <c r="RWJ138" s="255"/>
      <c r="RWK138" s="255"/>
      <c r="RWL138" s="255"/>
      <c r="RWM138" s="255"/>
      <c r="RWN138" s="255"/>
      <c r="RWO138" s="255"/>
      <c r="RWP138" s="255"/>
      <c r="RWQ138" s="255"/>
      <c r="RWR138" s="255"/>
      <c r="RWS138" s="255"/>
      <c r="RWT138" s="255"/>
      <c r="RWU138" s="255"/>
      <c r="RWV138" s="255"/>
      <c r="RWW138" s="255"/>
      <c r="RWX138" s="255"/>
      <c r="RWY138" s="255"/>
      <c r="RWZ138" s="255"/>
      <c r="RXA138" s="255"/>
      <c r="RXB138" s="255"/>
      <c r="RXC138" s="255"/>
      <c r="RXD138" s="255"/>
      <c r="RXE138" s="255"/>
      <c r="RXF138" s="255"/>
      <c r="RXG138" s="255"/>
      <c r="RXH138" s="255"/>
      <c r="RXI138" s="255"/>
      <c r="RXJ138" s="255"/>
      <c r="RXK138" s="255"/>
      <c r="RXL138" s="255"/>
      <c r="RXM138" s="255"/>
      <c r="RXN138" s="255"/>
      <c r="RXO138" s="255"/>
      <c r="RXP138" s="255"/>
      <c r="RXQ138" s="255"/>
      <c r="RXR138" s="255"/>
      <c r="RXS138" s="255"/>
      <c r="RXT138" s="255"/>
      <c r="RXU138" s="255"/>
      <c r="RXV138" s="255"/>
      <c r="RXW138" s="255"/>
      <c r="RXX138" s="255"/>
      <c r="RXY138" s="255"/>
      <c r="RXZ138" s="255"/>
      <c r="RYA138" s="255"/>
      <c r="RYB138" s="255"/>
      <c r="RYC138" s="255"/>
      <c r="RYD138" s="255"/>
      <c r="RYE138" s="255"/>
      <c r="RYF138" s="255"/>
      <c r="RYG138" s="255"/>
      <c r="RYH138" s="255"/>
      <c r="RYI138" s="255"/>
      <c r="RYJ138" s="255"/>
      <c r="RYK138" s="255"/>
      <c r="RYL138" s="255"/>
      <c r="RYM138" s="255"/>
      <c r="RYN138" s="255"/>
      <c r="RYO138" s="255"/>
      <c r="RYP138" s="255"/>
      <c r="RYQ138" s="255"/>
      <c r="RYR138" s="255"/>
      <c r="RYS138" s="255"/>
      <c r="RYT138" s="255"/>
      <c r="RYU138" s="255"/>
      <c r="RYV138" s="255"/>
      <c r="RYW138" s="255"/>
      <c r="RYX138" s="255"/>
      <c r="RYY138" s="255"/>
      <c r="RYZ138" s="255"/>
      <c r="RZA138" s="255"/>
      <c r="RZB138" s="255"/>
      <c r="RZC138" s="255"/>
      <c r="RZD138" s="255"/>
      <c r="RZE138" s="255"/>
      <c r="RZF138" s="255"/>
      <c r="RZG138" s="255"/>
      <c r="RZH138" s="255"/>
      <c r="RZI138" s="255"/>
      <c r="RZJ138" s="255"/>
      <c r="RZK138" s="255"/>
      <c r="RZL138" s="255"/>
      <c r="RZM138" s="255"/>
      <c r="RZN138" s="255"/>
      <c r="RZO138" s="255"/>
      <c r="RZP138" s="255"/>
      <c r="RZQ138" s="255"/>
      <c r="RZR138" s="255"/>
      <c r="RZS138" s="255"/>
      <c r="RZT138" s="255"/>
      <c r="RZU138" s="255"/>
      <c r="RZV138" s="255"/>
      <c r="RZW138" s="255"/>
      <c r="RZX138" s="255"/>
      <c r="RZY138" s="255"/>
      <c r="RZZ138" s="255"/>
      <c r="SAA138" s="255"/>
      <c r="SAB138" s="255"/>
      <c r="SAC138" s="255"/>
      <c r="SAD138" s="255"/>
      <c r="SAE138" s="255"/>
      <c r="SAF138" s="255"/>
      <c r="SAG138" s="255"/>
      <c r="SAH138" s="255"/>
      <c r="SAI138" s="255"/>
      <c r="SAJ138" s="255"/>
      <c r="SAK138" s="255"/>
      <c r="SAL138" s="255"/>
      <c r="SAM138" s="255"/>
      <c r="SAN138" s="255"/>
      <c r="SAO138" s="255"/>
      <c r="SAP138" s="255"/>
      <c r="SAQ138" s="255"/>
      <c r="SAR138" s="255"/>
      <c r="SAS138" s="255"/>
      <c r="SAT138" s="255"/>
      <c r="SAU138" s="255"/>
      <c r="SAV138" s="255"/>
      <c r="SAW138" s="255"/>
      <c r="SAX138" s="255"/>
      <c r="SAY138" s="255"/>
      <c r="SAZ138" s="255"/>
      <c r="SBA138" s="255"/>
      <c r="SBB138" s="255"/>
      <c r="SBC138" s="255"/>
      <c r="SBD138" s="255"/>
      <c r="SBE138" s="255"/>
      <c r="SBF138" s="255"/>
      <c r="SBG138" s="255"/>
      <c r="SBH138" s="255"/>
      <c r="SBI138" s="255"/>
      <c r="SBJ138" s="255"/>
      <c r="SBK138" s="255"/>
      <c r="SBL138" s="255"/>
      <c r="SBM138" s="255"/>
      <c r="SBN138" s="255"/>
      <c r="SBO138" s="255"/>
      <c r="SBP138" s="255"/>
      <c r="SBQ138" s="255"/>
      <c r="SBR138" s="255"/>
      <c r="SBS138" s="255"/>
      <c r="SBT138" s="255"/>
      <c r="SBU138" s="255"/>
      <c r="SBV138" s="255"/>
      <c r="SBW138" s="255"/>
      <c r="SBX138" s="255"/>
      <c r="SBY138" s="255"/>
      <c r="SBZ138" s="255"/>
      <c r="SCA138" s="255"/>
      <c r="SCB138" s="255"/>
      <c r="SCC138" s="255"/>
      <c r="SCD138" s="255"/>
      <c r="SCE138" s="255"/>
      <c r="SCF138" s="255"/>
      <c r="SCG138" s="255"/>
      <c r="SCH138" s="255"/>
      <c r="SCI138" s="255"/>
      <c r="SCJ138" s="255"/>
      <c r="SCK138" s="255"/>
      <c r="SCL138" s="255"/>
      <c r="SCM138" s="255"/>
      <c r="SCN138" s="255"/>
      <c r="SCO138" s="255"/>
      <c r="SCP138" s="255"/>
      <c r="SCQ138" s="255"/>
      <c r="SCR138" s="255"/>
      <c r="SCS138" s="255"/>
      <c r="SCT138" s="255"/>
      <c r="SCU138" s="255"/>
      <c r="SCV138" s="255"/>
      <c r="SCW138" s="255"/>
      <c r="SCX138" s="255"/>
      <c r="SCY138" s="255"/>
      <c r="SCZ138" s="255"/>
      <c r="SDA138" s="255"/>
      <c r="SDB138" s="255"/>
      <c r="SDC138" s="255"/>
      <c r="SDD138" s="255"/>
      <c r="SDE138" s="255"/>
      <c r="SDF138" s="255"/>
      <c r="SDG138" s="255"/>
      <c r="SDH138" s="255"/>
      <c r="SDI138" s="255"/>
      <c r="SDJ138" s="255"/>
      <c r="SDK138" s="255"/>
      <c r="SDL138" s="255"/>
      <c r="SDM138" s="255"/>
      <c r="SDN138" s="255"/>
      <c r="SDO138" s="255"/>
      <c r="SDP138" s="255"/>
      <c r="SDQ138" s="255"/>
      <c r="SDR138" s="255"/>
      <c r="SDS138" s="255"/>
      <c r="SDT138" s="255"/>
      <c r="SDU138" s="255"/>
      <c r="SDV138" s="255"/>
      <c r="SDW138" s="255"/>
      <c r="SDX138" s="255"/>
      <c r="SDY138" s="255"/>
      <c r="SDZ138" s="255"/>
      <c r="SEA138" s="255"/>
      <c r="SEB138" s="255"/>
      <c r="SEC138" s="255"/>
      <c r="SED138" s="255"/>
      <c r="SEE138" s="255"/>
      <c r="SEF138" s="255"/>
      <c r="SEG138" s="255"/>
      <c r="SEH138" s="255"/>
      <c r="SEI138" s="255"/>
      <c r="SEJ138" s="255"/>
      <c r="SEK138" s="255"/>
      <c r="SEL138" s="255"/>
      <c r="SEM138" s="255"/>
      <c r="SEN138" s="255"/>
      <c r="SEO138" s="255"/>
      <c r="SEP138" s="255"/>
      <c r="SEQ138" s="255"/>
      <c r="SER138" s="255"/>
      <c r="SES138" s="255"/>
      <c r="SET138" s="255"/>
      <c r="SEU138" s="255"/>
      <c r="SEV138" s="255"/>
      <c r="SEW138" s="255"/>
      <c r="SEX138" s="255"/>
      <c r="SEY138" s="255"/>
      <c r="SEZ138" s="255"/>
      <c r="SFA138" s="255"/>
      <c r="SFB138" s="255"/>
      <c r="SFC138" s="255"/>
      <c r="SFD138" s="255"/>
      <c r="SFE138" s="255"/>
      <c r="SFF138" s="255"/>
      <c r="SFG138" s="255"/>
      <c r="SFH138" s="255"/>
      <c r="SFI138" s="255"/>
      <c r="SFJ138" s="255"/>
      <c r="SFK138" s="255"/>
      <c r="SFL138" s="255"/>
      <c r="SFM138" s="255"/>
      <c r="SFN138" s="255"/>
      <c r="SFO138" s="255"/>
      <c r="SFP138" s="255"/>
      <c r="SFQ138" s="255"/>
      <c r="SFR138" s="255"/>
      <c r="SFS138" s="255"/>
      <c r="SFT138" s="255"/>
      <c r="SFU138" s="255"/>
      <c r="SFV138" s="255"/>
      <c r="SFW138" s="255"/>
      <c r="SFX138" s="255"/>
      <c r="SFY138" s="255"/>
      <c r="SFZ138" s="255"/>
      <c r="SGA138" s="255"/>
      <c r="SGB138" s="255"/>
      <c r="SGC138" s="255"/>
      <c r="SGD138" s="255"/>
      <c r="SGE138" s="255"/>
      <c r="SGF138" s="255"/>
      <c r="SGG138" s="255"/>
      <c r="SGH138" s="255"/>
      <c r="SGI138" s="255"/>
      <c r="SGJ138" s="255"/>
      <c r="SGK138" s="255"/>
      <c r="SGL138" s="255"/>
      <c r="SGM138" s="255"/>
      <c r="SGN138" s="255"/>
      <c r="SGO138" s="255"/>
      <c r="SGP138" s="255"/>
      <c r="SGQ138" s="255"/>
      <c r="SGR138" s="255"/>
      <c r="SGS138" s="255"/>
      <c r="SGT138" s="255"/>
      <c r="SGU138" s="255"/>
      <c r="SGV138" s="255"/>
      <c r="SGW138" s="255"/>
      <c r="SGX138" s="255"/>
      <c r="SGY138" s="255"/>
      <c r="SGZ138" s="255"/>
      <c r="SHA138" s="255"/>
      <c r="SHB138" s="255"/>
      <c r="SHC138" s="255"/>
      <c r="SHD138" s="255"/>
      <c r="SHE138" s="255"/>
      <c r="SHF138" s="255"/>
      <c r="SHG138" s="255"/>
      <c r="SHH138" s="255"/>
      <c r="SHI138" s="255"/>
      <c r="SHJ138" s="255"/>
      <c r="SHK138" s="255"/>
      <c r="SHL138" s="255"/>
      <c r="SHM138" s="255"/>
      <c r="SHN138" s="255"/>
      <c r="SHO138" s="255"/>
      <c r="SHP138" s="255"/>
      <c r="SHQ138" s="255"/>
      <c r="SHR138" s="255"/>
      <c r="SHS138" s="255"/>
      <c r="SHT138" s="255"/>
      <c r="SHU138" s="255"/>
      <c r="SHV138" s="255"/>
      <c r="SHW138" s="255"/>
      <c r="SHX138" s="255"/>
      <c r="SHY138" s="255"/>
      <c r="SHZ138" s="255"/>
      <c r="SIA138" s="255"/>
      <c r="SIB138" s="255"/>
      <c r="SIC138" s="255"/>
      <c r="SID138" s="255"/>
      <c r="SIE138" s="255"/>
      <c r="SIF138" s="255"/>
      <c r="SIG138" s="255"/>
      <c r="SIH138" s="255"/>
      <c r="SII138" s="255"/>
      <c r="SIJ138" s="255"/>
      <c r="SIK138" s="255"/>
      <c r="SIL138" s="255"/>
      <c r="SIM138" s="255"/>
      <c r="SIN138" s="255"/>
      <c r="SIO138" s="255"/>
      <c r="SIP138" s="255"/>
      <c r="SIQ138" s="255"/>
      <c r="SIR138" s="255"/>
      <c r="SIS138" s="255"/>
      <c r="SIT138" s="255"/>
      <c r="SIU138" s="255"/>
      <c r="SIV138" s="255"/>
      <c r="SIW138" s="255"/>
      <c r="SIX138" s="255"/>
      <c r="SIY138" s="255"/>
      <c r="SIZ138" s="255"/>
      <c r="SJA138" s="255"/>
      <c r="SJB138" s="255"/>
      <c r="SJC138" s="255"/>
      <c r="SJD138" s="255"/>
      <c r="SJE138" s="255"/>
      <c r="SJF138" s="255"/>
      <c r="SJG138" s="255"/>
      <c r="SJH138" s="255"/>
      <c r="SJI138" s="255"/>
      <c r="SJJ138" s="255"/>
      <c r="SJK138" s="255"/>
      <c r="SJL138" s="255"/>
      <c r="SJM138" s="255"/>
      <c r="SJN138" s="255"/>
      <c r="SJO138" s="255"/>
      <c r="SJP138" s="255"/>
      <c r="SJQ138" s="255"/>
      <c r="SJR138" s="255"/>
      <c r="SJS138" s="255"/>
      <c r="SJT138" s="255"/>
      <c r="SJU138" s="255"/>
      <c r="SJV138" s="255"/>
      <c r="SJW138" s="255"/>
      <c r="SJX138" s="255"/>
      <c r="SJY138" s="255"/>
      <c r="SJZ138" s="255"/>
      <c r="SKA138" s="255"/>
      <c r="SKB138" s="255"/>
      <c r="SKC138" s="255"/>
      <c r="SKD138" s="255"/>
      <c r="SKE138" s="255"/>
      <c r="SKF138" s="255"/>
      <c r="SKG138" s="255"/>
      <c r="SKH138" s="255"/>
      <c r="SKI138" s="255"/>
      <c r="SKJ138" s="255"/>
      <c r="SKK138" s="255"/>
      <c r="SKL138" s="255"/>
      <c r="SKM138" s="255"/>
      <c r="SKN138" s="255"/>
      <c r="SKO138" s="255"/>
      <c r="SKP138" s="255"/>
      <c r="SKQ138" s="255"/>
      <c r="SKR138" s="255"/>
      <c r="SKS138" s="255"/>
      <c r="SKT138" s="255"/>
      <c r="SKU138" s="255"/>
      <c r="SKV138" s="255"/>
      <c r="SKW138" s="255"/>
      <c r="SKX138" s="255"/>
      <c r="SKY138" s="255"/>
      <c r="SKZ138" s="255"/>
      <c r="SLA138" s="255"/>
      <c r="SLB138" s="255"/>
      <c r="SLC138" s="255"/>
      <c r="SLD138" s="255"/>
      <c r="SLE138" s="255"/>
      <c r="SLF138" s="255"/>
      <c r="SLG138" s="255"/>
      <c r="SLH138" s="255"/>
      <c r="SLI138" s="255"/>
      <c r="SLJ138" s="255"/>
      <c r="SLK138" s="255"/>
      <c r="SLL138" s="255"/>
      <c r="SLM138" s="255"/>
      <c r="SLN138" s="255"/>
      <c r="SLO138" s="255"/>
      <c r="SLP138" s="255"/>
      <c r="SLQ138" s="255"/>
      <c r="SLR138" s="255"/>
      <c r="SLS138" s="255"/>
      <c r="SLT138" s="255"/>
      <c r="SLU138" s="255"/>
      <c r="SLV138" s="255"/>
      <c r="SLW138" s="255"/>
      <c r="SLX138" s="255"/>
      <c r="SLY138" s="255"/>
      <c r="SLZ138" s="255"/>
      <c r="SMA138" s="255"/>
      <c r="SMB138" s="255"/>
      <c r="SMC138" s="255"/>
      <c r="SMD138" s="255"/>
      <c r="SME138" s="255"/>
      <c r="SMF138" s="255"/>
      <c r="SMG138" s="255"/>
      <c r="SMH138" s="255"/>
      <c r="SMI138" s="255"/>
      <c r="SMJ138" s="255"/>
      <c r="SMK138" s="255"/>
      <c r="SML138" s="255"/>
      <c r="SMM138" s="255"/>
      <c r="SMN138" s="255"/>
      <c r="SMO138" s="255"/>
      <c r="SMP138" s="255"/>
      <c r="SMQ138" s="255"/>
      <c r="SMR138" s="255"/>
      <c r="SMS138" s="255"/>
      <c r="SMT138" s="255"/>
      <c r="SMU138" s="255"/>
      <c r="SMV138" s="255"/>
      <c r="SMW138" s="255"/>
      <c r="SMX138" s="255"/>
      <c r="SMY138" s="255"/>
      <c r="SMZ138" s="255"/>
      <c r="SNA138" s="255"/>
      <c r="SNB138" s="255"/>
      <c r="SNC138" s="255"/>
      <c r="SND138" s="255"/>
      <c r="SNE138" s="255"/>
      <c r="SNF138" s="255"/>
      <c r="SNG138" s="255"/>
      <c r="SNH138" s="255"/>
      <c r="SNI138" s="255"/>
      <c r="SNJ138" s="255"/>
      <c r="SNK138" s="255"/>
      <c r="SNL138" s="255"/>
      <c r="SNM138" s="255"/>
      <c r="SNN138" s="255"/>
      <c r="SNO138" s="255"/>
      <c r="SNP138" s="255"/>
      <c r="SNQ138" s="255"/>
      <c r="SNR138" s="255"/>
      <c r="SNS138" s="255"/>
      <c r="SNT138" s="255"/>
      <c r="SNU138" s="255"/>
      <c r="SNV138" s="255"/>
      <c r="SNW138" s="255"/>
      <c r="SNX138" s="255"/>
      <c r="SNY138" s="255"/>
      <c r="SNZ138" s="255"/>
      <c r="SOA138" s="255"/>
      <c r="SOB138" s="255"/>
      <c r="SOC138" s="255"/>
      <c r="SOD138" s="255"/>
      <c r="SOE138" s="255"/>
      <c r="SOF138" s="255"/>
      <c r="SOG138" s="255"/>
      <c r="SOH138" s="255"/>
      <c r="SOI138" s="255"/>
      <c r="SOJ138" s="255"/>
      <c r="SOK138" s="255"/>
      <c r="SOL138" s="255"/>
      <c r="SOM138" s="255"/>
      <c r="SON138" s="255"/>
      <c r="SOO138" s="255"/>
      <c r="SOP138" s="255"/>
      <c r="SOQ138" s="255"/>
      <c r="SOR138" s="255"/>
      <c r="SOS138" s="255"/>
      <c r="SOT138" s="255"/>
      <c r="SOU138" s="255"/>
      <c r="SOV138" s="255"/>
      <c r="SOW138" s="255"/>
      <c r="SOX138" s="255"/>
      <c r="SOY138" s="255"/>
      <c r="SOZ138" s="255"/>
      <c r="SPA138" s="255"/>
      <c r="SPB138" s="255"/>
      <c r="SPC138" s="255"/>
      <c r="SPD138" s="255"/>
      <c r="SPE138" s="255"/>
      <c r="SPF138" s="255"/>
      <c r="SPG138" s="255"/>
      <c r="SPH138" s="255"/>
      <c r="SPI138" s="255"/>
      <c r="SPJ138" s="255"/>
      <c r="SPK138" s="255"/>
      <c r="SPL138" s="255"/>
      <c r="SPM138" s="255"/>
      <c r="SPN138" s="255"/>
      <c r="SPO138" s="255"/>
      <c r="SPP138" s="255"/>
      <c r="SPQ138" s="255"/>
      <c r="SPR138" s="255"/>
      <c r="SPS138" s="255"/>
      <c r="SPT138" s="255"/>
      <c r="SPU138" s="255"/>
      <c r="SPV138" s="255"/>
      <c r="SPW138" s="255"/>
      <c r="SPX138" s="255"/>
      <c r="SPY138" s="255"/>
      <c r="SPZ138" s="255"/>
      <c r="SQA138" s="255"/>
      <c r="SQB138" s="255"/>
      <c r="SQC138" s="255"/>
      <c r="SQD138" s="255"/>
      <c r="SQE138" s="255"/>
      <c r="SQF138" s="255"/>
      <c r="SQG138" s="255"/>
      <c r="SQH138" s="255"/>
      <c r="SQI138" s="255"/>
      <c r="SQJ138" s="255"/>
      <c r="SQK138" s="255"/>
      <c r="SQL138" s="255"/>
      <c r="SQM138" s="255"/>
      <c r="SQN138" s="255"/>
      <c r="SQO138" s="255"/>
      <c r="SQP138" s="255"/>
      <c r="SQQ138" s="255"/>
      <c r="SQR138" s="255"/>
      <c r="SQS138" s="255"/>
      <c r="SQT138" s="255"/>
      <c r="SQU138" s="255"/>
      <c r="SQV138" s="255"/>
      <c r="SQW138" s="255"/>
      <c r="SQX138" s="255"/>
      <c r="SQY138" s="255"/>
      <c r="SQZ138" s="255"/>
      <c r="SRA138" s="255"/>
      <c r="SRB138" s="255"/>
      <c r="SRC138" s="255"/>
      <c r="SRD138" s="255"/>
      <c r="SRE138" s="255"/>
      <c r="SRF138" s="255"/>
      <c r="SRG138" s="255"/>
      <c r="SRH138" s="255"/>
      <c r="SRI138" s="255"/>
      <c r="SRJ138" s="255"/>
      <c r="SRK138" s="255"/>
      <c r="SRL138" s="255"/>
      <c r="SRM138" s="255"/>
      <c r="SRN138" s="255"/>
      <c r="SRO138" s="255"/>
      <c r="SRP138" s="255"/>
      <c r="SRQ138" s="255"/>
      <c r="SRR138" s="255"/>
      <c r="SRS138" s="255"/>
      <c r="SRT138" s="255"/>
      <c r="SRU138" s="255"/>
      <c r="SRV138" s="255"/>
      <c r="SRW138" s="255"/>
      <c r="SRX138" s="255"/>
      <c r="SRY138" s="255"/>
      <c r="SRZ138" s="255"/>
      <c r="SSA138" s="255"/>
      <c r="SSB138" s="255"/>
      <c r="SSC138" s="255"/>
      <c r="SSD138" s="255"/>
      <c r="SSE138" s="255"/>
      <c r="SSF138" s="255"/>
      <c r="SSG138" s="255"/>
      <c r="SSH138" s="255"/>
      <c r="SSI138" s="255"/>
      <c r="SSJ138" s="255"/>
      <c r="SSK138" s="255"/>
      <c r="SSL138" s="255"/>
      <c r="SSM138" s="255"/>
      <c r="SSN138" s="255"/>
      <c r="SSO138" s="255"/>
      <c r="SSP138" s="255"/>
      <c r="SSQ138" s="255"/>
      <c r="SSR138" s="255"/>
      <c r="SSS138" s="255"/>
      <c r="SST138" s="255"/>
      <c r="SSU138" s="255"/>
      <c r="SSV138" s="255"/>
      <c r="SSW138" s="255"/>
      <c r="SSX138" s="255"/>
      <c r="SSY138" s="255"/>
      <c r="SSZ138" s="255"/>
      <c r="STA138" s="255"/>
      <c r="STB138" s="255"/>
      <c r="STC138" s="255"/>
      <c r="STD138" s="255"/>
      <c r="STE138" s="255"/>
      <c r="STF138" s="255"/>
      <c r="STG138" s="255"/>
      <c r="STH138" s="255"/>
      <c r="STI138" s="255"/>
      <c r="STJ138" s="255"/>
      <c r="STK138" s="255"/>
      <c r="STL138" s="255"/>
      <c r="STM138" s="255"/>
      <c r="STN138" s="255"/>
      <c r="STO138" s="255"/>
      <c r="STP138" s="255"/>
      <c r="STQ138" s="255"/>
      <c r="STR138" s="255"/>
      <c r="STS138" s="255"/>
      <c r="STT138" s="255"/>
      <c r="STU138" s="255"/>
      <c r="STV138" s="255"/>
      <c r="STW138" s="255"/>
      <c r="STX138" s="255"/>
      <c r="STY138" s="255"/>
      <c r="STZ138" s="255"/>
      <c r="SUA138" s="255"/>
      <c r="SUB138" s="255"/>
      <c r="SUC138" s="255"/>
      <c r="SUD138" s="255"/>
      <c r="SUE138" s="255"/>
      <c r="SUF138" s="255"/>
      <c r="SUG138" s="255"/>
      <c r="SUH138" s="255"/>
      <c r="SUI138" s="255"/>
      <c r="SUJ138" s="255"/>
      <c r="SUK138" s="255"/>
      <c r="SUL138" s="255"/>
      <c r="SUM138" s="255"/>
      <c r="SUN138" s="255"/>
      <c r="SUO138" s="255"/>
      <c r="SUP138" s="255"/>
      <c r="SUQ138" s="255"/>
      <c r="SUR138" s="255"/>
      <c r="SUS138" s="255"/>
      <c r="SUT138" s="255"/>
      <c r="SUU138" s="255"/>
      <c r="SUV138" s="255"/>
      <c r="SUW138" s="255"/>
      <c r="SUX138" s="255"/>
      <c r="SUY138" s="255"/>
      <c r="SUZ138" s="255"/>
      <c r="SVA138" s="255"/>
      <c r="SVB138" s="255"/>
      <c r="SVC138" s="255"/>
      <c r="SVD138" s="255"/>
      <c r="SVE138" s="255"/>
      <c r="SVF138" s="255"/>
      <c r="SVG138" s="255"/>
      <c r="SVH138" s="255"/>
      <c r="SVI138" s="255"/>
      <c r="SVJ138" s="255"/>
      <c r="SVK138" s="255"/>
      <c r="SVL138" s="255"/>
      <c r="SVM138" s="255"/>
      <c r="SVN138" s="255"/>
      <c r="SVO138" s="255"/>
      <c r="SVP138" s="255"/>
      <c r="SVQ138" s="255"/>
      <c r="SVR138" s="255"/>
      <c r="SVS138" s="255"/>
      <c r="SVT138" s="255"/>
      <c r="SVU138" s="255"/>
      <c r="SVV138" s="255"/>
      <c r="SVW138" s="255"/>
      <c r="SVX138" s="255"/>
      <c r="SVY138" s="255"/>
      <c r="SVZ138" s="255"/>
      <c r="SWA138" s="255"/>
      <c r="SWB138" s="255"/>
      <c r="SWC138" s="255"/>
      <c r="SWD138" s="255"/>
      <c r="SWE138" s="255"/>
      <c r="SWF138" s="255"/>
      <c r="SWG138" s="255"/>
      <c r="SWH138" s="255"/>
      <c r="SWI138" s="255"/>
      <c r="SWJ138" s="255"/>
      <c r="SWK138" s="255"/>
      <c r="SWL138" s="255"/>
      <c r="SWM138" s="255"/>
      <c r="SWN138" s="255"/>
      <c r="SWO138" s="255"/>
      <c r="SWP138" s="255"/>
      <c r="SWQ138" s="255"/>
      <c r="SWR138" s="255"/>
      <c r="SWS138" s="255"/>
      <c r="SWT138" s="255"/>
      <c r="SWU138" s="255"/>
      <c r="SWV138" s="255"/>
      <c r="SWW138" s="255"/>
      <c r="SWX138" s="255"/>
      <c r="SWY138" s="255"/>
      <c r="SWZ138" s="255"/>
      <c r="SXA138" s="255"/>
      <c r="SXB138" s="255"/>
      <c r="SXC138" s="255"/>
      <c r="SXD138" s="255"/>
      <c r="SXE138" s="255"/>
      <c r="SXF138" s="255"/>
      <c r="SXG138" s="255"/>
      <c r="SXH138" s="255"/>
      <c r="SXI138" s="255"/>
      <c r="SXJ138" s="255"/>
      <c r="SXK138" s="255"/>
      <c r="SXL138" s="255"/>
      <c r="SXM138" s="255"/>
      <c r="SXN138" s="255"/>
      <c r="SXO138" s="255"/>
      <c r="SXP138" s="255"/>
      <c r="SXQ138" s="255"/>
      <c r="SXR138" s="255"/>
      <c r="SXS138" s="255"/>
      <c r="SXT138" s="255"/>
      <c r="SXU138" s="255"/>
      <c r="SXV138" s="255"/>
      <c r="SXW138" s="255"/>
      <c r="SXX138" s="255"/>
      <c r="SXY138" s="255"/>
      <c r="SXZ138" s="255"/>
      <c r="SYA138" s="255"/>
      <c r="SYB138" s="255"/>
      <c r="SYC138" s="255"/>
      <c r="SYD138" s="255"/>
      <c r="SYE138" s="255"/>
      <c r="SYF138" s="255"/>
      <c r="SYG138" s="255"/>
      <c r="SYH138" s="255"/>
      <c r="SYI138" s="255"/>
      <c r="SYJ138" s="255"/>
      <c r="SYK138" s="255"/>
      <c r="SYL138" s="255"/>
      <c r="SYM138" s="255"/>
      <c r="SYN138" s="255"/>
      <c r="SYO138" s="255"/>
      <c r="SYP138" s="255"/>
      <c r="SYQ138" s="255"/>
      <c r="SYR138" s="255"/>
      <c r="SYS138" s="255"/>
      <c r="SYT138" s="255"/>
      <c r="SYU138" s="255"/>
      <c r="SYV138" s="255"/>
      <c r="SYW138" s="255"/>
      <c r="SYX138" s="255"/>
      <c r="SYY138" s="255"/>
      <c r="SYZ138" s="255"/>
      <c r="SZA138" s="255"/>
      <c r="SZB138" s="255"/>
      <c r="SZC138" s="255"/>
      <c r="SZD138" s="255"/>
      <c r="SZE138" s="255"/>
      <c r="SZF138" s="255"/>
      <c r="SZG138" s="255"/>
      <c r="SZH138" s="255"/>
      <c r="SZI138" s="255"/>
      <c r="SZJ138" s="255"/>
      <c r="SZK138" s="255"/>
      <c r="SZL138" s="255"/>
      <c r="SZM138" s="255"/>
      <c r="SZN138" s="255"/>
      <c r="SZO138" s="255"/>
      <c r="SZP138" s="255"/>
      <c r="SZQ138" s="255"/>
      <c r="SZR138" s="255"/>
      <c r="SZS138" s="255"/>
      <c r="SZT138" s="255"/>
      <c r="SZU138" s="255"/>
      <c r="SZV138" s="255"/>
      <c r="SZW138" s="255"/>
      <c r="SZX138" s="255"/>
      <c r="SZY138" s="255"/>
      <c r="SZZ138" s="255"/>
      <c r="TAA138" s="255"/>
      <c r="TAB138" s="255"/>
      <c r="TAC138" s="255"/>
      <c r="TAD138" s="255"/>
      <c r="TAE138" s="255"/>
      <c r="TAF138" s="255"/>
      <c r="TAG138" s="255"/>
      <c r="TAH138" s="255"/>
      <c r="TAI138" s="255"/>
      <c r="TAJ138" s="255"/>
      <c r="TAK138" s="255"/>
      <c r="TAL138" s="255"/>
      <c r="TAM138" s="255"/>
      <c r="TAN138" s="255"/>
      <c r="TAO138" s="255"/>
      <c r="TAP138" s="255"/>
      <c r="TAQ138" s="255"/>
      <c r="TAR138" s="255"/>
      <c r="TAS138" s="255"/>
      <c r="TAT138" s="255"/>
      <c r="TAU138" s="255"/>
      <c r="TAV138" s="255"/>
      <c r="TAW138" s="255"/>
      <c r="TAX138" s="255"/>
      <c r="TAY138" s="255"/>
      <c r="TAZ138" s="255"/>
      <c r="TBA138" s="255"/>
      <c r="TBB138" s="255"/>
      <c r="TBC138" s="255"/>
      <c r="TBD138" s="255"/>
      <c r="TBE138" s="255"/>
      <c r="TBF138" s="255"/>
      <c r="TBG138" s="255"/>
      <c r="TBH138" s="255"/>
      <c r="TBI138" s="255"/>
      <c r="TBJ138" s="255"/>
      <c r="TBK138" s="255"/>
      <c r="TBL138" s="255"/>
      <c r="TBM138" s="255"/>
      <c r="TBN138" s="255"/>
      <c r="TBO138" s="255"/>
      <c r="TBP138" s="255"/>
      <c r="TBQ138" s="255"/>
      <c r="TBR138" s="255"/>
      <c r="TBS138" s="255"/>
      <c r="TBT138" s="255"/>
      <c r="TBU138" s="255"/>
      <c r="TBV138" s="255"/>
      <c r="TBW138" s="255"/>
      <c r="TBX138" s="255"/>
      <c r="TBY138" s="255"/>
      <c r="TBZ138" s="255"/>
      <c r="TCA138" s="255"/>
      <c r="TCB138" s="255"/>
      <c r="TCC138" s="255"/>
      <c r="TCD138" s="255"/>
      <c r="TCE138" s="255"/>
      <c r="TCF138" s="255"/>
      <c r="TCG138" s="255"/>
      <c r="TCH138" s="255"/>
      <c r="TCI138" s="255"/>
      <c r="TCJ138" s="255"/>
      <c r="TCK138" s="255"/>
      <c r="TCL138" s="255"/>
      <c r="TCM138" s="255"/>
      <c r="TCN138" s="255"/>
      <c r="TCO138" s="255"/>
      <c r="TCP138" s="255"/>
      <c r="TCQ138" s="255"/>
      <c r="TCR138" s="255"/>
      <c r="TCS138" s="255"/>
      <c r="TCT138" s="255"/>
      <c r="TCU138" s="255"/>
      <c r="TCV138" s="255"/>
      <c r="TCW138" s="255"/>
      <c r="TCX138" s="255"/>
      <c r="TCY138" s="255"/>
      <c r="TCZ138" s="255"/>
      <c r="TDA138" s="255"/>
      <c r="TDB138" s="255"/>
      <c r="TDC138" s="255"/>
      <c r="TDD138" s="255"/>
      <c r="TDE138" s="255"/>
      <c r="TDF138" s="255"/>
      <c r="TDG138" s="255"/>
      <c r="TDH138" s="255"/>
      <c r="TDI138" s="255"/>
      <c r="TDJ138" s="255"/>
      <c r="TDK138" s="255"/>
      <c r="TDL138" s="255"/>
      <c r="TDM138" s="255"/>
      <c r="TDN138" s="255"/>
      <c r="TDO138" s="255"/>
      <c r="TDP138" s="255"/>
      <c r="TDQ138" s="255"/>
      <c r="TDR138" s="255"/>
      <c r="TDS138" s="255"/>
      <c r="TDT138" s="255"/>
      <c r="TDU138" s="255"/>
      <c r="TDV138" s="255"/>
      <c r="TDW138" s="255"/>
      <c r="TDX138" s="255"/>
      <c r="TDY138" s="255"/>
      <c r="TDZ138" s="255"/>
      <c r="TEA138" s="255"/>
      <c r="TEB138" s="255"/>
      <c r="TEC138" s="255"/>
      <c r="TED138" s="255"/>
      <c r="TEE138" s="255"/>
      <c r="TEF138" s="255"/>
      <c r="TEG138" s="255"/>
      <c r="TEH138" s="255"/>
      <c r="TEI138" s="255"/>
      <c r="TEJ138" s="255"/>
      <c r="TEK138" s="255"/>
      <c r="TEL138" s="255"/>
      <c r="TEM138" s="255"/>
      <c r="TEN138" s="255"/>
      <c r="TEO138" s="255"/>
      <c r="TEP138" s="255"/>
      <c r="TEQ138" s="255"/>
      <c r="TER138" s="255"/>
      <c r="TES138" s="255"/>
      <c r="TET138" s="255"/>
      <c r="TEU138" s="255"/>
      <c r="TEV138" s="255"/>
      <c r="TEW138" s="255"/>
      <c r="TEX138" s="255"/>
      <c r="TEY138" s="255"/>
      <c r="TEZ138" s="255"/>
      <c r="TFA138" s="255"/>
      <c r="TFB138" s="255"/>
      <c r="TFC138" s="255"/>
      <c r="TFD138" s="255"/>
      <c r="TFE138" s="255"/>
      <c r="TFF138" s="255"/>
      <c r="TFG138" s="255"/>
      <c r="TFH138" s="255"/>
      <c r="TFI138" s="255"/>
      <c r="TFJ138" s="255"/>
      <c r="TFK138" s="255"/>
      <c r="TFL138" s="255"/>
      <c r="TFM138" s="255"/>
      <c r="TFN138" s="255"/>
      <c r="TFO138" s="255"/>
      <c r="TFP138" s="255"/>
      <c r="TFQ138" s="255"/>
      <c r="TFR138" s="255"/>
      <c r="TFS138" s="255"/>
      <c r="TFT138" s="255"/>
      <c r="TFU138" s="255"/>
      <c r="TFV138" s="255"/>
      <c r="TFW138" s="255"/>
      <c r="TFX138" s="255"/>
      <c r="TFY138" s="255"/>
      <c r="TFZ138" s="255"/>
      <c r="TGA138" s="255"/>
      <c r="TGB138" s="255"/>
      <c r="TGC138" s="255"/>
      <c r="TGD138" s="255"/>
      <c r="TGE138" s="255"/>
      <c r="TGF138" s="255"/>
      <c r="TGG138" s="255"/>
      <c r="TGH138" s="255"/>
      <c r="TGI138" s="255"/>
      <c r="TGJ138" s="255"/>
      <c r="TGK138" s="255"/>
      <c r="TGL138" s="255"/>
      <c r="TGM138" s="255"/>
      <c r="TGN138" s="255"/>
      <c r="TGO138" s="255"/>
      <c r="TGP138" s="255"/>
      <c r="TGQ138" s="255"/>
      <c r="TGR138" s="255"/>
      <c r="TGS138" s="255"/>
      <c r="TGT138" s="255"/>
      <c r="TGU138" s="255"/>
      <c r="TGV138" s="255"/>
      <c r="TGW138" s="255"/>
      <c r="TGX138" s="255"/>
      <c r="TGY138" s="255"/>
      <c r="TGZ138" s="255"/>
      <c r="THA138" s="255"/>
      <c r="THB138" s="255"/>
      <c r="THC138" s="255"/>
      <c r="THD138" s="255"/>
      <c r="THE138" s="255"/>
      <c r="THF138" s="255"/>
      <c r="THG138" s="255"/>
      <c r="THH138" s="255"/>
      <c r="THI138" s="255"/>
      <c r="THJ138" s="255"/>
      <c r="THK138" s="255"/>
      <c r="THL138" s="255"/>
      <c r="THM138" s="255"/>
      <c r="THN138" s="255"/>
      <c r="THO138" s="255"/>
      <c r="THP138" s="255"/>
      <c r="THQ138" s="255"/>
      <c r="THR138" s="255"/>
      <c r="THS138" s="255"/>
      <c r="THT138" s="255"/>
      <c r="THU138" s="255"/>
      <c r="THV138" s="255"/>
      <c r="THW138" s="255"/>
      <c r="THX138" s="255"/>
      <c r="THY138" s="255"/>
      <c r="THZ138" s="255"/>
      <c r="TIA138" s="255"/>
      <c r="TIB138" s="255"/>
      <c r="TIC138" s="255"/>
      <c r="TID138" s="255"/>
      <c r="TIE138" s="255"/>
      <c r="TIF138" s="255"/>
      <c r="TIG138" s="255"/>
      <c r="TIH138" s="255"/>
      <c r="TII138" s="255"/>
      <c r="TIJ138" s="255"/>
      <c r="TIK138" s="255"/>
      <c r="TIL138" s="255"/>
      <c r="TIM138" s="255"/>
      <c r="TIN138" s="255"/>
      <c r="TIO138" s="255"/>
      <c r="TIP138" s="255"/>
      <c r="TIQ138" s="255"/>
      <c r="TIR138" s="255"/>
      <c r="TIS138" s="255"/>
      <c r="TIT138" s="255"/>
      <c r="TIU138" s="255"/>
      <c r="TIV138" s="255"/>
      <c r="TIW138" s="255"/>
      <c r="TIX138" s="255"/>
      <c r="TIY138" s="255"/>
      <c r="TIZ138" s="255"/>
      <c r="TJA138" s="255"/>
      <c r="TJB138" s="255"/>
      <c r="TJC138" s="255"/>
      <c r="TJD138" s="255"/>
      <c r="TJE138" s="255"/>
      <c r="TJF138" s="255"/>
      <c r="TJG138" s="255"/>
      <c r="TJH138" s="255"/>
      <c r="TJI138" s="255"/>
      <c r="TJJ138" s="255"/>
      <c r="TJK138" s="255"/>
      <c r="TJL138" s="255"/>
      <c r="TJM138" s="255"/>
      <c r="TJN138" s="255"/>
      <c r="TJO138" s="255"/>
      <c r="TJP138" s="255"/>
      <c r="TJQ138" s="255"/>
      <c r="TJR138" s="255"/>
      <c r="TJS138" s="255"/>
      <c r="TJT138" s="255"/>
      <c r="TJU138" s="255"/>
      <c r="TJV138" s="255"/>
      <c r="TJW138" s="255"/>
      <c r="TJX138" s="255"/>
      <c r="TJY138" s="255"/>
      <c r="TJZ138" s="255"/>
      <c r="TKA138" s="255"/>
      <c r="TKB138" s="255"/>
      <c r="TKC138" s="255"/>
      <c r="TKD138" s="255"/>
      <c r="TKE138" s="255"/>
      <c r="TKF138" s="255"/>
      <c r="TKG138" s="255"/>
      <c r="TKH138" s="255"/>
      <c r="TKI138" s="255"/>
      <c r="TKJ138" s="255"/>
      <c r="TKK138" s="255"/>
      <c r="TKL138" s="255"/>
      <c r="TKM138" s="255"/>
      <c r="TKN138" s="255"/>
      <c r="TKO138" s="255"/>
      <c r="TKP138" s="255"/>
      <c r="TKQ138" s="255"/>
      <c r="TKR138" s="255"/>
      <c r="TKS138" s="255"/>
      <c r="TKT138" s="255"/>
      <c r="TKU138" s="255"/>
      <c r="TKV138" s="255"/>
      <c r="TKW138" s="255"/>
      <c r="TKX138" s="255"/>
      <c r="TKY138" s="255"/>
      <c r="TKZ138" s="255"/>
      <c r="TLA138" s="255"/>
      <c r="TLB138" s="255"/>
      <c r="TLC138" s="255"/>
      <c r="TLD138" s="255"/>
      <c r="TLE138" s="255"/>
      <c r="TLF138" s="255"/>
      <c r="TLG138" s="255"/>
      <c r="TLH138" s="255"/>
      <c r="TLI138" s="255"/>
      <c r="TLJ138" s="255"/>
      <c r="TLK138" s="255"/>
      <c r="TLL138" s="255"/>
      <c r="TLM138" s="255"/>
      <c r="TLN138" s="255"/>
      <c r="TLO138" s="255"/>
      <c r="TLP138" s="255"/>
      <c r="TLQ138" s="255"/>
      <c r="TLR138" s="255"/>
      <c r="TLS138" s="255"/>
      <c r="TLT138" s="255"/>
      <c r="TLU138" s="255"/>
      <c r="TLV138" s="255"/>
      <c r="TLW138" s="255"/>
      <c r="TLX138" s="255"/>
      <c r="TLY138" s="255"/>
      <c r="TLZ138" s="255"/>
      <c r="TMA138" s="255"/>
      <c r="TMB138" s="255"/>
      <c r="TMC138" s="255"/>
      <c r="TMD138" s="255"/>
      <c r="TME138" s="255"/>
      <c r="TMF138" s="255"/>
      <c r="TMG138" s="255"/>
      <c r="TMH138" s="255"/>
      <c r="TMI138" s="255"/>
      <c r="TMJ138" s="255"/>
      <c r="TMK138" s="255"/>
      <c r="TML138" s="255"/>
      <c r="TMM138" s="255"/>
      <c r="TMN138" s="255"/>
      <c r="TMO138" s="255"/>
      <c r="TMP138" s="255"/>
      <c r="TMQ138" s="255"/>
      <c r="TMR138" s="255"/>
      <c r="TMS138" s="255"/>
      <c r="TMT138" s="255"/>
      <c r="TMU138" s="255"/>
      <c r="TMV138" s="255"/>
      <c r="TMW138" s="255"/>
      <c r="TMX138" s="255"/>
      <c r="TMY138" s="255"/>
      <c r="TMZ138" s="255"/>
      <c r="TNA138" s="255"/>
      <c r="TNB138" s="255"/>
      <c r="TNC138" s="255"/>
      <c r="TND138" s="255"/>
      <c r="TNE138" s="255"/>
      <c r="TNF138" s="255"/>
      <c r="TNG138" s="255"/>
      <c r="TNH138" s="255"/>
      <c r="TNI138" s="255"/>
      <c r="TNJ138" s="255"/>
      <c r="TNK138" s="255"/>
      <c r="TNL138" s="255"/>
      <c r="TNM138" s="255"/>
      <c r="TNN138" s="255"/>
      <c r="TNO138" s="255"/>
      <c r="TNP138" s="255"/>
      <c r="TNQ138" s="255"/>
      <c r="TNR138" s="255"/>
      <c r="TNS138" s="255"/>
      <c r="TNT138" s="255"/>
      <c r="TNU138" s="255"/>
      <c r="TNV138" s="255"/>
      <c r="TNW138" s="255"/>
      <c r="TNX138" s="255"/>
      <c r="TNY138" s="255"/>
      <c r="TNZ138" s="255"/>
      <c r="TOA138" s="255"/>
      <c r="TOB138" s="255"/>
      <c r="TOC138" s="255"/>
      <c r="TOD138" s="255"/>
      <c r="TOE138" s="255"/>
      <c r="TOF138" s="255"/>
      <c r="TOG138" s="255"/>
      <c r="TOH138" s="255"/>
      <c r="TOI138" s="255"/>
      <c r="TOJ138" s="255"/>
      <c r="TOK138" s="255"/>
      <c r="TOL138" s="255"/>
      <c r="TOM138" s="255"/>
      <c r="TON138" s="255"/>
      <c r="TOO138" s="255"/>
      <c r="TOP138" s="255"/>
      <c r="TOQ138" s="255"/>
      <c r="TOR138" s="255"/>
      <c r="TOS138" s="255"/>
      <c r="TOT138" s="255"/>
      <c r="TOU138" s="255"/>
      <c r="TOV138" s="255"/>
      <c r="TOW138" s="255"/>
      <c r="TOX138" s="255"/>
      <c r="TOY138" s="255"/>
      <c r="TOZ138" s="255"/>
      <c r="TPA138" s="255"/>
      <c r="TPB138" s="255"/>
      <c r="TPC138" s="255"/>
      <c r="TPD138" s="255"/>
      <c r="TPE138" s="255"/>
      <c r="TPF138" s="255"/>
      <c r="TPG138" s="255"/>
      <c r="TPH138" s="255"/>
      <c r="TPI138" s="255"/>
      <c r="TPJ138" s="255"/>
      <c r="TPK138" s="255"/>
      <c r="TPL138" s="255"/>
      <c r="TPM138" s="255"/>
      <c r="TPN138" s="255"/>
      <c r="TPO138" s="255"/>
      <c r="TPP138" s="255"/>
      <c r="TPQ138" s="255"/>
      <c r="TPR138" s="255"/>
      <c r="TPS138" s="255"/>
      <c r="TPT138" s="255"/>
      <c r="TPU138" s="255"/>
      <c r="TPV138" s="255"/>
      <c r="TPW138" s="255"/>
      <c r="TPX138" s="255"/>
      <c r="TPY138" s="255"/>
      <c r="TPZ138" s="255"/>
      <c r="TQA138" s="255"/>
      <c r="TQB138" s="255"/>
      <c r="TQC138" s="255"/>
      <c r="TQD138" s="255"/>
      <c r="TQE138" s="255"/>
      <c r="TQF138" s="255"/>
      <c r="TQG138" s="255"/>
      <c r="TQH138" s="255"/>
      <c r="TQI138" s="255"/>
      <c r="TQJ138" s="255"/>
      <c r="TQK138" s="255"/>
      <c r="TQL138" s="255"/>
      <c r="TQM138" s="255"/>
      <c r="TQN138" s="255"/>
      <c r="TQO138" s="255"/>
      <c r="TQP138" s="255"/>
      <c r="TQQ138" s="255"/>
      <c r="TQR138" s="255"/>
      <c r="TQS138" s="255"/>
      <c r="TQT138" s="255"/>
      <c r="TQU138" s="255"/>
      <c r="TQV138" s="255"/>
      <c r="TQW138" s="255"/>
      <c r="TQX138" s="255"/>
      <c r="TQY138" s="255"/>
      <c r="TQZ138" s="255"/>
      <c r="TRA138" s="255"/>
      <c r="TRB138" s="255"/>
      <c r="TRC138" s="255"/>
      <c r="TRD138" s="255"/>
      <c r="TRE138" s="255"/>
      <c r="TRF138" s="255"/>
      <c r="TRG138" s="255"/>
      <c r="TRH138" s="255"/>
      <c r="TRI138" s="255"/>
      <c r="TRJ138" s="255"/>
      <c r="TRK138" s="255"/>
      <c r="TRL138" s="255"/>
      <c r="TRM138" s="255"/>
      <c r="TRN138" s="255"/>
      <c r="TRO138" s="255"/>
      <c r="TRP138" s="255"/>
      <c r="TRQ138" s="255"/>
      <c r="TRR138" s="255"/>
      <c r="TRS138" s="255"/>
      <c r="TRT138" s="255"/>
      <c r="TRU138" s="255"/>
      <c r="TRV138" s="255"/>
      <c r="TRW138" s="255"/>
      <c r="TRX138" s="255"/>
      <c r="TRY138" s="255"/>
      <c r="TRZ138" s="255"/>
      <c r="TSA138" s="255"/>
      <c r="TSB138" s="255"/>
      <c r="TSC138" s="255"/>
      <c r="TSD138" s="255"/>
      <c r="TSE138" s="255"/>
      <c r="TSF138" s="255"/>
      <c r="TSG138" s="255"/>
      <c r="TSH138" s="255"/>
      <c r="TSI138" s="255"/>
      <c r="TSJ138" s="255"/>
      <c r="TSK138" s="255"/>
      <c r="TSL138" s="255"/>
      <c r="TSM138" s="255"/>
      <c r="TSN138" s="255"/>
      <c r="TSO138" s="255"/>
      <c r="TSP138" s="255"/>
      <c r="TSQ138" s="255"/>
      <c r="TSR138" s="255"/>
      <c r="TSS138" s="255"/>
      <c r="TST138" s="255"/>
      <c r="TSU138" s="255"/>
      <c r="TSV138" s="255"/>
      <c r="TSW138" s="255"/>
      <c r="TSX138" s="255"/>
      <c r="TSY138" s="255"/>
      <c r="TSZ138" s="255"/>
      <c r="TTA138" s="255"/>
      <c r="TTB138" s="255"/>
      <c r="TTC138" s="255"/>
      <c r="TTD138" s="255"/>
      <c r="TTE138" s="255"/>
      <c r="TTF138" s="255"/>
      <c r="TTG138" s="255"/>
      <c r="TTH138" s="255"/>
      <c r="TTI138" s="255"/>
      <c r="TTJ138" s="255"/>
      <c r="TTK138" s="255"/>
      <c r="TTL138" s="255"/>
      <c r="TTM138" s="255"/>
      <c r="TTN138" s="255"/>
      <c r="TTO138" s="255"/>
      <c r="TTP138" s="255"/>
      <c r="TTQ138" s="255"/>
      <c r="TTR138" s="255"/>
      <c r="TTS138" s="255"/>
      <c r="TTT138" s="255"/>
      <c r="TTU138" s="255"/>
      <c r="TTV138" s="255"/>
      <c r="TTW138" s="255"/>
      <c r="TTX138" s="255"/>
      <c r="TTY138" s="255"/>
      <c r="TTZ138" s="255"/>
      <c r="TUA138" s="255"/>
      <c r="TUB138" s="255"/>
      <c r="TUC138" s="255"/>
      <c r="TUD138" s="255"/>
      <c r="TUE138" s="255"/>
      <c r="TUF138" s="255"/>
      <c r="TUG138" s="255"/>
      <c r="TUH138" s="255"/>
      <c r="TUI138" s="255"/>
      <c r="TUJ138" s="255"/>
      <c r="TUK138" s="255"/>
      <c r="TUL138" s="255"/>
      <c r="TUM138" s="255"/>
      <c r="TUN138" s="255"/>
      <c r="TUO138" s="255"/>
      <c r="TUP138" s="255"/>
      <c r="TUQ138" s="255"/>
      <c r="TUR138" s="255"/>
      <c r="TUS138" s="255"/>
      <c r="TUT138" s="255"/>
      <c r="TUU138" s="255"/>
      <c r="TUV138" s="255"/>
      <c r="TUW138" s="255"/>
      <c r="TUX138" s="255"/>
      <c r="TUY138" s="255"/>
      <c r="TUZ138" s="255"/>
      <c r="TVA138" s="255"/>
      <c r="TVB138" s="255"/>
      <c r="TVC138" s="255"/>
      <c r="TVD138" s="255"/>
      <c r="TVE138" s="255"/>
      <c r="TVF138" s="255"/>
      <c r="TVG138" s="255"/>
      <c r="TVH138" s="255"/>
      <c r="TVI138" s="255"/>
      <c r="TVJ138" s="255"/>
      <c r="TVK138" s="255"/>
      <c r="TVL138" s="255"/>
      <c r="TVM138" s="255"/>
      <c r="TVN138" s="255"/>
      <c r="TVO138" s="255"/>
      <c r="TVP138" s="255"/>
      <c r="TVQ138" s="255"/>
      <c r="TVR138" s="255"/>
      <c r="TVS138" s="255"/>
      <c r="TVT138" s="255"/>
      <c r="TVU138" s="255"/>
      <c r="TVV138" s="255"/>
      <c r="TVW138" s="255"/>
      <c r="TVX138" s="255"/>
      <c r="TVY138" s="255"/>
      <c r="TVZ138" s="255"/>
      <c r="TWA138" s="255"/>
      <c r="TWB138" s="255"/>
      <c r="TWC138" s="255"/>
      <c r="TWD138" s="255"/>
      <c r="TWE138" s="255"/>
      <c r="TWF138" s="255"/>
      <c r="TWG138" s="255"/>
      <c r="TWH138" s="255"/>
      <c r="TWI138" s="255"/>
      <c r="TWJ138" s="255"/>
      <c r="TWK138" s="255"/>
      <c r="TWL138" s="255"/>
      <c r="TWM138" s="255"/>
      <c r="TWN138" s="255"/>
      <c r="TWO138" s="255"/>
      <c r="TWP138" s="255"/>
      <c r="TWQ138" s="255"/>
      <c r="TWR138" s="255"/>
      <c r="TWS138" s="255"/>
      <c r="TWT138" s="255"/>
      <c r="TWU138" s="255"/>
      <c r="TWV138" s="255"/>
      <c r="TWW138" s="255"/>
      <c r="TWX138" s="255"/>
      <c r="TWY138" s="255"/>
      <c r="TWZ138" s="255"/>
      <c r="TXA138" s="255"/>
      <c r="TXB138" s="255"/>
      <c r="TXC138" s="255"/>
      <c r="TXD138" s="255"/>
      <c r="TXE138" s="255"/>
      <c r="TXF138" s="255"/>
      <c r="TXG138" s="255"/>
      <c r="TXH138" s="255"/>
      <c r="TXI138" s="255"/>
      <c r="TXJ138" s="255"/>
      <c r="TXK138" s="255"/>
      <c r="TXL138" s="255"/>
      <c r="TXM138" s="255"/>
      <c r="TXN138" s="255"/>
      <c r="TXO138" s="255"/>
      <c r="TXP138" s="255"/>
      <c r="TXQ138" s="255"/>
      <c r="TXR138" s="255"/>
      <c r="TXS138" s="255"/>
      <c r="TXT138" s="255"/>
      <c r="TXU138" s="255"/>
      <c r="TXV138" s="255"/>
      <c r="TXW138" s="255"/>
      <c r="TXX138" s="255"/>
      <c r="TXY138" s="255"/>
      <c r="TXZ138" s="255"/>
      <c r="TYA138" s="255"/>
      <c r="TYB138" s="255"/>
      <c r="TYC138" s="255"/>
      <c r="TYD138" s="255"/>
      <c r="TYE138" s="255"/>
      <c r="TYF138" s="255"/>
      <c r="TYG138" s="255"/>
      <c r="TYH138" s="255"/>
      <c r="TYI138" s="255"/>
      <c r="TYJ138" s="255"/>
      <c r="TYK138" s="255"/>
      <c r="TYL138" s="255"/>
      <c r="TYM138" s="255"/>
      <c r="TYN138" s="255"/>
      <c r="TYO138" s="255"/>
      <c r="TYP138" s="255"/>
      <c r="TYQ138" s="255"/>
      <c r="TYR138" s="255"/>
      <c r="TYS138" s="255"/>
      <c r="TYT138" s="255"/>
      <c r="TYU138" s="255"/>
      <c r="TYV138" s="255"/>
      <c r="TYW138" s="255"/>
      <c r="TYX138" s="255"/>
      <c r="TYY138" s="255"/>
      <c r="TYZ138" s="255"/>
      <c r="TZA138" s="255"/>
      <c r="TZB138" s="255"/>
      <c r="TZC138" s="255"/>
      <c r="TZD138" s="255"/>
      <c r="TZE138" s="255"/>
      <c r="TZF138" s="255"/>
      <c r="TZG138" s="255"/>
      <c r="TZH138" s="255"/>
      <c r="TZI138" s="255"/>
      <c r="TZJ138" s="255"/>
      <c r="TZK138" s="255"/>
      <c r="TZL138" s="255"/>
      <c r="TZM138" s="255"/>
      <c r="TZN138" s="255"/>
      <c r="TZO138" s="255"/>
      <c r="TZP138" s="255"/>
      <c r="TZQ138" s="255"/>
      <c r="TZR138" s="255"/>
      <c r="TZS138" s="255"/>
      <c r="TZT138" s="255"/>
      <c r="TZU138" s="255"/>
      <c r="TZV138" s="255"/>
      <c r="TZW138" s="255"/>
      <c r="TZX138" s="255"/>
      <c r="TZY138" s="255"/>
      <c r="TZZ138" s="255"/>
      <c r="UAA138" s="255"/>
      <c r="UAB138" s="255"/>
      <c r="UAC138" s="255"/>
      <c r="UAD138" s="255"/>
      <c r="UAE138" s="255"/>
      <c r="UAF138" s="255"/>
      <c r="UAG138" s="255"/>
      <c r="UAH138" s="255"/>
      <c r="UAI138" s="255"/>
      <c r="UAJ138" s="255"/>
      <c r="UAK138" s="255"/>
      <c r="UAL138" s="255"/>
      <c r="UAM138" s="255"/>
      <c r="UAN138" s="255"/>
      <c r="UAO138" s="255"/>
      <c r="UAP138" s="255"/>
      <c r="UAQ138" s="255"/>
      <c r="UAR138" s="255"/>
      <c r="UAS138" s="255"/>
      <c r="UAT138" s="255"/>
      <c r="UAU138" s="255"/>
      <c r="UAV138" s="255"/>
      <c r="UAW138" s="255"/>
      <c r="UAX138" s="255"/>
      <c r="UAY138" s="255"/>
      <c r="UAZ138" s="255"/>
      <c r="UBA138" s="255"/>
      <c r="UBB138" s="255"/>
      <c r="UBC138" s="255"/>
      <c r="UBD138" s="255"/>
      <c r="UBE138" s="255"/>
      <c r="UBF138" s="255"/>
      <c r="UBG138" s="255"/>
      <c r="UBH138" s="255"/>
      <c r="UBI138" s="255"/>
      <c r="UBJ138" s="255"/>
      <c r="UBK138" s="255"/>
      <c r="UBL138" s="255"/>
      <c r="UBM138" s="255"/>
      <c r="UBN138" s="255"/>
      <c r="UBO138" s="255"/>
      <c r="UBP138" s="255"/>
      <c r="UBQ138" s="255"/>
      <c r="UBR138" s="255"/>
      <c r="UBS138" s="255"/>
      <c r="UBT138" s="255"/>
      <c r="UBU138" s="255"/>
      <c r="UBV138" s="255"/>
      <c r="UBW138" s="255"/>
      <c r="UBX138" s="255"/>
      <c r="UBY138" s="255"/>
      <c r="UBZ138" s="255"/>
      <c r="UCA138" s="255"/>
      <c r="UCB138" s="255"/>
      <c r="UCC138" s="255"/>
      <c r="UCD138" s="255"/>
      <c r="UCE138" s="255"/>
      <c r="UCF138" s="255"/>
      <c r="UCG138" s="255"/>
      <c r="UCH138" s="255"/>
      <c r="UCI138" s="255"/>
      <c r="UCJ138" s="255"/>
      <c r="UCK138" s="255"/>
      <c r="UCL138" s="255"/>
      <c r="UCM138" s="255"/>
      <c r="UCN138" s="255"/>
      <c r="UCO138" s="255"/>
      <c r="UCP138" s="255"/>
      <c r="UCQ138" s="255"/>
      <c r="UCR138" s="255"/>
      <c r="UCS138" s="255"/>
      <c r="UCT138" s="255"/>
      <c r="UCU138" s="255"/>
      <c r="UCV138" s="255"/>
      <c r="UCW138" s="255"/>
      <c r="UCX138" s="255"/>
      <c r="UCY138" s="255"/>
      <c r="UCZ138" s="255"/>
      <c r="UDA138" s="255"/>
      <c r="UDB138" s="255"/>
      <c r="UDC138" s="255"/>
      <c r="UDD138" s="255"/>
      <c r="UDE138" s="255"/>
      <c r="UDF138" s="255"/>
      <c r="UDG138" s="255"/>
      <c r="UDH138" s="255"/>
      <c r="UDI138" s="255"/>
      <c r="UDJ138" s="255"/>
      <c r="UDK138" s="255"/>
      <c r="UDL138" s="255"/>
      <c r="UDM138" s="255"/>
      <c r="UDN138" s="255"/>
      <c r="UDO138" s="255"/>
      <c r="UDP138" s="255"/>
      <c r="UDQ138" s="255"/>
      <c r="UDR138" s="255"/>
      <c r="UDS138" s="255"/>
      <c r="UDT138" s="255"/>
      <c r="UDU138" s="255"/>
      <c r="UDV138" s="255"/>
      <c r="UDW138" s="255"/>
      <c r="UDX138" s="255"/>
      <c r="UDY138" s="255"/>
      <c r="UDZ138" s="255"/>
      <c r="UEA138" s="255"/>
      <c r="UEB138" s="255"/>
      <c r="UEC138" s="255"/>
      <c r="UED138" s="255"/>
      <c r="UEE138" s="255"/>
      <c r="UEF138" s="255"/>
      <c r="UEG138" s="255"/>
      <c r="UEH138" s="255"/>
      <c r="UEI138" s="255"/>
      <c r="UEJ138" s="255"/>
      <c r="UEK138" s="255"/>
      <c r="UEL138" s="255"/>
      <c r="UEM138" s="255"/>
      <c r="UEN138" s="255"/>
      <c r="UEO138" s="255"/>
      <c r="UEP138" s="255"/>
      <c r="UEQ138" s="255"/>
      <c r="UER138" s="255"/>
      <c r="UES138" s="255"/>
      <c r="UET138" s="255"/>
      <c r="UEU138" s="255"/>
      <c r="UEV138" s="255"/>
      <c r="UEW138" s="255"/>
      <c r="UEX138" s="255"/>
      <c r="UEY138" s="255"/>
      <c r="UEZ138" s="255"/>
      <c r="UFA138" s="255"/>
      <c r="UFB138" s="255"/>
      <c r="UFC138" s="255"/>
      <c r="UFD138" s="255"/>
      <c r="UFE138" s="255"/>
      <c r="UFF138" s="255"/>
      <c r="UFG138" s="255"/>
      <c r="UFH138" s="255"/>
      <c r="UFI138" s="255"/>
      <c r="UFJ138" s="255"/>
      <c r="UFK138" s="255"/>
      <c r="UFL138" s="255"/>
      <c r="UFM138" s="255"/>
      <c r="UFN138" s="255"/>
      <c r="UFO138" s="255"/>
      <c r="UFP138" s="255"/>
      <c r="UFQ138" s="255"/>
      <c r="UFR138" s="255"/>
      <c r="UFS138" s="255"/>
      <c r="UFT138" s="255"/>
      <c r="UFU138" s="255"/>
      <c r="UFV138" s="255"/>
      <c r="UFW138" s="255"/>
      <c r="UFX138" s="255"/>
      <c r="UFY138" s="255"/>
      <c r="UFZ138" s="255"/>
      <c r="UGA138" s="255"/>
      <c r="UGB138" s="255"/>
      <c r="UGC138" s="255"/>
      <c r="UGD138" s="255"/>
      <c r="UGE138" s="255"/>
      <c r="UGF138" s="255"/>
      <c r="UGG138" s="255"/>
      <c r="UGH138" s="255"/>
      <c r="UGI138" s="255"/>
      <c r="UGJ138" s="255"/>
      <c r="UGK138" s="255"/>
      <c r="UGL138" s="255"/>
      <c r="UGM138" s="255"/>
      <c r="UGN138" s="255"/>
      <c r="UGO138" s="255"/>
      <c r="UGP138" s="255"/>
      <c r="UGQ138" s="255"/>
      <c r="UGR138" s="255"/>
      <c r="UGS138" s="255"/>
      <c r="UGT138" s="255"/>
      <c r="UGU138" s="255"/>
      <c r="UGV138" s="255"/>
      <c r="UGW138" s="255"/>
      <c r="UGX138" s="255"/>
      <c r="UGY138" s="255"/>
      <c r="UGZ138" s="255"/>
      <c r="UHA138" s="255"/>
      <c r="UHB138" s="255"/>
      <c r="UHC138" s="255"/>
      <c r="UHD138" s="255"/>
      <c r="UHE138" s="255"/>
      <c r="UHF138" s="255"/>
      <c r="UHG138" s="255"/>
      <c r="UHH138" s="255"/>
      <c r="UHI138" s="255"/>
      <c r="UHJ138" s="255"/>
      <c r="UHK138" s="255"/>
      <c r="UHL138" s="255"/>
      <c r="UHM138" s="255"/>
      <c r="UHN138" s="255"/>
      <c r="UHO138" s="255"/>
      <c r="UHP138" s="255"/>
      <c r="UHQ138" s="255"/>
      <c r="UHR138" s="255"/>
      <c r="UHS138" s="255"/>
      <c r="UHT138" s="255"/>
      <c r="UHU138" s="255"/>
      <c r="UHV138" s="255"/>
      <c r="UHW138" s="255"/>
      <c r="UHX138" s="255"/>
      <c r="UHY138" s="255"/>
      <c r="UHZ138" s="255"/>
      <c r="UIA138" s="255"/>
      <c r="UIB138" s="255"/>
      <c r="UIC138" s="255"/>
      <c r="UID138" s="255"/>
      <c r="UIE138" s="255"/>
      <c r="UIF138" s="255"/>
      <c r="UIG138" s="255"/>
      <c r="UIH138" s="255"/>
      <c r="UII138" s="255"/>
      <c r="UIJ138" s="255"/>
      <c r="UIK138" s="255"/>
      <c r="UIL138" s="255"/>
      <c r="UIM138" s="255"/>
      <c r="UIN138" s="255"/>
      <c r="UIO138" s="255"/>
      <c r="UIP138" s="255"/>
      <c r="UIQ138" s="255"/>
      <c r="UIR138" s="255"/>
      <c r="UIS138" s="255"/>
      <c r="UIT138" s="255"/>
      <c r="UIU138" s="255"/>
      <c r="UIV138" s="255"/>
      <c r="UIW138" s="255"/>
      <c r="UIX138" s="255"/>
      <c r="UIY138" s="255"/>
      <c r="UIZ138" s="255"/>
      <c r="UJA138" s="255"/>
      <c r="UJB138" s="255"/>
      <c r="UJC138" s="255"/>
      <c r="UJD138" s="255"/>
      <c r="UJE138" s="255"/>
      <c r="UJF138" s="255"/>
      <c r="UJG138" s="255"/>
      <c r="UJH138" s="255"/>
      <c r="UJI138" s="255"/>
      <c r="UJJ138" s="255"/>
      <c r="UJK138" s="255"/>
      <c r="UJL138" s="255"/>
      <c r="UJM138" s="255"/>
      <c r="UJN138" s="255"/>
      <c r="UJO138" s="255"/>
      <c r="UJP138" s="255"/>
      <c r="UJQ138" s="255"/>
      <c r="UJR138" s="255"/>
      <c r="UJS138" s="255"/>
      <c r="UJT138" s="255"/>
      <c r="UJU138" s="255"/>
      <c r="UJV138" s="255"/>
      <c r="UJW138" s="255"/>
      <c r="UJX138" s="255"/>
      <c r="UJY138" s="255"/>
      <c r="UJZ138" s="255"/>
      <c r="UKA138" s="255"/>
      <c r="UKB138" s="255"/>
      <c r="UKC138" s="255"/>
      <c r="UKD138" s="255"/>
      <c r="UKE138" s="255"/>
      <c r="UKF138" s="255"/>
      <c r="UKG138" s="255"/>
      <c r="UKH138" s="255"/>
      <c r="UKI138" s="255"/>
      <c r="UKJ138" s="255"/>
      <c r="UKK138" s="255"/>
      <c r="UKL138" s="255"/>
      <c r="UKM138" s="255"/>
      <c r="UKN138" s="255"/>
      <c r="UKO138" s="255"/>
      <c r="UKP138" s="255"/>
      <c r="UKQ138" s="255"/>
      <c r="UKR138" s="255"/>
      <c r="UKS138" s="255"/>
      <c r="UKT138" s="255"/>
      <c r="UKU138" s="255"/>
      <c r="UKV138" s="255"/>
      <c r="UKW138" s="255"/>
      <c r="UKX138" s="255"/>
      <c r="UKY138" s="255"/>
      <c r="UKZ138" s="255"/>
      <c r="ULA138" s="255"/>
      <c r="ULB138" s="255"/>
      <c r="ULC138" s="255"/>
      <c r="ULD138" s="255"/>
      <c r="ULE138" s="255"/>
      <c r="ULF138" s="255"/>
      <c r="ULG138" s="255"/>
      <c r="ULH138" s="255"/>
      <c r="ULI138" s="255"/>
      <c r="ULJ138" s="255"/>
      <c r="ULK138" s="255"/>
      <c r="ULL138" s="255"/>
      <c r="ULM138" s="255"/>
      <c r="ULN138" s="255"/>
      <c r="ULO138" s="255"/>
      <c r="ULP138" s="255"/>
      <c r="ULQ138" s="255"/>
      <c r="ULR138" s="255"/>
      <c r="ULS138" s="255"/>
      <c r="ULT138" s="255"/>
      <c r="ULU138" s="255"/>
      <c r="ULV138" s="255"/>
      <c r="ULW138" s="255"/>
      <c r="ULX138" s="255"/>
      <c r="ULY138" s="255"/>
      <c r="ULZ138" s="255"/>
      <c r="UMA138" s="255"/>
      <c r="UMB138" s="255"/>
      <c r="UMC138" s="255"/>
      <c r="UMD138" s="255"/>
      <c r="UME138" s="255"/>
      <c r="UMF138" s="255"/>
      <c r="UMG138" s="255"/>
      <c r="UMH138" s="255"/>
      <c r="UMI138" s="255"/>
      <c r="UMJ138" s="255"/>
      <c r="UMK138" s="255"/>
      <c r="UML138" s="255"/>
      <c r="UMM138" s="255"/>
      <c r="UMN138" s="255"/>
      <c r="UMO138" s="255"/>
      <c r="UMP138" s="255"/>
      <c r="UMQ138" s="255"/>
      <c r="UMR138" s="255"/>
      <c r="UMS138" s="255"/>
      <c r="UMT138" s="255"/>
      <c r="UMU138" s="255"/>
      <c r="UMV138" s="255"/>
      <c r="UMW138" s="255"/>
      <c r="UMX138" s="255"/>
      <c r="UMY138" s="255"/>
      <c r="UMZ138" s="255"/>
      <c r="UNA138" s="255"/>
      <c r="UNB138" s="255"/>
      <c r="UNC138" s="255"/>
      <c r="UND138" s="255"/>
      <c r="UNE138" s="255"/>
      <c r="UNF138" s="255"/>
      <c r="UNG138" s="255"/>
      <c r="UNH138" s="255"/>
      <c r="UNI138" s="255"/>
      <c r="UNJ138" s="255"/>
      <c r="UNK138" s="255"/>
      <c r="UNL138" s="255"/>
      <c r="UNM138" s="255"/>
      <c r="UNN138" s="255"/>
      <c r="UNO138" s="255"/>
      <c r="UNP138" s="255"/>
      <c r="UNQ138" s="255"/>
      <c r="UNR138" s="255"/>
      <c r="UNS138" s="255"/>
      <c r="UNT138" s="255"/>
      <c r="UNU138" s="255"/>
      <c r="UNV138" s="255"/>
      <c r="UNW138" s="255"/>
      <c r="UNX138" s="255"/>
      <c r="UNY138" s="255"/>
      <c r="UNZ138" s="255"/>
      <c r="UOA138" s="255"/>
      <c r="UOB138" s="255"/>
      <c r="UOC138" s="255"/>
      <c r="UOD138" s="255"/>
      <c r="UOE138" s="255"/>
      <c r="UOF138" s="255"/>
      <c r="UOG138" s="255"/>
      <c r="UOH138" s="255"/>
      <c r="UOI138" s="255"/>
      <c r="UOJ138" s="255"/>
      <c r="UOK138" s="255"/>
      <c r="UOL138" s="255"/>
      <c r="UOM138" s="255"/>
      <c r="UON138" s="255"/>
      <c r="UOO138" s="255"/>
      <c r="UOP138" s="255"/>
      <c r="UOQ138" s="255"/>
      <c r="UOR138" s="255"/>
      <c r="UOS138" s="255"/>
      <c r="UOT138" s="255"/>
      <c r="UOU138" s="255"/>
      <c r="UOV138" s="255"/>
      <c r="UOW138" s="255"/>
      <c r="UOX138" s="255"/>
      <c r="UOY138" s="255"/>
      <c r="UOZ138" s="255"/>
      <c r="UPA138" s="255"/>
      <c r="UPB138" s="255"/>
      <c r="UPC138" s="255"/>
      <c r="UPD138" s="255"/>
      <c r="UPE138" s="255"/>
      <c r="UPF138" s="255"/>
      <c r="UPG138" s="255"/>
      <c r="UPH138" s="255"/>
      <c r="UPI138" s="255"/>
      <c r="UPJ138" s="255"/>
      <c r="UPK138" s="255"/>
      <c r="UPL138" s="255"/>
      <c r="UPM138" s="255"/>
      <c r="UPN138" s="255"/>
      <c r="UPO138" s="255"/>
      <c r="UPP138" s="255"/>
      <c r="UPQ138" s="255"/>
      <c r="UPR138" s="255"/>
      <c r="UPS138" s="255"/>
      <c r="UPT138" s="255"/>
      <c r="UPU138" s="255"/>
      <c r="UPV138" s="255"/>
      <c r="UPW138" s="255"/>
      <c r="UPX138" s="255"/>
      <c r="UPY138" s="255"/>
      <c r="UPZ138" s="255"/>
      <c r="UQA138" s="255"/>
      <c r="UQB138" s="255"/>
      <c r="UQC138" s="255"/>
      <c r="UQD138" s="255"/>
      <c r="UQE138" s="255"/>
      <c r="UQF138" s="255"/>
      <c r="UQG138" s="255"/>
      <c r="UQH138" s="255"/>
      <c r="UQI138" s="255"/>
      <c r="UQJ138" s="255"/>
      <c r="UQK138" s="255"/>
      <c r="UQL138" s="255"/>
      <c r="UQM138" s="255"/>
      <c r="UQN138" s="255"/>
      <c r="UQO138" s="255"/>
      <c r="UQP138" s="255"/>
      <c r="UQQ138" s="255"/>
      <c r="UQR138" s="255"/>
      <c r="UQS138" s="255"/>
      <c r="UQT138" s="255"/>
      <c r="UQU138" s="255"/>
      <c r="UQV138" s="255"/>
      <c r="UQW138" s="255"/>
      <c r="UQX138" s="255"/>
      <c r="UQY138" s="255"/>
      <c r="UQZ138" s="255"/>
      <c r="URA138" s="255"/>
      <c r="URB138" s="255"/>
      <c r="URC138" s="255"/>
      <c r="URD138" s="255"/>
      <c r="URE138" s="255"/>
      <c r="URF138" s="255"/>
      <c r="URG138" s="255"/>
      <c r="URH138" s="255"/>
      <c r="URI138" s="255"/>
      <c r="URJ138" s="255"/>
      <c r="URK138" s="255"/>
      <c r="URL138" s="255"/>
      <c r="URM138" s="255"/>
      <c r="URN138" s="255"/>
      <c r="URO138" s="255"/>
      <c r="URP138" s="255"/>
      <c r="URQ138" s="255"/>
      <c r="URR138" s="255"/>
      <c r="URS138" s="255"/>
      <c r="URT138" s="255"/>
      <c r="URU138" s="255"/>
      <c r="URV138" s="255"/>
      <c r="URW138" s="255"/>
      <c r="URX138" s="255"/>
      <c r="URY138" s="255"/>
      <c r="URZ138" s="255"/>
      <c r="USA138" s="255"/>
      <c r="USB138" s="255"/>
      <c r="USC138" s="255"/>
      <c r="USD138" s="255"/>
      <c r="USE138" s="255"/>
      <c r="USF138" s="255"/>
      <c r="USG138" s="255"/>
      <c r="USH138" s="255"/>
      <c r="USI138" s="255"/>
      <c r="USJ138" s="255"/>
      <c r="USK138" s="255"/>
      <c r="USL138" s="255"/>
      <c r="USM138" s="255"/>
      <c r="USN138" s="255"/>
      <c r="USO138" s="255"/>
      <c r="USP138" s="255"/>
      <c r="USQ138" s="255"/>
      <c r="USR138" s="255"/>
      <c r="USS138" s="255"/>
      <c r="UST138" s="255"/>
      <c r="USU138" s="255"/>
      <c r="USV138" s="255"/>
      <c r="USW138" s="255"/>
      <c r="USX138" s="255"/>
      <c r="USY138" s="255"/>
      <c r="USZ138" s="255"/>
      <c r="UTA138" s="255"/>
      <c r="UTB138" s="255"/>
      <c r="UTC138" s="255"/>
      <c r="UTD138" s="255"/>
      <c r="UTE138" s="255"/>
      <c r="UTF138" s="255"/>
      <c r="UTG138" s="255"/>
      <c r="UTH138" s="255"/>
      <c r="UTI138" s="255"/>
      <c r="UTJ138" s="255"/>
      <c r="UTK138" s="255"/>
      <c r="UTL138" s="255"/>
      <c r="UTM138" s="255"/>
      <c r="UTN138" s="255"/>
      <c r="UTO138" s="255"/>
      <c r="UTP138" s="255"/>
      <c r="UTQ138" s="255"/>
      <c r="UTR138" s="255"/>
      <c r="UTS138" s="255"/>
      <c r="UTT138" s="255"/>
      <c r="UTU138" s="255"/>
      <c r="UTV138" s="255"/>
      <c r="UTW138" s="255"/>
      <c r="UTX138" s="255"/>
      <c r="UTY138" s="255"/>
      <c r="UTZ138" s="255"/>
      <c r="UUA138" s="255"/>
      <c r="UUB138" s="255"/>
      <c r="UUC138" s="255"/>
      <c r="UUD138" s="255"/>
      <c r="UUE138" s="255"/>
      <c r="UUF138" s="255"/>
      <c r="UUG138" s="255"/>
      <c r="UUH138" s="255"/>
      <c r="UUI138" s="255"/>
      <c r="UUJ138" s="255"/>
      <c r="UUK138" s="255"/>
      <c r="UUL138" s="255"/>
      <c r="UUM138" s="255"/>
      <c r="UUN138" s="255"/>
      <c r="UUO138" s="255"/>
      <c r="UUP138" s="255"/>
      <c r="UUQ138" s="255"/>
      <c r="UUR138" s="255"/>
      <c r="UUS138" s="255"/>
      <c r="UUT138" s="255"/>
      <c r="UUU138" s="255"/>
      <c r="UUV138" s="255"/>
      <c r="UUW138" s="255"/>
      <c r="UUX138" s="255"/>
      <c r="UUY138" s="255"/>
      <c r="UUZ138" s="255"/>
      <c r="UVA138" s="255"/>
      <c r="UVB138" s="255"/>
      <c r="UVC138" s="255"/>
      <c r="UVD138" s="255"/>
      <c r="UVE138" s="255"/>
      <c r="UVF138" s="255"/>
      <c r="UVG138" s="255"/>
      <c r="UVH138" s="255"/>
      <c r="UVI138" s="255"/>
      <c r="UVJ138" s="255"/>
      <c r="UVK138" s="255"/>
      <c r="UVL138" s="255"/>
      <c r="UVM138" s="255"/>
      <c r="UVN138" s="255"/>
      <c r="UVO138" s="255"/>
      <c r="UVP138" s="255"/>
      <c r="UVQ138" s="255"/>
      <c r="UVR138" s="255"/>
      <c r="UVS138" s="255"/>
      <c r="UVT138" s="255"/>
      <c r="UVU138" s="255"/>
      <c r="UVV138" s="255"/>
      <c r="UVW138" s="255"/>
      <c r="UVX138" s="255"/>
      <c r="UVY138" s="255"/>
      <c r="UVZ138" s="255"/>
      <c r="UWA138" s="255"/>
      <c r="UWB138" s="255"/>
      <c r="UWC138" s="255"/>
      <c r="UWD138" s="255"/>
      <c r="UWE138" s="255"/>
      <c r="UWF138" s="255"/>
      <c r="UWG138" s="255"/>
      <c r="UWH138" s="255"/>
      <c r="UWI138" s="255"/>
      <c r="UWJ138" s="255"/>
      <c r="UWK138" s="255"/>
      <c r="UWL138" s="255"/>
      <c r="UWM138" s="255"/>
      <c r="UWN138" s="255"/>
      <c r="UWO138" s="255"/>
      <c r="UWP138" s="255"/>
      <c r="UWQ138" s="255"/>
      <c r="UWR138" s="255"/>
      <c r="UWS138" s="255"/>
      <c r="UWT138" s="255"/>
      <c r="UWU138" s="255"/>
      <c r="UWV138" s="255"/>
      <c r="UWW138" s="255"/>
      <c r="UWX138" s="255"/>
      <c r="UWY138" s="255"/>
      <c r="UWZ138" s="255"/>
      <c r="UXA138" s="255"/>
      <c r="UXB138" s="255"/>
      <c r="UXC138" s="255"/>
      <c r="UXD138" s="255"/>
      <c r="UXE138" s="255"/>
      <c r="UXF138" s="255"/>
      <c r="UXG138" s="255"/>
      <c r="UXH138" s="255"/>
      <c r="UXI138" s="255"/>
      <c r="UXJ138" s="255"/>
      <c r="UXK138" s="255"/>
      <c r="UXL138" s="255"/>
      <c r="UXM138" s="255"/>
      <c r="UXN138" s="255"/>
      <c r="UXO138" s="255"/>
      <c r="UXP138" s="255"/>
      <c r="UXQ138" s="255"/>
      <c r="UXR138" s="255"/>
      <c r="UXS138" s="255"/>
      <c r="UXT138" s="255"/>
      <c r="UXU138" s="255"/>
      <c r="UXV138" s="255"/>
      <c r="UXW138" s="255"/>
      <c r="UXX138" s="255"/>
      <c r="UXY138" s="255"/>
      <c r="UXZ138" s="255"/>
      <c r="UYA138" s="255"/>
      <c r="UYB138" s="255"/>
      <c r="UYC138" s="255"/>
      <c r="UYD138" s="255"/>
      <c r="UYE138" s="255"/>
      <c r="UYF138" s="255"/>
      <c r="UYG138" s="255"/>
      <c r="UYH138" s="255"/>
      <c r="UYI138" s="255"/>
      <c r="UYJ138" s="255"/>
      <c r="UYK138" s="255"/>
      <c r="UYL138" s="255"/>
      <c r="UYM138" s="255"/>
      <c r="UYN138" s="255"/>
      <c r="UYO138" s="255"/>
      <c r="UYP138" s="255"/>
      <c r="UYQ138" s="255"/>
      <c r="UYR138" s="255"/>
      <c r="UYS138" s="255"/>
      <c r="UYT138" s="255"/>
      <c r="UYU138" s="255"/>
      <c r="UYV138" s="255"/>
      <c r="UYW138" s="255"/>
      <c r="UYX138" s="255"/>
      <c r="UYY138" s="255"/>
      <c r="UYZ138" s="255"/>
      <c r="UZA138" s="255"/>
      <c r="UZB138" s="255"/>
      <c r="UZC138" s="255"/>
      <c r="UZD138" s="255"/>
      <c r="UZE138" s="255"/>
      <c r="UZF138" s="255"/>
      <c r="UZG138" s="255"/>
      <c r="UZH138" s="255"/>
      <c r="UZI138" s="255"/>
      <c r="UZJ138" s="255"/>
      <c r="UZK138" s="255"/>
      <c r="UZL138" s="255"/>
      <c r="UZM138" s="255"/>
      <c r="UZN138" s="255"/>
      <c r="UZO138" s="255"/>
      <c r="UZP138" s="255"/>
      <c r="UZQ138" s="255"/>
      <c r="UZR138" s="255"/>
      <c r="UZS138" s="255"/>
      <c r="UZT138" s="255"/>
      <c r="UZU138" s="255"/>
      <c r="UZV138" s="255"/>
      <c r="UZW138" s="255"/>
      <c r="UZX138" s="255"/>
      <c r="UZY138" s="255"/>
      <c r="UZZ138" s="255"/>
      <c r="VAA138" s="255"/>
      <c r="VAB138" s="255"/>
      <c r="VAC138" s="255"/>
      <c r="VAD138" s="255"/>
      <c r="VAE138" s="255"/>
      <c r="VAF138" s="255"/>
      <c r="VAG138" s="255"/>
      <c r="VAH138" s="255"/>
      <c r="VAI138" s="255"/>
      <c r="VAJ138" s="255"/>
      <c r="VAK138" s="255"/>
      <c r="VAL138" s="255"/>
      <c r="VAM138" s="255"/>
      <c r="VAN138" s="255"/>
      <c r="VAO138" s="255"/>
      <c r="VAP138" s="255"/>
      <c r="VAQ138" s="255"/>
      <c r="VAR138" s="255"/>
      <c r="VAS138" s="255"/>
      <c r="VAT138" s="255"/>
      <c r="VAU138" s="255"/>
      <c r="VAV138" s="255"/>
      <c r="VAW138" s="255"/>
      <c r="VAX138" s="255"/>
      <c r="VAY138" s="255"/>
      <c r="VAZ138" s="255"/>
      <c r="VBA138" s="255"/>
      <c r="VBB138" s="255"/>
      <c r="VBC138" s="255"/>
      <c r="VBD138" s="255"/>
      <c r="VBE138" s="255"/>
      <c r="VBF138" s="255"/>
      <c r="VBG138" s="255"/>
      <c r="VBH138" s="255"/>
      <c r="VBI138" s="255"/>
      <c r="VBJ138" s="255"/>
      <c r="VBK138" s="255"/>
      <c r="VBL138" s="255"/>
      <c r="VBM138" s="255"/>
      <c r="VBN138" s="255"/>
      <c r="VBO138" s="255"/>
      <c r="VBP138" s="255"/>
      <c r="VBQ138" s="255"/>
      <c r="VBR138" s="255"/>
      <c r="VBS138" s="255"/>
      <c r="VBT138" s="255"/>
      <c r="VBU138" s="255"/>
      <c r="VBV138" s="255"/>
      <c r="VBW138" s="255"/>
      <c r="VBX138" s="255"/>
      <c r="VBY138" s="255"/>
      <c r="VBZ138" s="255"/>
      <c r="VCA138" s="255"/>
      <c r="VCB138" s="255"/>
      <c r="VCC138" s="255"/>
      <c r="VCD138" s="255"/>
      <c r="VCE138" s="255"/>
      <c r="VCF138" s="255"/>
      <c r="VCG138" s="255"/>
      <c r="VCH138" s="255"/>
      <c r="VCI138" s="255"/>
      <c r="VCJ138" s="255"/>
      <c r="VCK138" s="255"/>
      <c r="VCL138" s="255"/>
      <c r="VCM138" s="255"/>
      <c r="VCN138" s="255"/>
      <c r="VCO138" s="255"/>
      <c r="VCP138" s="255"/>
      <c r="VCQ138" s="255"/>
      <c r="VCR138" s="255"/>
      <c r="VCS138" s="255"/>
      <c r="VCT138" s="255"/>
      <c r="VCU138" s="255"/>
      <c r="VCV138" s="255"/>
      <c r="VCW138" s="255"/>
      <c r="VCX138" s="255"/>
      <c r="VCY138" s="255"/>
      <c r="VCZ138" s="255"/>
      <c r="VDA138" s="255"/>
      <c r="VDB138" s="255"/>
      <c r="VDC138" s="255"/>
      <c r="VDD138" s="255"/>
      <c r="VDE138" s="255"/>
      <c r="VDF138" s="255"/>
      <c r="VDG138" s="255"/>
      <c r="VDH138" s="255"/>
      <c r="VDI138" s="255"/>
      <c r="VDJ138" s="255"/>
      <c r="VDK138" s="255"/>
      <c r="VDL138" s="255"/>
      <c r="VDM138" s="255"/>
      <c r="VDN138" s="255"/>
      <c r="VDO138" s="255"/>
      <c r="VDP138" s="255"/>
      <c r="VDQ138" s="255"/>
      <c r="VDR138" s="255"/>
      <c r="VDS138" s="255"/>
      <c r="VDT138" s="255"/>
      <c r="VDU138" s="255"/>
      <c r="VDV138" s="255"/>
      <c r="VDW138" s="255"/>
      <c r="VDX138" s="255"/>
      <c r="VDY138" s="255"/>
      <c r="VDZ138" s="255"/>
      <c r="VEA138" s="255"/>
      <c r="VEB138" s="255"/>
      <c r="VEC138" s="255"/>
      <c r="VED138" s="255"/>
      <c r="VEE138" s="255"/>
      <c r="VEF138" s="255"/>
      <c r="VEG138" s="255"/>
      <c r="VEH138" s="255"/>
      <c r="VEI138" s="255"/>
      <c r="VEJ138" s="255"/>
      <c r="VEK138" s="255"/>
      <c r="VEL138" s="255"/>
      <c r="VEM138" s="255"/>
      <c r="VEN138" s="255"/>
      <c r="VEO138" s="255"/>
      <c r="VEP138" s="255"/>
      <c r="VEQ138" s="255"/>
      <c r="VER138" s="255"/>
      <c r="VES138" s="255"/>
      <c r="VET138" s="255"/>
      <c r="VEU138" s="255"/>
      <c r="VEV138" s="255"/>
      <c r="VEW138" s="255"/>
      <c r="VEX138" s="255"/>
      <c r="VEY138" s="255"/>
      <c r="VEZ138" s="255"/>
      <c r="VFA138" s="255"/>
      <c r="VFB138" s="255"/>
      <c r="VFC138" s="255"/>
      <c r="VFD138" s="255"/>
      <c r="VFE138" s="255"/>
      <c r="VFF138" s="255"/>
      <c r="VFG138" s="255"/>
      <c r="VFH138" s="255"/>
      <c r="VFI138" s="255"/>
      <c r="VFJ138" s="255"/>
      <c r="VFK138" s="255"/>
      <c r="VFL138" s="255"/>
      <c r="VFM138" s="255"/>
      <c r="VFN138" s="255"/>
      <c r="VFO138" s="255"/>
      <c r="VFP138" s="255"/>
      <c r="VFQ138" s="255"/>
      <c r="VFR138" s="255"/>
      <c r="VFS138" s="255"/>
      <c r="VFT138" s="255"/>
      <c r="VFU138" s="255"/>
      <c r="VFV138" s="255"/>
      <c r="VFW138" s="255"/>
      <c r="VFX138" s="255"/>
      <c r="VFY138" s="255"/>
      <c r="VFZ138" s="255"/>
      <c r="VGA138" s="255"/>
      <c r="VGB138" s="255"/>
      <c r="VGC138" s="255"/>
      <c r="VGD138" s="255"/>
      <c r="VGE138" s="255"/>
      <c r="VGF138" s="255"/>
      <c r="VGG138" s="255"/>
      <c r="VGH138" s="255"/>
      <c r="VGI138" s="255"/>
      <c r="VGJ138" s="255"/>
      <c r="VGK138" s="255"/>
      <c r="VGL138" s="255"/>
      <c r="VGM138" s="255"/>
      <c r="VGN138" s="255"/>
      <c r="VGO138" s="255"/>
      <c r="VGP138" s="255"/>
      <c r="VGQ138" s="255"/>
      <c r="VGR138" s="255"/>
      <c r="VGS138" s="255"/>
      <c r="VGT138" s="255"/>
      <c r="VGU138" s="255"/>
      <c r="VGV138" s="255"/>
      <c r="VGW138" s="255"/>
      <c r="VGX138" s="255"/>
      <c r="VGY138" s="255"/>
      <c r="VGZ138" s="255"/>
      <c r="VHA138" s="255"/>
      <c r="VHB138" s="255"/>
      <c r="VHC138" s="255"/>
      <c r="VHD138" s="255"/>
      <c r="VHE138" s="255"/>
      <c r="VHF138" s="255"/>
      <c r="VHG138" s="255"/>
      <c r="VHH138" s="255"/>
      <c r="VHI138" s="255"/>
      <c r="VHJ138" s="255"/>
      <c r="VHK138" s="255"/>
      <c r="VHL138" s="255"/>
      <c r="VHM138" s="255"/>
      <c r="VHN138" s="255"/>
      <c r="VHO138" s="255"/>
      <c r="VHP138" s="255"/>
      <c r="VHQ138" s="255"/>
      <c r="VHR138" s="255"/>
      <c r="VHS138" s="255"/>
      <c r="VHT138" s="255"/>
      <c r="VHU138" s="255"/>
      <c r="VHV138" s="255"/>
      <c r="VHW138" s="255"/>
      <c r="VHX138" s="255"/>
      <c r="VHY138" s="255"/>
      <c r="VHZ138" s="255"/>
      <c r="VIA138" s="255"/>
      <c r="VIB138" s="255"/>
      <c r="VIC138" s="255"/>
      <c r="VID138" s="255"/>
      <c r="VIE138" s="255"/>
      <c r="VIF138" s="255"/>
      <c r="VIG138" s="255"/>
      <c r="VIH138" s="255"/>
      <c r="VII138" s="255"/>
      <c r="VIJ138" s="255"/>
      <c r="VIK138" s="255"/>
      <c r="VIL138" s="255"/>
      <c r="VIM138" s="255"/>
      <c r="VIN138" s="255"/>
      <c r="VIO138" s="255"/>
      <c r="VIP138" s="255"/>
      <c r="VIQ138" s="255"/>
      <c r="VIR138" s="255"/>
      <c r="VIS138" s="255"/>
      <c r="VIT138" s="255"/>
      <c r="VIU138" s="255"/>
      <c r="VIV138" s="255"/>
      <c r="VIW138" s="255"/>
      <c r="VIX138" s="255"/>
      <c r="VIY138" s="255"/>
      <c r="VIZ138" s="255"/>
      <c r="VJA138" s="255"/>
      <c r="VJB138" s="255"/>
      <c r="VJC138" s="255"/>
      <c r="VJD138" s="255"/>
      <c r="VJE138" s="255"/>
      <c r="VJF138" s="255"/>
      <c r="VJG138" s="255"/>
      <c r="VJH138" s="255"/>
      <c r="VJI138" s="255"/>
      <c r="VJJ138" s="255"/>
      <c r="VJK138" s="255"/>
      <c r="VJL138" s="255"/>
      <c r="VJM138" s="255"/>
      <c r="VJN138" s="255"/>
      <c r="VJO138" s="255"/>
      <c r="VJP138" s="255"/>
      <c r="VJQ138" s="255"/>
      <c r="VJR138" s="255"/>
      <c r="VJS138" s="255"/>
      <c r="VJT138" s="255"/>
      <c r="VJU138" s="255"/>
      <c r="VJV138" s="255"/>
      <c r="VJW138" s="255"/>
      <c r="VJX138" s="255"/>
      <c r="VJY138" s="255"/>
      <c r="VJZ138" s="255"/>
      <c r="VKA138" s="255"/>
      <c r="VKB138" s="255"/>
      <c r="VKC138" s="255"/>
      <c r="VKD138" s="255"/>
      <c r="VKE138" s="255"/>
      <c r="VKF138" s="255"/>
      <c r="VKG138" s="255"/>
      <c r="VKH138" s="255"/>
      <c r="VKI138" s="255"/>
      <c r="VKJ138" s="255"/>
      <c r="VKK138" s="255"/>
      <c r="VKL138" s="255"/>
      <c r="VKM138" s="255"/>
      <c r="VKN138" s="255"/>
      <c r="VKO138" s="255"/>
      <c r="VKP138" s="255"/>
      <c r="VKQ138" s="255"/>
      <c r="VKR138" s="255"/>
      <c r="VKS138" s="255"/>
      <c r="VKT138" s="255"/>
      <c r="VKU138" s="255"/>
      <c r="VKV138" s="255"/>
      <c r="VKW138" s="255"/>
      <c r="VKX138" s="255"/>
      <c r="VKY138" s="255"/>
      <c r="VKZ138" s="255"/>
      <c r="VLA138" s="255"/>
      <c r="VLB138" s="255"/>
      <c r="VLC138" s="255"/>
      <c r="VLD138" s="255"/>
      <c r="VLE138" s="255"/>
      <c r="VLF138" s="255"/>
      <c r="VLG138" s="255"/>
      <c r="VLH138" s="255"/>
      <c r="VLI138" s="255"/>
      <c r="VLJ138" s="255"/>
      <c r="VLK138" s="255"/>
      <c r="VLL138" s="255"/>
      <c r="VLM138" s="255"/>
      <c r="VLN138" s="255"/>
      <c r="VLO138" s="255"/>
      <c r="VLP138" s="255"/>
      <c r="VLQ138" s="255"/>
      <c r="VLR138" s="255"/>
      <c r="VLS138" s="255"/>
      <c r="VLT138" s="255"/>
      <c r="VLU138" s="255"/>
      <c r="VLV138" s="255"/>
      <c r="VLW138" s="255"/>
      <c r="VLX138" s="255"/>
      <c r="VLY138" s="255"/>
      <c r="VLZ138" s="255"/>
      <c r="VMA138" s="255"/>
      <c r="VMB138" s="255"/>
      <c r="VMC138" s="255"/>
      <c r="VMD138" s="255"/>
      <c r="VME138" s="255"/>
      <c r="VMF138" s="255"/>
      <c r="VMG138" s="255"/>
      <c r="VMH138" s="255"/>
      <c r="VMI138" s="255"/>
      <c r="VMJ138" s="255"/>
      <c r="VMK138" s="255"/>
      <c r="VML138" s="255"/>
      <c r="VMM138" s="255"/>
      <c r="VMN138" s="255"/>
      <c r="VMO138" s="255"/>
      <c r="VMP138" s="255"/>
      <c r="VMQ138" s="255"/>
      <c r="VMR138" s="255"/>
      <c r="VMS138" s="255"/>
      <c r="VMT138" s="255"/>
      <c r="VMU138" s="255"/>
      <c r="VMV138" s="255"/>
      <c r="VMW138" s="255"/>
      <c r="VMX138" s="255"/>
      <c r="VMY138" s="255"/>
      <c r="VMZ138" s="255"/>
      <c r="VNA138" s="255"/>
      <c r="VNB138" s="255"/>
      <c r="VNC138" s="255"/>
      <c r="VND138" s="255"/>
      <c r="VNE138" s="255"/>
      <c r="VNF138" s="255"/>
      <c r="VNG138" s="255"/>
      <c r="VNH138" s="255"/>
      <c r="VNI138" s="255"/>
      <c r="VNJ138" s="255"/>
      <c r="VNK138" s="255"/>
      <c r="VNL138" s="255"/>
      <c r="VNM138" s="255"/>
      <c r="VNN138" s="255"/>
      <c r="VNO138" s="255"/>
      <c r="VNP138" s="255"/>
      <c r="VNQ138" s="255"/>
      <c r="VNR138" s="255"/>
      <c r="VNS138" s="255"/>
      <c r="VNT138" s="255"/>
      <c r="VNU138" s="255"/>
      <c r="VNV138" s="255"/>
      <c r="VNW138" s="255"/>
      <c r="VNX138" s="255"/>
      <c r="VNY138" s="255"/>
      <c r="VNZ138" s="255"/>
      <c r="VOA138" s="255"/>
      <c r="VOB138" s="255"/>
      <c r="VOC138" s="255"/>
      <c r="VOD138" s="255"/>
      <c r="VOE138" s="255"/>
      <c r="VOF138" s="255"/>
      <c r="VOG138" s="255"/>
      <c r="VOH138" s="255"/>
      <c r="VOI138" s="255"/>
      <c r="VOJ138" s="255"/>
      <c r="VOK138" s="255"/>
      <c r="VOL138" s="255"/>
      <c r="VOM138" s="255"/>
      <c r="VON138" s="255"/>
      <c r="VOO138" s="255"/>
      <c r="VOP138" s="255"/>
      <c r="VOQ138" s="255"/>
      <c r="VOR138" s="255"/>
      <c r="VOS138" s="255"/>
      <c r="VOT138" s="255"/>
      <c r="VOU138" s="255"/>
      <c r="VOV138" s="255"/>
      <c r="VOW138" s="255"/>
      <c r="VOX138" s="255"/>
      <c r="VOY138" s="255"/>
      <c r="VOZ138" s="255"/>
      <c r="VPA138" s="255"/>
      <c r="VPB138" s="255"/>
      <c r="VPC138" s="255"/>
      <c r="VPD138" s="255"/>
      <c r="VPE138" s="255"/>
      <c r="VPF138" s="255"/>
      <c r="VPG138" s="255"/>
      <c r="VPH138" s="255"/>
      <c r="VPI138" s="255"/>
      <c r="VPJ138" s="255"/>
      <c r="VPK138" s="255"/>
      <c r="VPL138" s="255"/>
      <c r="VPM138" s="255"/>
      <c r="VPN138" s="255"/>
      <c r="VPO138" s="255"/>
      <c r="VPP138" s="255"/>
      <c r="VPQ138" s="255"/>
      <c r="VPR138" s="255"/>
      <c r="VPS138" s="255"/>
      <c r="VPT138" s="255"/>
      <c r="VPU138" s="255"/>
      <c r="VPV138" s="255"/>
      <c r="VPW138" s="255"/>
      <c r="VPX138" s="255"/>
      <c r="VPY138" s="255"/>
      <c r="VPZ138" s="255"/>
      <c r="VQA138" s="255"/>
      <c r="VQB138" s="255"/>
      <c r="VQC138" s="255"/>
      <c r="VQD138" s="255"/>
      <c r="VQE138" s="255"/>
      <c r="VQF138" s="255"/>
      <c r="VQG138" s="255"/>
      <c r="VQH138" s="255"/>
      <c r="VQI138" s="255"/>
      <c r="VQJ138" s="255"/>
      <c r="VQK138" s="255"/>
      <c r="VQL138" s="255"/>
      <c r="VQM138" s="255"/>
      <c r="VQN138" s="255"/>
      <c r="VQO138" s="255"/>
      <c r="VQP138" s="255"/>
      <c r="VQQ138" s="255"/>
      <c r="VQR138" s="255"/>
      <c r="VQS138" s="255"/>
      <c r="VQT138" s="255"/>
      <c r="VQU138" s="255"/>
      <c r="VQV138" s="255"/>
      <c r="VQW138" s="255"/>
      <c r="VQX138" s="255"/>
      <c r="VQY138" s="255"/>
      <c r="VQZ138" s="255"/>
      <c r="VRA138" s="255"/>
      <c r="VRB138" s="255"/>
      <c r="VRC138" s="255"/>
      <c r="VRD138" s="255"/>
      <c r="VRE138" s="255"/>
      <c r="VRF138" s="255"/>
      <c r="VRG138" s="255"/>
      <c r="VRH138" s="255"/>
      <c r="VRI138" s="255"/>
      <c r="VRJ138" s="255"/>
      <c r="VRK138" s="255"/>
      <c r="VRL138" s="255"/>
      <c r="VRM138" s="255"/>
      <c r="VRN138" s="255"/>
      <c r="VRO138" s="255"/>
      <c r="VRP138" s="255"/>
      <c r="VRQ138" s="255"/>
      <c r="VRR138" s="255"/>
      <c r="VRS138" s="255"/>
      <c r="VRT138" s="255"/>
      <c r="VRU138" s="255"/>
      <c r="VRV138" s="255"/>
      <c r="VRW138" s="255"/>
      <c r="VRX138" s="255"/>
      <c r="VRY138" s="255"/>
      <c r="VRZ138" s="255"/>
      <c r="VSA138" s="255"/>
      <c r="VSB138" s="255"/>
      <c r="VSC138" s="255"/>
      <c r="VSD138" s="255"/>
      <c r="VSE138" s="255"/>
      <c r="VSF138" s="255"/>
      <c r="VSG138" s="255"/>
      <c r="VSH138" s="255"/>
      <c r="VSI138" s="255"/>
      <c r="VSJ138" s="255"/>
      <c r="VSK138" s="255"/>
      <c r="VSL138" s="255"/>
      <c r="VSM138" s="255"/>
      <c r="VSN138" s="255"/>
      <c r="VSO138" s="255"/>
      <c r="VSP138" s="255"/>
      <c r="VSQ138" s="255"/>
      <c r="VSR138" s="255"/>
      <c r="VSS138" s="255"/>
      <c r="VST138" s="255"/>
      <c r="VSU138" s="255"/>
      <c r="VSV138" s="255"/>
      <c r="VSW138" s="255"/>
      <c r="VSX138" s="255"/>
      <c r="VSY138" s="255"/>
      <c r="VSZ138" s="255"/>
      <c r="VTA138" s="255"/>
      <c r="VTB138" s="255"/>
      <c r="VTC138" s="255"/>
      <c r="VTD138" s="255"/>
      <c r="VTE138" s="255"/>
      <c r="VTF138" s="255"/>
      <c r="VTG138" s="255"/>
      <c r="VTH138" s="255"/>
      <c r="VTI138" s="255"/>
      <c r="VTJ138" s="255"/>
      <c r="VTK138" s="255"/>
      <c r="VTL138" s="255"/>
      <c r="VTM138" s="255"/>
      <c r="VTN138" s="255"/>
      <c r="VTO138" s="255"/>
      <c r="VTP138" s="255"/>
      <c r="VTQ138" s="255"/>
      <c r="VTR138" s="255"/>
      <c r="VTS138" s="255"/>
      <c r="VTT138" s="255"/>
      <c r="VTU138" s="255"/>
      <c r="VTV138" s="255"/>
      <c r="VTW138" s="255"/>
      <c r="VTX138" s="255"/>
      <c r="VTY138" s="255"/>
      <c r="VTZ138" s="255"/>
      <c r="VUA138" s="255"/>
      <c r="VUB138" s="255"/>
      <c r="VUC138" s="255"/>
      <c r="VUD138" s="255"/>
      <c r="VUE138" s="255"/>
      <c r="VUF138" s="255"/>
      <c r="VUG138" s="255"/>
      <c r="VUH138" s="255"/>
      <c r="VUI138" s="255"/>
      <c r="VUJ138" s="255"/>
      <c r="VUK138" s="255"/>
      <c r="VUL138" s="255"/>
      <c r="VUM138" s="255"/>
      <c r="VUN138" s="255"/>
      <c r="VUO138" s="255"/>
      <c r="VUP138" s="255"/>
      <c r="VUQ138" s="255"/>
      <c r="VUR138" s="255"/>
      <c r="VUS138" s="255"/>
      <c r="VUT138" s="255"/>
      <c r="VUU138" s="255"/>
      <c r="VUV138" s="255"/>
      <c r="VUW138" s="255"/>
      <c r="VUX138" s="255"/>
      <c r="VUY138" s="255"/>
      <c r="VUZ138" s="255"/>
      <c r="VVA138" s="255"/>
      <c r="VVB138" s="255"/>
      <c r="VVC138" s="255"/>
      <c r="VVD138" s="255"/>
      <c r="VVE138" s="255"/>
      <c r="VVF138" s="255"/>
      <c r="VVG138" s="255"/>
      <c r="VVH138" s="255"/>
      <c r="VVI138" s="255"/>
      <c r="VVJ138" s="255"/>
      <c r="VVK138" s="255"/>
      <c r="VVL138" s="255"/>
      <c r="VVM138" s="255"/>
      <c r="VVN138" s="255"/>
      <c r="VVO138" s="255"/>
      <c r="VVP138" s="255"/>
      <c r="VVQ138" s="255"/>
      <c r="VVR138" s="255"/>
      <c r="VVS138" s="255"/>
      <c r="VVT138" s="255"/>
      <c r="VVU138" s="255"/>
      <c r="VVV138" s="255"/>
      <c r="VVW138" s="255"/>
      <c r="VVX138" s="255"/>
      <c r="VVY138" s="255"/>
      <c r="VVZ138" s="255"/>
      <c r="VWA138" s="255"/>
      <c r="VWB138" s="255"/>
      <c r="VWC138" s="255"/>
      <c r="VWD138" s="255"/>
      <c r="VWE138" s="255"/>
      <c r="VWF138" s="255"/>
      <c r="VWG138" s="255"/>
      <c r="VWH138" s="255"/>
      <c r="VWI138" s="255"/>
      <c r="VWJ138" s="255"/>
      <c r="VWK138" s="255"/>
      <c r="VWL138" s="255"/>
      <c r="VWM138" s="255"/>
      <c r="VWN138" s="255"/>
      <c r="VWO138" s="255"/>
      <c r="VWP138" s="255"/>
      <c r="VWQ138" s="255"/>
      <c r="VWR138" s="255"/>
      <c r="VWS138" s="255"/>
      <c r="VWT138" s="255"/>
      <c r="VWU138" s="255"/>
      <c r="VWV138" s="255"/>
      <c r="VWW138" s="255"/>
      <c r="VWX138" s="255"/>
      <c r="VWY138" s="255"/>
      <c r="VWZ138" s="255"/>
      <c r="VXA138" s="255"/>
      <c r="VXB138" s="255"/>
      <c r="VXC138" s="255"/>
      <c r="VXD138" s="255"/>
      <c r="VXE138" s="255"/>
      <c r="VXF138" s="255"/>
      <c r="VXG138" s="255"/>
      <c r="VXH138" s="255"/>
      <c r="VXI138" s="255"/>
      <c r="VXJ138" s="255"/>
      <c r="VXK138" s="255"/>
      <c r="VXL138" s="255"/>
      <c r="VXM138" s="255"/>
      <c r="VXN138" s="255"/>
      <c r="VXO138" s="255"/>
      <c r="VXP138" s="255"/>
      <c r="VXQ138" s="255"/>
      <c r="VXR138" s="255"/>
      <c r="VXS138" s="255"/>
      <c r="VXT138" s="255"/>
      <c r="VXU138" s="255"/>
      <c r="VXV138" s="255"/>
      <c r="VXW138" s="255"/>
      <c r="VXX138" s="255"/>
      <c r="VXY138" s="255"/>
      <c r="VXZ138" s="255"/>
      <c r="VYA138" s="255"/>
      <c r="VYB138" s="255"/>
      <c r="VYC138" s="255"/>
      <c r="VYD138" s="255"/>
      <c r="VYE138" s="255"/>
      <c r="VYF138" s="255"/>
      <c r="VYG138" s="255"/>
      <c r="VYH138" s="255"/>
      <c r="VYI138" s="255"/>
      <c r="VYJ138" s="255"/>
      <c r="VYK138" s="255"/>
      <c r="VYL138" s="255"/>
      <c r="VYM138" s="255"/>
      <c r="VYN138" s="255"/>
      <c r="VYO138" s="255"/>
      <c r="VYP138" s="255"/>
      <c r="VYQ138" s="255"/>
      <c r="VYR138" s="255"/>
      <c r="VYS138" s="255"/>
      <c r="VYT138" s="255"/>
      <c r="VYU138" s="255"/>
      <c r="VYV138" s="255"/>
      <c r="VYW138" s="255"/>
      <c r="VYX138" s="255"/>
      <c r="VYY138" s="255"/>
      <c r="VYZ138" s="255"/>
      <c r="VZA138" s="255"/>
      <c r="VZB138" s="255"/>
      <c r="VZC138" s="255"/>
      <c r="VZD138" s="255"/>
      <c r="VZE138" s="255"/>
      <c r="VZF138" s="255"/>
      <c r="VZG138" s="255"/>
      <c r="VZH138" s="255"/>
      <c r="VZI138" s="255"/>
      <c r="VZJ138" s="255"/>
      <c r="VZK138" s="255"/>
      <c r="VZL138" s="255"/>
      <c r="VZM138" s="255"/>
      <c r="VZN138" s="255"/>
      <c r="VZO138" s="255"/>
      <c r="VZP138" s="255"/>
      <c r="VZQ138" s="255"/>
      <c r="VZR138" s="255"/>
      <c r="VZS138" s="255"/>
      <c r="VZT138" s="255"/>
      <c r="VZU138" s="255"/>
      <c r="VZV138" s="255"/>
      <c r="VZW138" s="255"/>
      <c r="VZX138" s="255"/>
      <c r="VZY138" s="255"/>
      <c r="VZZ138" s="255"/>
      <c r="WAA138" s="255"/>
      <c r="WAB138" s="255"/>
      <c r="WAC138" s="255"/>
      <c r="WAD138" s="255"/>
      <c r="WAE138" s="255"/>
      <c r="WAF138" s="255"/>
      <c r="WAG138" s="255"/>
      <c r="WAH138" s="255"/>
      <c r="WAI138" s="255"/>
      <c r="WAJ138" s="255"/>
      <c r="WAK138" s="255"/>
      <c r="WAL138" s="255"/>
      <c r="WAM138" s="255"/>
      <c r="WAN138" s="255"/>
      <c r="WAO138" s="255"/>
      <c r="WAP138" s="255"/>
      <c r="WAQ138" s="255"/>
      <c r="WAR138" s="255"/>
      <c r="WAS138" s="255"/>
      <c r="WAT138" s="255"/>
      <c r="WAU138" s="255"/>
      <c r="WAV138" s="255"/>
      <c r="WAW138" s="255"/>
      <c r="WAX138" s="255"/>
      <c r="WAY138" s="255"/>
      <c r="WAZ138" s="255"/>
      <c r="WBA138" s="255"/>
      <c r="WBB138" s="255"/>
      <c r="WBC138" s="255"/>
      <c r="WBD138" s="255"/>
      <c r="WBE138" s="255"/>
      <c r="WBF138" s="255"/>
      <c r="WBG138" s="255"/>
      <c r="WBH138" s="255"/>
      <c r="WBI138" s="255"/>
      <c r="WBJ138" s="255"/>
      <c r="WBK138" s="255"/>
      <c r="WBL138" s="255"/>
      <c r="WBM138" s="255"/>
      <c r="WBN138" s="255"/>
      <c r="WBO138" s="255"/>
      <c r="WBP138" s="255"/>
      <c r="WBQ138" s="255"/>
      <c r="WBR138" s="255"/>
      <c r="WBS138" s="255"/>
      <c r="WBT138" s="255"/>
      <c r="WBU138" s="255"/>
      <c r="WBV138" s="255"/>
      <c r="WBW138" s="255"/>
      <c r="WBX138" s="255"/>
      <c r="WBY138" s="255"/>
      <c r="WBZ138" s="255"/>
      <c r="WCA138" s="255"/>
      <c r="WCB138" s="255"/>
      <c r="WCC138" s="255"/>
      <c r="WCD138" s="255"/>
      <c r="WCE138" s="255"/>
      <c r="WCF138" s="255"/>
      <c r="WCG138" s="255"/>
      <c r="WCH138" s="255"/>
      <c r="WCI138" s="255"/>
      <c r="WCJ138" s="255"/>
      <c r="WCK138" s="255"/>
      <c r="WCL138" s="255"/>
      <c r="WCM138" s="255"/>
      <c r="WCN138" s="255"/>
      <c r="WCO138" s="255"/>
      <c r="WCP138" s="255"/>
      <c r="WCQ138" s="255"/>
      <c r="WCR138" s="255"/>
      <c r="WCS138" s="255"/>
      <c r="WCT138" s="255"/>
      <c r="WCU138" s="255"/>
      <c r="WCV138" s="255"/>
      <c r="WCW138" s="255"/>
      <c r="WCX138" s="255"/>
      <c r="WCY138" s="255"/>
      <c r="WCZ138" s="255"/>
      <c r="WDA138" s="255"/>
      <c r="WDB138" s="255"/>
      <c r="WDC138" s="255"/>
      <c r="WDD138" s="255"/>
      <c r="WDE138" s="255"/>
      <c r="WDF138" s="255"/>
      <c r="WDG138" s="255"/>
      <c r="WDH138" s="255"/>
      <c r="WDI138" s="255"/>
      <c r="WDJ138" s="255"/>
      <c r="WDK138" s="255"/>
      <c r="WDL138" s="255"/>
      <c r="WDM138" s="255"/>
      <c r="WDN138" s="255"/>
      <c r="WDO138" s="255"/>
      <c r="WDP138" s="255"/>
      <c r="WDQ138" s="255"/>
      <c r="WDR138" s="255"/>
      <c r="WDS138" s="255"/>
      <c r="WDT138" s="255"/>
      <c r="WDU138" s="255"/>
      <c r="WDV138" s="255"/>
      <c r="WDW138" s="255"/>
      <c r="WDX138" s="255"/>
      <c r="WDY138" s="255"/>
      <c r="WDZ138" s="255"/>
      <c r="WEA138" s="255"/>
      <c r="WEB138" s="255"/>
      <c r="WEC138" s="255"/>
      <c r="WED138" s="255"/>
      <c r="WEE138" s="255"/>
      <c r="WEF138" s="255"/>
      <c r="WEG138" s="255"/>
      <c r="WEH138" s="255"/>
      <c r="WEI138" s="255"/>
      <c r="WEJ138" s="255"/>
      <c r="WEK138" s="255"/>
      <c r="WEL138" s="255"/>
      <c r="WEM138" s="255"/>
      <c r="WEN138" s="255"/>
      <c r="WEO138" s="255"/>
      <c r="WEP138" s="255"/>
      <c r="WEQ138" s="255"/>
      <c r="WER138" s="255"/>
      <c r="WES138" s="255"/>
      <c r="WET138" s="255"/>
      <c r="WEU138" s="255"/>
      <c r="WEV138" s="255"/>
      <c r="WEW138" s="255"/>
      <c r="WEX138" s="255"/>
      <c r="WEY138" s="255"/>
      <c r="WEZ138" s="255"/>
      <c r="WFA138" s="255"/>
      <c r="WFB138" s="255"/>
      <c r="WFC138" s="255"/>
      <c r="WFD138" s="255"/>
      <c r="WFE138" s="255"/>
      <c r="WFF138" s="255"/>
      <c r="WFG138" s="255"/>
      <c r="WFH138" s="255"/>
      <c r="WFI138" s="255"/>
      <c r="WFJ138" s="255"/>
      <c r="WFK138" s="255"/>
      <c r="WFL138" s="255"/>
      <c r="WFM138" s="255"/>
      <c r="WFN138" s="255"/>
      <c r="WFO138" s="255"/>
      <c r="WFP138" s="255"/>
      <c r="WFQ138" s="255"/>
      <c r="WFR138" s="255"/>
      <c r="WFS138" s="255"/>
      <c r="WFT138" s="255"/>
      <c r="WFU138" s="255"/>
      <c r="WFV138" s="255"/>
      <c r="WFW138" s="255"/>
      <c r="WFX138" s="255"/>
      <c r="WFY138" s="255"/>
      <c r="WFZ138" s="255"/>
      <c r="WGA138" s="255"/>
      <c r="WGB138" s="255"/>
      <c r="WGC138" s="255"/>
      <c r="WGD138" s="255"/>
      <c r="WGE138" s="255"/>
      <c r="WGF138" s="255"/>
      <c r="WGG138" s="255"/>
      <c r="WGH138" s="255"/>
      <c r="WGI138" s="255"/>
      <c r="WGJ138" s="255"/>
      <c r="WGK138" s="255"/>
      <c r="WGL138" s="255"/>
      <c r="WGM138" s="255"/>
      <c r="WGN138" s="255"/>
      <c r="WGO138" s="255"/>
      <c r="WGP138" s="255"/>
      <c r="WGQ138" s="255"/>
      <c r="WGR138" s="255"/>
      <c r="WGS138" s="255"/>
      <c r="WGT138" s="255"/>
      <c r="WGU138" s="255"/>
      <c r="WGV138" s="255"/>
      <c r="WGW138" s="255"/>
      <c r="WGX138" s="255"/>
      <c r="WGY138" s="255"/>
      <c r="WGZ138" s="255"/>
      <c r="WHA138" s="255"/>
      <c r="WHB138" s="255"/>
      <c r="WHC138" s="255"/>
      <c r="WHD138" s="255"/>
      <c r="WHE138" s="255"/>
      <c r="WHF138" s="255"/>
      <c r="WHG138" s="255"/>
      <c r="WHH138" s="255"/>
      <c r="WHI138" s="255"/>
      <c r="WHJ138" s="255"/>
      <c r="WHK138" s="255"/>
      <c r="WHL138" s="255"/>
      <c r="WHM138" s="255"/>
      <c r="WHN138" s="255"/>
      <c r="WHO138" s="255"/>
      <c r="WHP138" s="255"/>
      <c r="WHQ138" s="255"/>
      <c r="WHR138" s="255"/>
      <c r="WHS138" s="255"/>
      <c r="WHT138" s="255"/>
      <c r="WHU138" s="255"/>
      <c r="WHV138" s="255"/>
      <c r="WHW138" s="255"/>
      <c r="WHX138" s="255"/>
      <c r="WHY138" s="255"/>
      <c r="WHZ138" s="255"/>
      <c r="WIA138" s="255"/>
      <c r="WIB138" s="255"/>
      <c r="WIC138" s="255"/>
      <c r="WID138" s="255"/>
      <c r="WIE138" s="255"/>
      <c r="WIF138" s="255"/>
      <c r="WIG138" s="255"/>
      <c r="WIH138" s="255"/>
      <c r="WII138" s="255"/>
      <c r="WIJ138" s="255"/>
      <c r="WIK138" s="255"/>
      <c r="WIL138" s="255"/>
      <c r="WIM138" s="255"/>
      <c r="WIN138" s="255"/>
      <c r="WIO138" s="255"/>
      <c r="WIP138" s="255"/>
      <c r="WIQ138" s="255"/>
      <c r="WIR138" s="255"/>
      <c r="WIS138" s="255"/>
      <c r="WIT138" s="255"/>
      <c r="WIU138" s="255"/>
      <c r="WIV138" s="255"/>
      <c r="WIW138" s="255"/>
      <c r="WIX138" s="255"/>
      <c r="WIY138" s="255"/>
      <c r="WIZ138" s="255"/>
      <c r="WJA138" s="255"/>
      <c r="WJB138" s="255"/>
      <c r="WJC138" s="255"/>
      <c r="WJD138" s="255"/>
      <c r="WJE138" s="255"/>
      <c r="WJF138" s="255"/>
      <c r="WJG138" s="255"/>
      <c r="WJH138" s="255"/>
      <c r="WJI138" s="255"/>
      <c r="WJJ138" s="255"/>
      <c r="WJK138" s="255"/>
      <c r="WJL138" s="255"/>
      <c r="WJM138" s="255"/>
      <c r="WJN138" s="255"/>
      <c r="WJO138" s="255"/>
      <c r="WJP138" s="255"/>
      <c r="WJQ138" s="255"/>
      <c r="WJR138" s="255"/>
      <c r="WJS138" s="255"/>
      <c r="WJT138" s="255"/>
      <c r="WJU138" s="255"/>
      <c r="WJV138" s="255"/>
      <c r="WJW138" s="255"/>
      <c r="WJX138" s="255"/>
      <c r="WJY138" s="255"/>
      <c r="WJZ138" s="255"/>
      <c r="WKA138" s="255"/>
      <c r="WKB138" s="255"/>
      <c r="WKC138" s="255"/>
      <c r="WKD138" s="255"/>
      <c r="WKE138" s="255"/>
      <c r="WKF138" s="255"/>
      <c r="WKG138" s="255"/>
      <c r="WKH138" s="255"/>
      <c r="WKI138" s="255"/>
      <c r="WKJ138" s="255"/>
      <c r="WKK138" s="255"/>
      <c r="WKL138" s="255"/>
      <c r="WKM138" s="255"/>
      <c r="WKN138" s="255"/>
      <c r="WKO138" s="255"/>
      <c r="WKP138" s="255"/>
      <c r="WKQ138" s="255"/>
      <c r="WKR138" s="255"/>
      <c r="WKS138" s="255"/>
      <c r="WKT138" s="255"/>
      <c r="WKU138" s="255"/>
      <c r="WKV138" s="255"/>
      <c r="WKW138" s="255"/>
      <c r="WKX138" s="255"/>
      <c r="WKY138" s="255"/>
      <c r="WKZ138" s="255"/>
      <c r="WLA138" s="255"/>
      <c r="WLB138" s="255"/>
      <c r="WLC138" s="255"/>
      <c r="WLD138" s="255"/>
      <c r="WLE138" s="255"/>
      <c r="WLF138" s="255"/>
      <c r="WLG138" s="255"/>
      <c r="WLH138" s="255"/>
      <c r="WLI138" s="255"/>
      <c r="WLJ138" s="255"/>
      <c r="WLK138" s="255"/>
      <c r="WLL138" s="255"/>
      <c r="WLM138" s="255"/>
      <c r="WLN138" s="255"/>
      <c r="WLO138" s="255"/>
      <c r="WLP138" s="255"/>
      <c r="WLQ138" s="255"/>
      <c r="WLR138" s="255"/>
      <c r="WLS138" s="255"/>
      <c r="WLT138" s="255"/>
      <c r="WLU138" s="255"/>
      <c r="WLV138" s="255"/>
      <c r="WLW138" s="255"/>
      <c r="WLX138" s="255"/>
      <c r="WLY138" s="255"/>
      <c r="WLZ138" s="255"/>
      <c r="WMA138" s="255"/>
      <c r="WMB138" s="255"/>
      <c r="WMC138" s="255"/>
      <c r="WMD138" s="255"/>
      <c r="WME138" s="255"/>
      <c r="WMF138" s="255"/>
      <c r="WMG138" s="255"/>
      <c r="WMH138" s="255"/>
      <c r="WMI138" s="255"/>
      <c r="WMJ138" s="255"/>
      <c r="WMK138" s="255"/>
      <c r="WML138" s="255"/>
      <c r="WMM138" s="255"/>
      <c r="WMN138" s="255"/>
      <c r="WMO138" s="255"/>
      <c r="WMP138" s="255"/>
      <c r="WMQ138" s="255"/>
      <c r="WMR138" s="255"/>
      <c r="WMS138" s="255"/>
      <c r="WMT138" s="255"/>
      <c r="WMU138" s="255"/>
      <c r="WMV138" s="255"/>
      <c r="WMW138" s="255"/>
      <c r="WMX138" s="255"/>
      <c r="WMY138" s="255"/>
      <c r="WMZ138" s="255"/>
      <c r="WNA138" s="255"/>
      <c r="WNB138" s="255"/>
      <c r="WNC138" s="255"/>
      <c r="WND138" s="255"/>
      <c r="WNE138" s="255"/>
      <c r="WNF138" s="255"/>
      <c r="WNG138" s="255"/>
      <c r="WNH138" s="255"/>
      <c r="WNI138" s="255"/>
      <c r="WNJ138" s="255"/>
      <c r="WNK138" s="255"/>
      <c r="WNL138" s="255"/>
      <c r="WNM138" s="255"/>
      <c r="WNN138" s="255"/>
      <c r="WNO138" s="255"/>
      <c r="WNP138" s="255"/>
      <c r="WNQ138" s="255"/>
      <c r="WNR138" s="255"/>
      <c r="WNS138" s="255"/>
      <c r="WNT138" s="255"/>
      <c r="WNU138" s="255"/>
      <c r="WNV138" s="255"/>
      <c r="WNW138" s="255"/>
      <c r="WNX138" s="255"/>
      <c r="WNY138" s="255"/>
      <c r="WNZ138" s="255"/>
      <c r="WOA138" s="255"/>
      <c r="WOB138" s="255"/>
      <c r="WOC138" s="255"/>
      <c r="WOD138" s="255"/>
      <c r="WOE138" s="255"/>
      <c r="WOF138" s="255"/>
      <c r="WOG138" s="255"/>
      <c r="WOH138" s="255"/>
      <c r="WOI138" s="255"/>
      <c r="WOJ138" s="255"/>
      <c r="WOK138" s="255"/>
      <c r="WOL138" s="255"/>
      <c r="WOM138" s="255"/>
      <c r="WON138" s="255"/>
      <c r="WOO138" s="255"/>
      <c r="WOP138" s="255"/>
      <c r="WOQ138" s="255"/>
      <c r="WOR138" s="255"/>
      <c r="WOS138" s="255"/>
      <c r="WOT138" s="255"/>
      <c r="WOU138" s="255"/>
      <c r="WOV138" s="255"/>
      <c r="WOW138" s="255"/>
      <c r="WOX138" s="255"/>
      <c r="WOY138" s="255"/>
      <c r="WOZ138" s="255"/>
      <c r="WPA138" s="255"/>
      <c r="WPB138" s="255"/>
      <c r="WPC138" s="255"/>
      <c r="WPD138" s="255"/>
      <c r="WPE138" s="255"/>
      <c r="WPF138" s="255"/>
      <c r="WPG138" s="255"/>
      <c r="WPH138" s="255"/>
      <c r="WPI138" s="255"/>
      <c r="WPJ138" s="255"/>
      <c r="WPK138" s="255"/>
      <c r="WPL138" s="255"/>
      <c r="WPM138" s="255"/>
      <c r="WPN138" s="255"/>
      <c r="WPO138" s="255"/>
      <c r="WPP138" s="255"/>
      <c r="WPQ138" s="255"/>
      <c r="WPR138" s="255"/>
      <c r="WPS138" s="255"/>
      <c r="WPT138" s="255"/>
      <c r="WPU138" s="255"/>
      <c r="WPV138" s="255"/>
      <c r="WPW138" s="255"/>
      <c r="WPX138" s="255"/>
      <c r="WPY138" s="255"/>
      <c r="WPZ138" s="255"/>
      <c r="WQA138" s="255"/>
      <c r="WQB138" s="255"/>
      <c r="WQC138" s="255"/>
      <c r="WQD138" s="255"/>
      <c r="WQE138" s="255"/>
      <c r="WQF138" s="255"/>
      <c r="WQG138" s="255"/>
      <c r="WQH138" s="255"/>
      <c r="WQI138" s="255"/>
      <c r="WQJ138" s="255"/>
      <c r="WQK138" s="255"/>
      <c r="WQL138" s="255"/>
      <c r="WQM138" s="255"/>
      <c r="WQN138" s="255"/>
      <c r="WQO138" s="255"/>
      <c r="WQP138" s="255"/>
      <c r="WQQ138" s="255"/>
      <c r="WQR138" s="255"/>
      <c r="WQS138" s="255"/>
      <c r="WQT138" s="255"/>
      <c r="WQU138" s="255"/>
      <c r="WQV138" s="255"/>
      <c r="WQW138" s="255"/>
      <c r="WQX138" s="255"/>
      <c r="WQY138" s="255"/>
      <c r="WQZ138" s="255"/>
      <c r="WRA138" s="255"/>
      <c r="WRB138" s="255"/>
      <c r="WRC138" s="255"/>
      <c r="WRD138" s="255"/>
      <c r="WRE138" s="255"/>
      <c r="WRF138" s="255"/>
      <c r="WRG138" s="255"/>
      <c r="WRH138" s="255"/>
      <c r="WRI138" s="255"/>
      <c r="WRJ138" s="255"/>
      <c r="WRK138" s="255"/>
      <c r="WRL138" s="255"/>
      <c r="WRM138" s="255"/>
      <c r="WRN138" s="255"/>
      <c r="WRO138" s="255"/>
      <c r="WRP138" s="255"/>
      <c r="WRQ138" s="255"/>
      <c r="WRR138" s="255"/>
      <c r="WRS138" s="255"/>
      <c r="WRT138" s="255"/>
      <c r="WRU138" s="255"/>
      <c r="WRV138" s="255"/>
      <c r="WRW138" s="255"/>
      <c r="WRX138" s="255"/>
      <c r="WRY138" s="255"/>
      <c r="WRZ138" s="255"/>
      <c r="WSA138" s="255"/>
      <c r="WSB138" s="255"/>
      <c r="WSC138" s="255"/>
      <c r="WSD138" s="255"/>
      <c r="WSE138" s="255"/>
      <c r="WSF138" s="255"/>
      <c r="WSG138" s="255"/>
      <c r="WSH138" s="255"/>
      <c r="WSI138" s="255"/>
      <c r="WSJ138" s="255"/>
      <c r="WSK138" s="255"/>
      <c r="WSL138" s="255"/>
      <c r="WSM138" s="255"/>
      <c r="WSN138" s="255"/>
      <c r="WSO138" s="255"/>
      <c r="WSP138" s="255"/>
      <c r="WSQ138" s="255"/>
      <c r="WSR138" s="255"/>
      <c r="WSS138" s="255"/>
      <c r="WST138" s="255"/>
      <c r="WSU138" s="255"/>
      <c r="WSV138" s="255"/>
      <c r="WSW138" s="255"/>
      <c r="WSX138" s="255"/>
      <c r="WSY138" s="255"/>
      <c r="WSZ138" s="255"/>
      <c r="WTA138" s="255"/>
      <c r="WTB138" s="255"/>
      <c r="WTC138" s="255"/>
      <c r="WTD138" s="255"/>
      <c r="WTE138" s="255"/>
      <c r="WTF138" s="255"/>
      <c r="WTG138" s="255"/>
      <c r="WTH138" s="255"/>
      <c r="WTI138" s="255"/>
      <c r="WTJ138" s="255"/>
      <c r="WTK138" s="255"/>
      <c r="WTL138" s="255"/>
      <c r="WTM138" s="255"/>
      <c r="WTN138" s="255"/>
      <c r="WTO138" s="255"/>
      <c r="WTP138" s="255"/>
      <c r="WTQ138" s="255"/>
      <c r="WTR138" s="255"/>
      <c r="WTS138" s="255"/>
      <c r="WTT138" s="255"/>
      <c r="WTU138" s="255"/>
      <c r="WTV138" s="255"/>
      <c r="WTW138" s="255"/>
      <c r="WTX138" s="255"/>
      <c r="WTY138" s="255"/>
      <c r="WTZ138" s="255"/>
      <c r="WUA138" s="255"/>
      <c r="WUB138" s="255"/>
      <c r="WUC138" s="255"/>
      <c r="WUD138" s="255"/>
      <c r="WUE138" s="255"/>
      <c r="WUF138" s="255"/>
      <c r="WUG138" s="255"/>
      <c r="WUH138" s="255"/>
      <c r="WUI138" s="255"/>
      <c r="WUJ138" s="255"/>
      <c r="WUK138" s="255"/>
      <c r="WUL138" s="255"/>
      <c r="WUM138" s="255"/>
      <c r="WUN138" s="255"/>
      <c r="WUO138" s="255"/>
      <c r="WUP138" s="255"/>
      <c r="WUQ138" s="255"/>
      <c r="WUR138" s="255"/>
      <c r="WUS138" s="255"/>
      <c r="WUT138" s="255"/>
      <c r="WUU138" s="255"/>
      <c r="WUV138" s="255"/>
      <c r="WUW138" s="255"/>
      <c r="WUX138" s="255"/>
      <c r="WUY138" s="255"/>
      <c r="WUZ138" s="255"/>
      <c r="WVA138" s="255"/>
      <c r="WVB138" s="255"/>
      <c r="WVC138" s="255"/>
      <c r="WVD138" s="255"/>
      <c r="WVE138" s="255"/>
      <c r="WVF138" s="255"/>
      <c r="WVG138" s="255"/>
      <c r="WVH138" s="255"/>
      <c r="WVI138" s="255"/>
      <c r="WVJ138" s="255"/>
      <c r="WVK138" s="255"/>
      <c r="WVL138" s="255"/>
      <c r="WVM138" s="255"/>
      <c r="WVN138" s="255"/>
      <c r="WVO138" s="255"/>
      <c r="WVP138" s="255"/>
      <c r="WVQ138" s="255"/>
      <c r="WVR138" s="255"/>
      <c r="WVS138" s="255"/>
      <c r="WVT138" s="255"/>
      <c r="WVU138" s="255"/>
      <c r="WVV138" s="255"/>
      <c r="WVW138" s="255"/>
      <c r="WVX138" s="255"/>
      <c r="WVY138" s="255"/>
      <c r="WVZ138" s="255"/>
      <c r="WWA138" s="255"/>
      <c r="WWB138" s="255"/>
      <c r="WWC138" s="255"/>
      <c r="WWD138" s="255"/>
      <c r="WWE138" s="255"/>
      <c r="WWF138" s="255"/>
      <c r="WWG138" s="255"/>
      <c r="WWH138" s="255"/>
      <c r="WWI138" s="255"/>
      <c r="WWJ138" s="255"/>
      <c r="WWK138" s="255"/>
      <c r="WWL138" s="255"/>
      <c r="WWM138" s="255"/>
      <c r="WWN138" s="255"/>
      <c r="WWO138" s="255"/>
      <c r="WWP138" s="255"/>
      <c r="WWQ138" s="255"/>
      <c r="WWR138" s="255"/>
      <c r="WWS138" s="255"/>
      <c r="WWT138" s="255"/>
      <c r="WWU138" s="255"/>
      <c r="WWV138" s="255"/>
      <c r="WWW138" s="255"/>
      <c r="WWX138" s="255"/>
      <c r="WWY138" s="255"/>
      <c r="WWZ138" s="255"/>
      <c r="WXA138" s="255"/>
      <c r="WXB138" s="255"/>
      <c r="WXC138" s="255"/>
      <c r="WXD138" s="255"/>
      <c r="WXE138" s="255"/>
      <c r="WXF138" s="255"/>
      <c r="WXG138" s="255"/>
      <c r="WXH138" s="255"/>
      <c r="WXI138" s="255"/>
      <c r="WXJ138" s="255"/>
      <c r="WXK138" s="255"/>
      <c r="WXL138" s="255"/>
      <c r="WXM138" s="255"/>
      <c r="WXN138" s="255"/>
      <c r="WXO138" s="255"/>
      <c r="WXP138" s="255"/>
      <c r="WXQ138" s="255"/>
      <c r="WXR138" s="255"/>
      <c r="WXS138" s="255"/>
      <c r="WXT138" s="255"/>
      <c r="WXU138" s="255"/>
      <c r="WXV138" s="255"/>
      <c r="WXW138" s="255"/>
      <c r="WXX138" s="255"/>
      <c r="WXY138" s="255"/>
      <c r="WXZ138" s="255"/>
      <c r="WYA138" s="255"/>
      <c r="WYB138" s="255"/>
      <c r="WYC138" s="255"/>
      <c r="WYD138" s="255"/>
      <c r="WYE138" s="255"/>
      <c r="WYF138" s="255"/>
      <c r="WYG138" s="255"/>
      <c r="WYH138" s="255"/>
      <c r="WYI138" s="255"/>
      <c r="WYJ138" s="255"/>
      <c r="WYK138" s="255"/>
      <c r="WYL138" s="255"/>
      <c r="WYM138" s="255"/>
      <c r="WYN138" s="255"/>
      <c r="WYO138" s="255"/>
      <c r="WYP138" s="255"/>
      <c r="WYQ138" s="255"/>
      <c r="WYR138" s="255"/>
      <c r="WYS138" s="255"/>
      <c r="WYT138" s="255"/>
      <c r="WYU138" s="255"/>
      <c r="WYV138" s="255"/>
      <c r="WYW138" s="255"/>
      <c r="WYX138" s="255"/>
      <c r="WYY138" s="255"/>
      <c r="WYZ138" s="255"/>
      <c r="WZA138" s="255"/>
      <c r="WZB138" s="255"/>
      <c r="WZC138" s="255"/>
      <c r="WZD138" s="255"/>
      <c r="WZE138" s="255"/>
      <c r="WZF138" s="255"/>
      <c r="WZG138" s="255"/>
      <c r="WZH138" s="255"/>
      <c r="WZI138" s="255"/>
      <c r="WZJ138" s="255"/>
      <c r="WZK138" s="255"/>
      <c r="WZL138" s="255"/>
      <c r="WZM138" s="255"/>
      <c r="WZN138" s="255"/>
      <c r="WZO138" s="255"/>
      <c r="WZP138" s="255"/>
      <c r="WZQ138" s="255"/>
      <c r="WZR138" s="255"/>
      <c r="WZS138" s="255"/>
      <c r="WZT138" s="255"/>
      <c r="WZU138" s="255"/>
      <c r="WZV138" s="255"/>
      <c r="WZW138" s="255"/>
      <c r="WZX138" s="255"/>
      <c r="WZY138" s="255"/>
      <c r="WZZ138" s="255"/>
      <c r="XAA138" s="255"/>
      <c r="XAB138" s="255"/>
      <c r="XAC138" s="255"/>
      <c r="XAD138" s="255"/>
      <c r="XAE138" s="255"/>
      <c r="XAF138" s="255"/>
      <c r="XAG138" s="255"/>
      <c r="XAH138" s="255"/>
      <c r="XAI138" s="255"/>
      <c r="XAJ138" s="255"/>
      <c r="XAK138" s="255"/>
      <c r="XAL138" s="255"/>
      <c r="XAM138" s="255"/>
      <c r="XAN138" s="255"/>
      <c r="XAO138" s="255"/>
      <c r="XAP138" s="255"/>
      <c r="XAQ138" s="255"/>
      <c r="XAR138" s="255"/>
      <c r="XAS138" s="255"/>
      <c r="XAT138" s="255"/>
      <c r="XAU138" s="255"/>
      <c r="XAV138" s="255"/>
      <c r="XAW138" s="255"/>
      <c r="XAX138" s="255"/>
      <c r="XAY138" s="255"/>
      <c r="XAZ138" s="255"/>
      <c r="XBA138" s="255"/>
      <c r="XBB138" s="255"/>
      <c r="XBC138" s="255"/>
      <c r="XBD138" s="255"/>
      <c r="XBE138" s="255"/>
      <c r="XBF138" s="255"/>
      <c r="XBG138" s="255"/>
      <c r="XBH138" s="255"/>
      <c r="XBI138" s="255"/>
      <c r="XBJ138" s="255"/>
      <c r="XBK138" s="255"/>
      <c r="XBL138" s="255"/>
      <c r="XBM138" s="255"/>
      <c r="XBN138" s="255"/>
      <c r="XBO138" s="255"/>
      <c r="XBP138" s="255"/>
      <c r="XBQ138" s="255"/>
      <c r="XBR138" s="255"/>
      <c r="XBS138" s="255"/>
      <c r="XBT138" s="255"/>
      <c r="XBU138" s="255"/>
      <c r="XBV138" s="255"/>
      <c r="XBW138" s="255"/>
      <c r="XBX138" s="255"/>
      <c r="XBY138" s="255"/>
      <c r="XBZ138" s="255"/>
      <c r="XCA138" s="255"/>
      <c r="XCB138" s="255"/>
      <c r="XCC138" s="255"/>
      <c r="XCD138" s="255"/>
      <c r="XCE138" s="255"/>
      <c r="XCF138" s="255"/>
      <c r="XCG138" s="255"/>
      <c r="XCH138" s="255"/>
      <c r="XCI138" s="255"/>
      <c r="XCJ138" s="255"/>
      <c r="XCK138" s="255"/>
      <c r="XCL138" s="255"/>
      <c r="XCM138" s="255"/>
      <c r="XCN138" s="255"/>
      <c r="XCO138" s="255"/>
      <c r="XCP138" s="255"/>
      <c r="XCQ138" s="255"/>
      <c r="XCR138" s="255"/>
      <c r="XCS138" s="255"/>
      <c r="XCT138" s="255"/>
      <c r="XCU138" s="255"/>
      <c r="XCV138" s="255"/>
      <c r="XCW138" s="255"/>
      <c r="XCX138" s="255"/>
      <c r="XCY138" s="255"/>
      <c r="XCZ138" s="255"/>
      <c r="XDA138" s="255"/>
      <c r="XDB138" s="255"/>
      <c r="XDC138" s="255"/>
      <c r="XDD138" s="255"/>
      <c r="XDE138" s="255"/>
      <c r="XDF138" s="255"/>
      <c r="XDG138" s="255"/>
      <c r="XDH138" s="255"/>
      <c r="XDI138" s="255"/>
      <c r="XDJ138" s="255"/>
      <c r="XDK138" s="255"/>
      <c r="XDL138" s="255"/>
      <c r="XDM138" s="255"/>
      <c r="XDN138" s="255"/>
      <c r="XDO138" s="255"/>
      <c r="XDP138" s="255"/>
      <c r="XDQ138" s="255"/>
      <c r="XDR138" s="255"/>
      <c r="XDS138" s="255"/>
      <c r="XDT138" s="255"/>
      <c r="XDU138" s="255"/>
      <c r="XDV138" s="255"/>
      <c r="XDW138" s="255"/>
      <c r="XDX138" s="255"/>
      <c r="XDY138" s="255"/>
      <c r="XDZ138" s="255"/>
      <c r="XEA138" s="255"/>
      <c r="XEB138" s="255"/>
      <c r="XEC138" s="255"/>
      <c r="XED138" s="255"/>
      <c r="XEE138" s="255"/>
      <c r="XEF138" s="255"/>
      <c r="XEG138" s="255"/>
      <c r="XEH138" s="255"/>
      <c r="XEI138" s="255"/>
      <c r="XEJ138" s="255"/>
      <c r="XEK138" s="255"/>
      <c r="XEL138" s="255"/>
      <c r="XEM138" s="255"/>
      <c r="XEN138" s="255"/>
      <c r="XEO138" s="255"/>
      <c r="XEP138" s="255"/>
      <c r="XEQ138" s="255"/>
      <c r="XER138" s="255"/>
      <c r="XES138" s="255"/>
      <c r="XET138" s="255"/>
      <c r="XEU138" s="255"/>
      <c r="XEV138" s="255"/>
      <c r="XEW138" s="255"/>
      <c r="XEX138" s="255"/>
      <c r="XEY138" s="255"/>
      <c r="XEZ138" s="255"/>
      <c r="XFA138" s="255"/>
      <c r="XFB138" s="255"/>
      <c r="XFC138" s="255"/>
      <c r="XFD138" s="255"/>
    </row>
    <row r="139" spans="1:16384" s="191" customFormat="1" ht="72" customHeight="1" x14ac:dyDescent="0.25">
      <c r="A139" s="332"/>
      <c r="B139" s="380" t="s">
        <v>348</v>
      </c>
      <c r="C139" s="296">
        <v>80101706</v>
      </c>
      <c r="D139" s="333"/>
      <c r="E139" s="296" t="s">
        <v>219</v>
      </c>
      <c r="F139" s="296">
        <v>1</v>
      </c>
      <c r="G139" s="298" t="s">
        <v>137</v>
      </c>
      <c r="H139" s="392" t="s">
        <v>273</v>
      </c>
      <c r="I139" s="296" t="s">
        <v>107</v>
      </c>
      <c r="J139" s="296" t="s">
        <v>92</v>
      </c>
      <c r="K139" s="296" t="s">
        <v>297</v>
      </c>
      <c r="L139" s="300">
        <v>8750000</v>
      </c>
      <c r="M139" s="301">
        <v>8750000</v>
      </c>
      <c r="N139" s="445"/>
      <c r="O139" s="445"/>
      <c r="P139" s="446"/>
      <c r="Q139" s="424"/>
      <c r="R139" s="450"/>
      <c r="S139" s="451"/>
      <c r="T139" s="452"/>
      <c r="U139" s="453"/>
      <c r="V139" s="453"/>
      <c r="W139" s="301">
        <v>8750000</v>
      </c>
      <c r="X139" s="310"/>
      <c r="Y139" s="318">
        <v>8750000</v>
      </c>
      <c r="Z139" s="318">
        <v>8750000</v>
      </c>
      <c r="AA139" s="453"/>
      <c r="AB139" s="458"/>
      <c r="AC139" s="459"/>
      <c r="AD139" s="459"/>
      <c r="AE139" s="459"/>
      <c r="AF139" s="459"/>
      <c r="AG139" s="460"/>
      <c r="AH139" s="453"/>
      <c r="AI139" s="452"/>
      <c r="AJ139" s="452"/>
      <c r="AK139" s="453"/>
      <c r="AL139" s="457"/>
      <c r="AM139" s="196"/>
      <c r="AN139" s="196"/>
      <c r="AO139" s="196"/>
      <c r="AP139" s="196"/>
      <c r="AQ139" s="196"/>
      <c r="AR139" s="196"/>
      <c r="AS139" s="196"/>
      <c r="AT139" s="196"/>
      <c r="AU139" s="196"/>
      <c r="AV139" s="196"/>
      <c r="AW139" s="196"/>
      <c r="AX139" s="196"/>
      <c r="AY139" s="196"/>
      <c r="AZ139" s="196"/>
      <c r="BA139" s="196"/>
      <c r="BB139" s="256"/>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c r="CF139" s="255"/>
      <c r="CG139" s="255"/>
      <c r="CH139" s="255"/>
      <c r="CI139" s="255"/>
      <c r="CJ139" s="255"/>
      <c r="CK139" s="255"/>
      <c r="CL139" s="255"/>
      <c r="CM139" s="255"/>
      <c r="CN139" s="255"/>
      <c r="CO139" s="255"/>
      <c r="CP139" s="255"/>
      <c r="CQ139" s="255"/>
      <c r="CR139" s="255"/>
      <c r="CS139" s="255"/>
      <c r="CT139" s="255"/>
      <c r="CU139" s="255"/>
      <c r="CV139" s="255"/>
      <c r="CW139" s="255"/>
      <c r="CX139" s="255"/>
      <c r="CY139" s="255"/>
      <c r="CZ139" s="255"/>
      <c r="DA139" s="255"/>
      <c r="DB139" s="255"/>
      <c r="DC139" s="255"/>
      <c r="DD139" s="255"/>
      <c r="DE139" s="255"/>
      <c r="DF139" s="255"/>
      <c r="DG139" s="255"/>
      <c r="DH139" s="255"/>
      <c r="DI139" s="255"/>
      <c r="DJ139" s="255"/>
      <c r="DK139" s="255"/>
      <c r="DL139" s="255"/>
      <c r="DM139" s="255"/>
      <c r="DN139" s="255"/>
      <c r="DO139" s="255"/>
      <c r="DP139" s="255"/>
      <c r="DQ139" s="255"/>
      <c r="DR139" s="255"/>
      <c r="DS139" s="255"/>
      <c r="DT139" s="255"/>
      <c r="DU139" s="255"/>
      <c r="DV139" s="255"/>
      <c r="DW139" s="255"/>
      <c r="DX139" s="255"/>
      <c r="DY139" s="255"/>
      <c r="DZ139" s="255"/>
      <c r="EA139" s="255"/>
      <c r="EB139" s="255"/>
      <c r="EC139" s="255"/>
      <c r="ED139" s="255"/>
      <c r="EE139" s="255"/>
      <c r="EF139" s="255"/>
      <c r="EG139" s="255"/>
      <c r="EH139" s="255"/>
      <c r="EI139" s="255"/>
      <c r="EJ139" s="255"/>
      <c r="EK139" s="255"/>
      <c r="EL139" s="255"/>
      <c r="EM139" s="255"/>
      <c r="EN139" s="255"/>
      <c r="EO139" s="255"/>
      <c r="EP139" s="255"/>
      <c r="EQ139" s="255"/>
      <c r="ER139" s="255"/>
      <c r="ES139" s="255"/>
      <c r="ET139" s="255"/>
      <c r="EU139" s="255"/>
      <c r="EV139" s="255"/>
      <c r="EW139" s="255"/>
      <c r="EX139" s="255"/>
      <c r="EY139" s="255"/>
      <c r="EZ139" s="255"/>
      <c r="FA139" s="255"/>
      <c r="FB139" s="255"/>
      <c r="FC139" s="255"/>
      <c r="FD139" s="255"/>
      <c r="FE139" s="255"/>
      <c r="FF139" s="255"/>
      <c r="FG139" s="255"/>
      <c r="FH139" s="255"/>
      <c r="FI139" s="255"/>
      <c r="FJ139" s="255"/>
      <c r="FK139" s="255"/>
      <c r="FL139" s="255"/>
      <c r="FM139" s="255"/>
      <c r="FN139" s="255"/>
      <c r="FO139" s="255"/>
      <c r="FP139" s="255"/>
      <c r="FQ139" s="255"/>
      <c r="FR139" s="255"/>
      <c r="FS139" s="255"/>
      <c r="FT139" s="255"/>
      <c r="FU139" s="255"/>
      <c r="FV139" s="255"/>
      <c r="FW139" s="255"/>
      <c r="FX139" s="255"/>
      <c r="FY139" s="255"/>
      <c r="FZ139" s="255"/>
      <c r="GA139" s="255"/>
      <c r="GB139" s="255"/>
      <c r="GC139" s="255"/>
      <c r="GD139" s="255"/>
      <c r="GE139" s="255"/>
      <c r="GF139" s="255"/>
      <c r="GG139" s="255"/>
      <c r="GH139" s="255"/>
      <c r="GI139" s="255"/>
      <c r="GJ139" s="255"/>
      <c r="GK139" s="255"/>
      <c r="GL139" s="255"/>
      <c r="GM139" s="255"/>
      <c r="GN139" s="255"/>
      <c r="GO139" s="255"/>
      <c r="GP139" s="255"/>
      <c r="GQ139" s="255"/>
      <c r="GR139" s="255"/>
      <c r="GS139" s="255"/>
      <c r="GT139" s="255"/>
      <c r="GU139" s="255"/>
      <c r="GV139" s="255"/>
      <c r="GW139" s="255"/>
      <c r="GX139" s="255"/>
      <c r="GY139" s="255"/>
      <c r="GZ139" s="255"/>
      <c r="HA139" s="255"/>
      <c r="HB139" s="255"/>
      <c r="HC139" s="255"/>
      <c r="HD139" s="255"/>
      <c r="HE139" s="255"/>
      <c r="HF139" s="255"/>
      <c r="HG139" s="255"/>
      <c r="HH139" s="255"/>
      <c r="HI139" s="255"/>
      <c r="HJ139" s="255"/>
      <c r="HK139" s="255"/>
      <c r="HL139" s="255"/>
      <c r="HM139" s="255"/>
      <c r="HN139" s="255"/>
      <c r="HO139" s="255"/>
      <c r="HP139" s="255"/>
      <c r="HQ139" s="255"/>
      <c r="HR139" s="255"/>
      <c r="HS139" s="255"/>
      <c r="HT139" s="255"/>
      <c r="HU139" s="255"/>
      <c r="HV139" s="255"/>
      <c r="HW139" s="255"/>
      <c r="HX139" s="255"/>
      <c r="HY139" s="255"/>
      <c r="HZ139" s="255"/>
      <c r="IA139" s="255"/>
      <c r="IB139" s="255"/>
      <c r="IC139" s="255"/>
      <c r="ID139" s="255"/>
      <c r="IE139" s="255"/>
      <c r="IF139" s="255"/>
      <c r="IG139" s="255"/>
      <c r="IH139" s="255"/>
      <c r="II139" s="255"/>
      <c r="IJ139" s="255"/>
      <c r="IK139" s="255"/>
      <c r="IL139" s="255"/>
      <c r="IM139" s="255"/>
      <c r="IN139" s="255"/>
      <c r="IO139" s="255"/>
      <c r="IP139" s="255"/>
      <c r="IQ139" s="255"/>
      <c r="IR139" s="255"/>
      <c r="IS139" s="255"/>
      <c r="IT139" s="255"/>
      <c r="IU139" s="255"/>
      <c r="IV139" s="255"/>
      <c r="IW139" s="255"/>
      <c r="IX139" s="255"/>
      <c r="IY139" s="255"/>
      <c r="IZ139" s="255"/>
      <c r="JA139" s="255"/>
      <c r="JB139" s="255"/>
      <c r="JC139" s="255"/>
      <c r="JD139" s="255"/>
      <c r="JE139" s="255"/>
      <c r="JF139" s="255"/>
      <c r="JG139" s="255"/>
      <c r="JH139" s="255"/>
      <c r="JI139" s="255"/>
      <c r="JJ139" s="255"/>
      <c r="JK139" s="255"/>
      <c r="JL139" s="255"/>
      <c r="JM139" s="255"/>
      <c r="JN139" s="255"/>
      <c r="JO139" s="255"/>
      <c r="JP139" s="255"/>
      <c r="JQ139" s="255"/>
      <c r="JR139" s="255"/>
      <c r="JS139" s="255"/>
      <c r="JT139" s="255"/>
      <c r="JU139" s="255"/>
      <c r="JV139" s="255"/>
      <c r="JW139" s="255"/>
      <c r="JX139" s="255"/>
      <c r="JY139" s="255"/>
      <c r="JZ139" s="255"/>
      <c r="KA139" s="255"/>
      <c r="KB139" s="255"/>
      <c r="KC139" s="255"/>
      <c r="KD139" s="255"/>
      <c r="KE139" s="255"/>
      <c r="KF139" s="255"/>
      <c r="KG139" s="255"/>
      <c r="KH139" s="255"/>
      <c r="KI139" s="255"/>
      <c r="KJ139" s="255"/>
      <c r="KK139" s="255"/>
      <c r="KL139" s="255"/>
      <c r="KM139" s="255"/>
      <c r="KN139" s="255"/>
      <c r="KO139" s="255"/>
      <c r="KP139" s="255"/>
      <c r="KQ139" s="255"/>
      <c r="KR139" s="255"/>
      <c r="KS139" s="255"/>
      <c r="KT139" s="255"/>
      <c r="KU139" s="255"/>
      <c r="KV139" s="255"/>
      <c r="KW139" s="255"/>
      <c r="KX139" s="255"/>
      <c r="KY139" s="255"/>
      <c r="KZ139" s="255"/>
      <c r="LA139" s="255"/>
      <c r="LB139" s="255"/>
      <c r="LC139" s="255"/>
      <c r="LD139" s="255"/>
      <c r="LE139" s="255"/>
      <c r="LF139" s="255"/>
      <c r="LG139" s="255"/>
      <c r="LH139" s="255"/>
      <c r="LI139" s="255"/>
      <c r="LJ139" s="255"/>
      <c r="LK139" s="255"/>
      <c r="LL139" s="255"/>
      <c r="LM139" s="255"/>
      <c r="LN139" s="255"/>
      <c r="LO139" s="255"/>
      <c r="LP139" s="255"/>
      <c r="LQ139" s="255"/>
      <c r="LR139" s="255"/>
      <c r="LS139" s="255"/>
      <c r="LT139" s="255"/>
      <c r="LU139" s="255"/>
      <c r="LV139" s="255"/>
      <c r="LW139" s="255"/>
      <c r="LX139" s="255"/>
      <c r="LY139" s="255"/>
      <c r="LZ139" s="255"/>
      <c r="MA139" s="255"/>
      <c r="MB139" s="255"/>
      <c r="MC139" s="255"/>
      <c r="MD139" s="255"/>
      <c r="ME139" s="255"/>
      <c r="MF139" s="255"/>
      <c r="MG139" s="255"/>
      <c r="MH139" s="255"/>
      <c r="MI139" s="255"/>
      <c r="MJ139" s="255"/>
      <c r="MK139" s="255"/>
      <c r="ML139" s="255"/>
      <c r="MM139" s="255"/>
      <c r="MN139" s="255"/>
      <c r="MO139" s="255"/>
      <c r="MP139" s="255"/>
      <c r="MQ139" s="255"/>
      <c r="MR139" s="255"/>
      <c r="MS139" s="255"/>
      <c r="MT139" s="255"/>
      <c r="MU139" s="255"/>
      <c r="MV139" s="255"/>
      <c r="MW139" s="255"/>
      <c r="MX139" s="255"/>
      <c r="MY139" s="255"/>
      <c r="MZ139" s="255"/>
      <c r="NA139" s="255"/>
      <c r="NB139" s="255"/>
      <c r="NC139" s="255"/>
      <c r="ND139" s="255"/>
      <c r="NE139" s="255"/>
      <c r="NF139" s="255"/>
      <c r="NG139" s="255"/>
      <c r="NH139" s="255"/>
      <c r="NI139" s="255"/>
      <c r="NJ139" s="255"/>
      <c r="NK139" s="255"/>
      <c r="NL139" s="255"/>
      <c r="NM139" s="255"/>
      <c r="NN139" s="255"/>
      <c r="NO139" s="255"/>
      <c r="NP139" s="255"/>
      <c r="NQ139" s="255"/>
      <c r="NR139" s="255"/>
      <c r="NS139" s="255"/>
      <c r="NT139" s="255"/>
      <c r="NU139" s="255"/>
      <c r="NV139" s="255"/>
      <c r="NW139" s="255"/>
      <c r="NX139" s="255"/>
      <c r="NY139" s="255"/>
      <c r="NZ139" s="255"/>
      <c r="OA139" s="255"/>
      <c r="OB139" s="255"/>
      <c r="OC139" s="255"/>
      <c r="OD139" s="255"/>
      <c r="OE139" s="255"/>
      <c r="OF139" s="255"/>
      <c r="OG139" s="255"/>
      <c r="OH139" s="255"/>
      <c r="OI139" s="255"/>
      <c r="OJ139" s="255"/>
      <c r="OK139" s="255"/>
      <c r="OL139" s="255"/>
      <c r="OM139" s="255"/>
      <c r="ON139" s="255"/>
      <c r="OO139" s="255"/>
      <c r="OP139" s="255"/>
      <c r="OQ139" s="255"/>
      <c r="OR139" s="255"/>
      <c r="OS139" s="255"/>
      <c r="OT139" s="255"/>
      <c r="OU139" s="255"/>
      <c r="OV139" s="255"/>
      <c r="OW139" s="255"/>
      <c r="OX139" s="255"/>
      <c r="OY139" s="255"/>
      <c r="OZ139" s="255"/>
      <c r="PA139" s="255"/>
      <c r="PB139" s="255"/>
      <c r="PC139" s="255"/>
      <c r="PD139" s="255"/>
      <c r="PE139" s="255"/>
      <c r="PF139" s="255"/>
      <c r="PG139" s="255"/>
      <c r="PH139" s="255"/>
      <c r="PI139" s="255"/>
      <c r="PJ139" s="255"/>
      <c r="PK139" s="255"/>
      <c r="PL139" s="255"/>
      <c r="PM139" s="255"/>
      <c r="PN139" s="255"/>
      <c r="PO139" s="255"/>
      <c r="PP139" s="255"/>
      <c r="PQ139" s="255"/>
      <c r="PR139" s="255"/>
      <c r="PS139" s="255"/>
      <c r="PT139" s="255"/>
      <c r="PU139" s="255"/>
      <c r="PV139" s="255"/>
      <c r="PW139" s="255"/>
      <c r="PX139" s="255"/>
      <c r="PY139" s="255"/>
      <c r="PZ139" s="255"/>
      <c r="QA139" s="255"/>
      <c r="QB139" s="255"/>
      <c r="QC139" s="255"/>
      <c r="QD139" s="255"/>
      <c r="QE139" s="255"/>
      <c r="QF139" s="255"/>
      <c r="QG139" s="255"/>
      <c r="QH139" s="255"/>
      <c r="QI139" s="255"/>
      <c r="QJ139" s="255"/>
      <c r="QK139" s="255"/>
      <c r="QL139" s="255"/>
      <c r="QM139" s="255"/>
      <c r="QN139" s="255"/>
      <c r="QO139" s="255"/>
      <c r="QP139" s="255"/>
      <c r="QQ139" s="255"/>
      <c r="QR139" s="255"/>
      <c r="QS139" s="255"/>
      <c r="QT139" s="255"/>
      <c r="QU139" s="255"/>
      <c r="QV139" s="255"/>
      <c r="QW139" s="255"/>
      <c r="QX139" s="255"/>
      <c r="QY139" s="255"/>
      <c r="QZ139" s="255"/>
      <c r="RA139" s="255"/>
      <c r="RB139" s="255"/>
      <c r="RC139" s="255"/>
      <c r="RD139" s="255"/>
      <c r="RE139" s="255"/>
      <c r="RF139" s="255"/>
      <c r="RG139" s="255"/>
      <c r="RH139" s="255"/>
      <c r="RI139" s="255"/>
      <c r="RJ139" s="255"/>
      <c r="RK139" s="255"/>
      <c r="RL139" s="255"/>
      <c r="RM139" s="255"/>
      <c r="RN139" s="255"/>
      <c r="RO139" s="255"/>
      <c r="RP139" s="255"/>
      <c r="RQ139" s="255"/>
      <c r="RR139" s="255"/>
      <c r="RS139" s="255"/>
      <c r="RT139" s="255"/>
      <c r="RU139" s="255"/>
      <c r="RV139" s="255"/>
      <c r="RW139" s="255"/>
      <c r="RX139" s="255"/>
      <c r="RY139" s="255"/>
      <c r="RZ139" s="255"/>
      <c r="SA139" s="255"/>
      <c r="SB139" s="255"/>
      <c r="SC139" s="255"/>
      <c r="SD139" s="255"/>
      <c r="SE139" s="255"/>
      <c r="SF139" s="255"/>
      <c r="SG139" s="255"/>
      <c r="SH139" s="255"/>
      <c r="SI139" s="255"/>
      <c r="SJ139" s="255"/>
      <c r="SK139" s="255"/>
      <c r="SL139" s="255"/>
      <c r="SM139" s="255"/>
      <c r="SN139" s="255"/>
      <c r="SO139" s="255"/>
      <c r="SP139" s="255"/>
      <c r="SQ139" s="255"/>
      <c r="SR139" s="255"/>
      <c r="SS139" s="255"/>
      <c r="ST139" s="255"/>
      <c r="SU139" s="255"/>
      <c r="SV139" s="255"/>
      <c r="SW139" s="255"/>
      <c r="SX139" s="255"/>
      <c r="SY139" s="255"/>
      <c r="SZ139" s="255"/>
      <c r="TA139" s="255"/>
      <c r="TB139" s="255"/>
      <c r="TC139" s="255"/>
      <c r="TD139" s="255"/>
      <c r="TE139" s="255"/>
      <c r="TF139" s="255"/>
      <c r="TG139" s="255"/>
      <c r="TH139" s="255"/>
      <c r="TI139" s="255"/>
      <c r="TJ139" s="255"/>
      <c r="TK139" s="255"/>
      <c r="TL139" s="255"/>
      <c r="TM139" s="255"/>
      <c r="TN139" s="255"/>
      <c r="TO139" s="255"/>
      <c r="TP139" s="255"/>
      <c r="TQ139" s="255"/>
      <c r="TR139" s="255"/>
      <c r="TS139" s="255"/>
      <c r="TT139" s="255"/>
      <c r="TU139" s="255"/>
      <c r="TV139" s="255"/>
      <c r="TW139" s="255"/>
      <c r="TX139" s="255"/>
      <c r="TY139" s="255"/>
      <c r="TZ139" s="255"/>
      <c r="UA139" s="255"/>
      <c r="UB139" s="255"/>
      <c r="UC139" s="255"/>
      <c r="UD139" s="255"/>
      <c r="UE139" s="255"/>
      <c r="UF139" s="255"/>
      <c r="UG139" s="255"/>
      <c r="UH139" s="255"/>
      <c r="UI139" s="255"/>
      <c r="UJ139" s="255"/>
      <c r="UK139" s="255"/>
      <c r="UL139" s="255"/>
      <c r="UM139" s="255"/>
      <c r="UN139" s="255"/>
      <c r="UO139" s="255"/>
      <c r="UP139" s="255"/>
      <c r="UQ139" s="255"/>
      <c r="UR139" s="255"/>
      <c r="US139" s="255"/>
      <c r="UT139" s="255"/>
      <c r="UU139" s="255"/>
      <c r="UV139" s="255"/>
      <c r="UW139" s="255"/>
      <c r="UX139" s="255"/>
      <c r="UY139" s="255"/>
      <c r="UZ139" s="255"/>
      <c r="VA139" s="255"/>
      <c r="VB139" s="255"/>
      <c r="VC139" s="255"/>
      <c r="VD139" s="255"/>
      <c r="VE139" s="255"/>
      <c r="VF139" s="255"/>
      <c r="VG139" s="255"/>
      <c r="VH139" s="255"/>
      <c r="VI139" s="255"/>
      <c r="VJ139" s="255"/>
      <c r="VK139" s="255"/>
      <c r="VL139" s="255"/>
      <c r="VM139" s="255"/>
      <c r="VN139" s="255"/>
      <c r="VO139" s="255"/>
      <c r="VP139" s="255"/>
      <c r="VQ139" s="255"/>
      <c r="VR139" s="255"/>
      <c r="VS139" s="255"/>
      <c r="VT139" s="255"/>
      <c r="VU139" s="255"/>
      <c r="VV139" s="255"/>
      <c r="VW139" s="255"/>
      <c r="VX139" s="255"/>
      <c r="VY139" s="255"/>
      <c r="VZ139" s="255"/>
      <c r="WA139" s="255"/>
      <c r="WB139" s="255"/>
      <c r="WC139" s="255"/>
      <c r="WD139" s="255"/>
      <c r="WE139" s="255"/>
      <c r="WF139" s="255"/>
      <c r="WG139" s="255"/>
      <c r="WH139" s="255"/>
      <c r="WI139" s="255"/>
      <c r="WJ139" s="255"/>
      <c r="WK139" s="255"/>
      <c r="WL139" s="255"/>
      <c r="WM139" s="255"/>
      <c r="WN139" s="255"/>
      <c r="WO139" s="255"/>
      <c r="WP139" s="255"/>
      <c r="WQ139" s="255"/>
      <c r="WR139" s="255"/>
      <c r="WS139" s="255"/>
      <c r="WT139" s="255"/>
      <c r="WU139" s="255"/>
      <c r="WV139" s="255"/>
      <c r="WW139" s="255"/>
      <c r="WX139" s="255"/>
      <c r="WY139" s="255"/>
      <c r="WZ139" s="255"/>
      <c r="XA139" s="255"/>
      <c r="XB139" s="255"/>
      <c r="XC139" s="255"/>
      <c r="XD139" s="255"/>
      <c r="XE139" s="255"/>
      <c r="XF139" s="255"/>
      <c r="XG139" s="255"/>
      <c r="XH139" s="255"/>
      <c r="XI139" s="255"/>
      <c r="XJ139" s="255"/>
      <c r="XK139" s="255"/>
      <c r="XL139" s="255"/>
      <c r="XM139" s="255"/>
      <c r="XN139" s="255"/>
      <c r="XO139" s="255"/>
      <c r="XP139" s="255"/>
      <c r="XQ139" s="255"/>
      <c r="XR139" s="255"/>
      <c r="XS139" s="255"/>
      <c r="XT139" s="255"/>
      <c r="XU139" s="255"/>
      <c r="XV139" s="255"/>
      <c r="XW139" s="255"/>
      <c r="XX139" s="255"/>
      <c r="XY139" s="255"/>
      <c r="XZ139" s="255"/>
      <c r="YA139" s="255"/>
      <c r="YB139" s="255"/>
      <c r="YC139" s="255"/>
      <c r="YD139" s="255"/>
      <c r="YE139" s="255"/>
      <c r="YF139" s="255"/>
      <c r="YG139" s="255"/>
      <c r="YH139" s="255"/>
      <c r="YI139" s="255"/>
      <c r="YJ139" s="255"/>
      <c r="YK139" s="255"/>
      <c r="YL139" s="255"/>
      <c r="YM139" s="255"/>
      <c r="YN139" s="255"/>
      <c r="YO139" s="255"/>
      <c r="YP139" s="255"/>
      <c r="YQ139" s="255"/>
      <c r="YR139" s="255"/>
      <c r="YS139" s="255"/>
      <c r="YT139" s="255"/>
      <c r="YU139" s="255"/>
      <c r="YV139" s="255"/>
      <c r="YW139" s="255"/>
      <c r="YX139" s="255"/>
      <c r="YY139" s="255"/>
      <c r="YZ139" s="255"/>
      <c r="ZA139" s="255"/>
      <c r="ZB139" s="255"/>
      <c r="ZC139" s="255"/>
      <c r="ZD139" s="255"/>
      <c r="ZE139" s="255"/>
      <c r="ZF139" s="255"/>
      <c r="ZG139" s="255"/>
      <c r="ZH139" s="255"/>
      <c r="ZI139" s="255"/>
      <c r="ZJ139" s="255"/>
      <c r="ZK139" s="255"/>
      <c r="ZL139" s="255"/>
      <c r="ZM139" s="255"/>
      <c r="ZN139" s="255"/>
      <c r="ZO139" s="255"/>
      <c r="ZP139" s="255"/>
      <c r="ZQ139" s="255"/>
      <c r="ZR139" s="255"/>
      <c r="ZS139" s="255"/>
      <c r="ZT139" s="255"/>
      <c r="ZU139" s="255"/>
      <c r="ZV139" s="255"/>
      <c r="ZW139" s="255"/>
      <c r="ZX139" s="255"/>
      <c r="ZY139" s="255"/>
      <c r="ZZ139" s="255"/>
      <c r="AAA139" s="255"/>
      <c r="AAB139" s="255"/>
      <c r="AAC139" s="255"/>
      <c r="AAD139" s="255"/>
      <c r="AAE139" s="255"/>
      <c r="AAF139" s="255"/>
      <c r="AAG139" s="255"/>
      <c r="AAH139" s="255"/>
      <c r="AAI139" s="255"/>
      <c r="AAJ139" s="255"/>
      <c r="AAK139" s="255"/>
      <c r="AAL139" s="255"/>
      <c r="AAM139" s="255"/>
      <c r="AAN139" s="255"/>
      <c r="AAO139" s="255"/>
      <c r="AAP139" s="255"/>
      <c r="AAQ139" s="255"/>
      <c r="AAR139" s="255"/>
      <c r="AAS139" s="255"/>
      <c r="AAT139" s="255"/>
      <c r="AAU139" s="255"/>
      <c r="AAV139" s="255"/>
      <c r="AAW139" s="255"/>
      <c r="AAX139" s="255"/>
      <c r="AAY139" s="255"/>
      <c r="AAZ139" s="255"/>
      <c r="ABA139" s="255"/>
      <c r="ABB139" s="255"/>
      <c r="ABC139" s="255"/>
      <c r="ABD139" s="255"/>
      <c r="ABE139" s="255"/>
      <c r="ABF139" s="255"/>
      <c r="ABG139" s="255"/>
      <c r="ABH139" s="255"/>
      <c r="ABI139" s="255"/>
      <c r="ABJ139" s="255"/>
      <c r="ABK139" s="255"/>
      <c r="ABL139" s="255"/>
      <c r="ABM139" s="255"/>
      <c r="ABN139" s="255"/>
      <c r="ABO139" s="255"/>
      <c r="ABP139" s="255"/>
      <c r="ABQ139" s="255"/>
      <c r="ABR139" s="255"/>
      <c r="ABS139" s="255"/>
      <c r="ABT139" s="255"/>
      <c r="ABU139" s="255"/>
      <c r="ABV139" s="255"/>
      <c r="ABW139" s="255"/>
      <c r="ABX139" s="255"/>
      <c r="ABY139" s="255"/>
      <c r="ABZ139" s="255"/>
      <c r="ACA139" s="255"/>
      <c r="ACB139" s="255"/>
      <c r="ACC139" s="255"/>
      <c r="ACD139" s="255"/>
      <c r="ACE139" s="255"/>
      <c r="ACF139" s="255"/>
      <c r="ACG139" s="255"/>
      <c r="ACH139" s="255"/>
      <c r="ACI139" s="255"/>
      <c r="ACJ139" s="255"/>
      <c r="ACK139" s="255"/>
      <c r="ACL139" s="255"/>
      <c r="ACM139" s="255"/>
      <c r="ACN139" s="255"/>
      <c r="ACO139" s="255"/>
      <c r="ACP139" s="255"/>
      <c r="ACQ139" s="255"/>
      <c r="ACR139" s="255"/>
      <c r="ACS139" s="255"/>
      <c r="ACT139" s="255"/>
      <c r="ACU139" s="255"/>
      <c r="ACV139" s="255"/>
      <c r="ACW139" s="255"/>
      <c r="ACX139" s="255"/>
      <c r="ACY139" s="255"/>
      <c r="ACZ139" s="255"/>
      <c r="ADA139" s="255"/>
      <c r="ADB139" s="255"/>
      <c r="ADC139" s="255"/>
      <c r="ADD139" s="255"/>
      <c r="ADE139" s="255"/>
      <c r="ADF139" s="255"/>
      <c r="ADG139" s="255"/>
      <c r="ADH139" s="255"/>
      <c r="ADI139" s="255"/>
      <c r="ADJ139" s="255"/>
      <c r="ADK139" s="255"/>
      <c r="ADL139" s="255"/>
      <c r="ADM139" s="255"/>
      <c r="ADN139" s="255"/>
      <c r="ADO139" s="255"/>
      <c r="ADP139" s="255"/>
      <c r="ADQ139" s="255"/>
      <c r="ADR139" s="255"/>
      <c r="ADS139" s="255"/>
      <c r="ADT139" s="255"/>
      <c r="ADU139" s="255"/>
      <c r="ADV139" s="255"/>
      <c r="ADW139" s="255"/>
      <c r="ADX139" s="255"/>
      <c r="ADY139" s="255"/>
      <c r="ADZ139" s="255"/>
      <c r="AEA139" s="255"/>
      <c r="AEB139" s="255"/>
      <c r="AEC139" s="255"/>
      <c r="AED139" s="255"/>
      <c r="AEE139" s="255"/>
      <c r="AEF139" s="255"/>
      <c r="AEG139" s="255"/>
      <c r="AEH139" s="255"/>
      <c r="AEI139" s="255"/>
      <c r="AEJ139" s="255"/>
      <c r="AEK139" s="255"/>
      <c r="AEL139" s="255"/>
      <c r="AEM139" s="255"/>
      <c r="AEN139" s="255"/>
      <c r="AEO139" s="255"/>
      <c r="AEP139" s="255"/>
      <c r="AEQ139" s="255"/>
      <c r="AER139" s="255"/>
      <c r="AES139" s="255"/>
      <c r="AET139" s="255"/>
      <c r="AEU139" s="255"/>
      <c r="AEV139" s="255"/>
      <c r="AEW139" s="255"/>
      <c r="AEX139" s="255"/>
      <c r="AEY139" s="255"/>
      <c r="AEZ139" s="255"/>
      <c r="AFA139" s="255"/>
      <c r="AFB139" s="255"/>
      <c r="AFC139" s="255"/>
      <c r="AFD139" s="255"/>
      <c r="AFE139" s="255"/>
      <c r="AFF139" s="255"/>
      <c r="AFG139" s="255"/>
      <c r="AFH139" s="255"/>
      <c r="AFI139" s="255"/>
      <c r="AFJ139" s="255"/>
      <c r="AFK139" s="255"/>
      <c r="AFL139" s="255"/>
      <c r="AFM139" s="255"/>
      <c r="AFN139" s="255"/>
      <c r="AFO139" s="255"/>
      <c r="AFP139" s="255"/>
      <c r="AFQ139" s="255"/>
      <c r="AFR139" s="255"/>
      <c r="AFS139" s="255"/>
      <c r="AFT139" s="255"/>
      <c r="AFU139" s="255"/>
      <c r="AFV139" s="255"/>
      <c r="AFW139" s="255"/>
      <c r="AFX139" s="255"/>
      <c r="AFY139" s="255"/>
      <c r="AFZ139" s="255"/>
      <c r="AGA139" s="255"/>
      <c r="AGB139" s="255"/>
      <c r="AGC139" s="255"/>
      <c r="AGD139" s="255"/>
      <c r="AGE139" s="255"/>
      <c r="AGF139" s="255"/>
      <c r="AGG139" s="255"/>
      <c r="AGH139" s="255"/>
      <c r="AGI139" s="255"/>
      <c r="AGJ139" s="255"/>
      <c r="AGK139" s="255"/>
      <c r="AGL139" s="255"/>
      <c r="AGM139" s="255"/>
      <c r="AGN139" s="255"/>
      <c r="AGO139" s="255"/>
      <c r="AGP139" s="255"/>
      <c r="AGQ139" s="255"/>
      <c r="AGR139" s="255"/>
      <c r="AGS139" s="255"/>
      <c r="AGT139" s="255"/>
      <c r="AGU139" s="255"/>
      <c r="AGV139" s="255"/>
      <c r="AGW139" s="255"/>
      <c r="AGX139" s="255"/>
      <c r="AGY139" s="255"/>
      <c r="AGZ139" s="255"/>
      <c r="AHA139" s="255"/>
      <c r="AHB139" s="255"/>
      <c r="AHC139" s="255"/>
      <c r="AHD139" s="255"/>
      <c r="AHE139" s="255"/>
      <c r="AHF139" s="255"/>
      <c r="AHG139" s="255"/>
      <c r="AHH139" s="255"/>
      <c r="AHI139" s="255"/>
      <c r="AHJ139" s="255"/>
      <c r="AHK139" s="255"/>
      <c r="AHL139" s="255"/>
      <c r="AHM139" s="255"/>
      <c r="AHN139" s="255"/>
      <c r="AHO139" s="255"/>
      <c r="AHP139" s="255"/>
      <c r="AHQ139" s="255"/>
      <c r="AHR139" s="255"/>
      <c r="AHS139" s="255"/>
      <c r="AHT139" s="255"/>
      <c r="AHU139" s="255"/>
      <c r="AHV139" s="255"/>
      <c r="AHW139" s="255"/>
      <c r="AHX139" s="255"/>
      <c r="AHY139" s="255"/>
      <c r="AHZ139" s="255"/>
      <c r="AIA139" s="255"/>
      <c r="AIB139" s="255"/>
      <c r="AIC139" s="255"/>
      <c r="AID139" s="255"/>
      <c r="AIE139" s="255"/>
      <c r="AIF139" s="255"/>
      <c r="AIG139" s="255"/>
      <c r="AIH139" s="255"/>
      <c r="AII139" s="255"/>
      <c r="AIJ139" s="255"/>
      <c r="AIK139" s="255"/>
      <c r="AIL139" s="255"/>
      <c r="AIM139" s="255"/>
      <c r="AIN139" s="255"/>
      <c r="AIO139" s="255"/>
      <c r="AIP139" s="255"/>
      <c r="AIQ139" s="255"/>
      <c r="AIR139" s="255"/>
      <c r="AIS139" s="255"/>
      <c r="AIT139" s="255"/>
      <c r="AIU139" s="255"/>
      <c r="AIV139" s="255"/>
      <c r="AIW139" s="255"/>
      <c r="AIX139" s="255"/>
      <c r="AIY139" s="255"/>
      <c r="AIZ139" s="255"/>
      <c r="AJA139" s="255"/>
      <c r="AJB139" s="255"/>
      <c r="AJC139" s="255"/>
      <c r="AJD139" s="255"/>
      <c r="AJE139" s="255"/>
      <c r="AJF139" s="255"/>
      <c r="AJG139" s="255"/>
      <c r="AJH139" s="255"/>
      <c r="AJI139" s="255"/>
      <c r="AJJ139" s="255"/>
      <c r="AJK139" s="255"/>
      <c r="AJL139" s="255"/>
      <c r="AJM139" s="255"/>
      <c r="AJN139" s="255"/>
      <c r="AJO139" s="255"/>
      <c r="AJP139" s="255"/>
      <c r="AJQ139" s="255"/>
      <c r="AJR139" s="255"/>
      <c r="AJS139" s="255"/>
      <c r="AJT139" s="255"/>
      <c r="AJU139" s="255"/>
      <c r="AJV139" s="255"/>
      <c r="AJW139" s="255"/>
      <c r="AJX139" s="255"/>
      <c r="AJY139" s="255"/>
      <c r="AJZ139" s="255"/>
      <c r="AKA139" s="255"/>
      <c r="AKB139" s="255"/>
      <c r="AKC139" s="255"/>
      <c r="AKD139" s="255"/>
      <c r="AKE139" s="255"/>
      <c r="AKF139" s="255"/>
      <c r="AKG139" s="255"/>
      <c r="AKH139" s="255"/>
      <c r="AKI139" s="255"/>
      <c r="AKJ139" s="255"/>
      <c r="AKK139" s="255"/>
      <c r="AKL139" s="255"/>
      <c r="AKM139" s="255"/>
      <c r="AKN139" s="255"/>
      <c r="AKO139" s="255"/>
      <c r="AKP139" s="255"/>
      <c r="AKQ139" s="255"/>
      <c r="AKR139" s="255"/>
      <c r="AKS139" s="255"/>
      <c r="AKT139" s="255"/>
      <c r="AKU139" s="255"/>
      <c r="AKV139" s="255"/>
      <c r="AKW139" s="255"/>
      <c r="AKX139" s="255"/>
      <c r="AKY139" s="255"/>
      <c r="AKZ139" s="255"/>
      <c r="ALA139" s="255"/>
      <c r="ALB139" s="255"/>
      <c r="ALC139" s="255"/>
      <c r="ALD139" s="255"/>
      <c r="ALE139" s="255"/>
      <c r="ALF139" s="255"/>
      <c r="ALG139" s="255"/>
      <c r="ALH139" s="255"/>
      <c r="ALI139" s="255"/>
      <c r="ALJ139" s="255"/>
      <c r="ALK139" s="255"/>
      <c r="ALL139" s="255"/>
      <c r="ALM139" s="255"/>
      <c r="ALN139" s="255"/>
      <c r="ALO139" s="255"/>
      <c r="ALP139" s="255"/>
      <c r="ALQ139" s="255"/>
      <c r="ALR139" s="255"/>
      <c r="ALS139" s="255"/>
      <c r="ALT139" s="255"/>
      <c r="ALU139" s="255"/>
      <c r="ALV139" s="255"/>
      <c r="ALW139" s="255"/>
      <c r="ALX139" s="255"/>
      <c r="ALY139" s="255"/>
      <c r="ALZ139" s="255"/>
      <c r="AMA139" s="255"/>
      <c r="AMB139" s="255"/>
      <c r="AMC139" s="255"/>
      <c r="AMD139" s="255"/>
      <c r="AME139" s="255"/>
      <c r="AMF139" s="255"/>
      <c r="AMG139" s="255"/>
      <c r="AMH139" s="255"/>
      <c r="AMI139" s="255"/>
      <c r="AMJ139" s="255"/>
      <c r="AMK139" s="255"/>
      <c r="AML139" s="255"/>
      <c r="AMM139" s="255"/>
      <c r="AMN139" s="255"/>
      <c r="AMO139" s="255"/>
      <c r="AMP139" s="255"/>
      <c r="AMQ139" s="255"/>
      <c r="AMR139" s="255"/>
      <c r="AMS139" s="255"/>
      <c r="AMT139" s="255"/>
      <c r="AMU139" s="255"/>
      <c r="AMV139" s="255"/>
      <c r="AMW139" s="255"/>
      <c r="AMX139" s="255"/>
      <c r="AMY139" s="255"/>
      <c r="AMZ139" s="255"/>
      <c r="ANA139" s="255"/>
      <c r="ANB139" s="255"/>
      <c r="ANC139" s="255"/>
      <c r="AND139" s="255"/>
      <c r="ANE139" s="255"/>
      <c r="ANF139" s="255"/>
      <c r="ANG139" s="255"/>
      <c r="ANH139" s="255"/>
      <c r="ANI139" s="255"/>
      <c r="ANJ139" s="255"/>
      <c r="ANK139" s="255"/>
      <c r="ANL139" s="255"/>
      <c r="ANM139" s="255"/>
      <c r="ANN139" s="255"/>
      <c r="ANO139" s="255"/>
      <c r="ANP139" s="255"/>
      <c r="ANQ139" s="255"/>
      <c r="ANR139" s="255"/>
      <c r="ANS139" s="255"/>
      <c r="ANT139" s="255"/>
      <c r="ANU139" s="255"/>
      <c r="ANV139" s="255"/>
      <c r="ANW139" s="255"/>
      <c r="ANX139" s="255"/>
      <c r="ANY139" s="255"/>
      <c r="ANZ139" s="255"/>
      <c r="AOA139" s="255"/>
      <c r="AOB139" s="255"/>
      <c r="AOC139" s="255"/>
      <c r="AOD139" s="255"/>
      <c r="AOE139" s="255"/>
      <c r="AOF139" s="255"/>
      <c r="AOG139" s="255"/>
      <c r="AOH139" s="255"/>
      <c r="AOI139" s="255"/>
      <c r="AOJ139" s="255"/>
      <c r="AOK139" s="255"/>
      <c r="AOL139" s="255"/>
      <c r="AOM139" s="255"/>
      <c r="AON139" s="255"/>
      <c r="AOO139" s="255"/>
      <c r="AOP139" s="255"/>
      <c r="AOQ139" s="255"/>
      <c r="AOR139" s="255"/>
      <c r="AOS139" s="255"/>
      <c r="AOT139" s="255"/>
      <c r="AOU139" s="255"/>
      <c r="AOV139" s="255"/>
      <c r="AOW139" s="255"/>
      <c r="AOX139" s="255"/>
      <c r="AOY139" s="255"/>
      <c r="AOZ139" s="255"/>
      <c r="APA139" s="255"/>
      <c r="APB139" s="255"/>
      <c r="APC139" s="255"/>
      <c r="APD139" s="255"/>
      <c r="APE139" s="255"/>
      <c r="APF139" s="255"/>
      <c r="APG139" s="255"/>
      <c r="APH139" s="255"/>
      <c r="API139" s="255"/>
      <c r="APJ139" s="255"/>
      <c r="APK139" s="255"/>
      <c r="APL139" s="255"/>
      <c r="APM139" s="255"/>
      <c r="APN139" s="255"/>
      <c r="APO139" s="255"/>
      <c r="APP139" s="255"/>
      <c r="APQ139" s="255"/>
      <c r="APR139" s="255"/>
      <c r="APS139" s="255"/>
      <c r="APT139" s="255"/>
      <c r="APU139" s="255"/>
      <c r="APV139" s="255"/>
      <c r="APW139" s="255"/>
      <c r="APX139" s="255"/>
      <c r="APY139" s="255"/>
      <c r="APZ139" s="255"/>
      <c r="AQA139" s="255"/>
      <c r="AQB139" s="255"/>
      <c r="AQC139" s="255"/>
      <c r="AQD139" s="255"/>
      <c r="AQE139" s="255"/>
      <c r="AQF139" s="255"/>
      <c r="AQG139" s="255"/>
      <c r="AQH139" s="255"/>
      <c r="AQI139" s="255"/>
      <c r="AQJ139" s="255"/>
      <c r="AQK139" s="255"/>
      <c r="AQL139" s="255"/>
      <c r="AQM139" s="255"/>
      <c r="AQN139" s="255"/>
      <c r="AQO139" s="255"/>
      <c r="AQP139" s="255"/>
      <c r="AQQ139" s="255"/>
      <c r="AQR139" s="255"/>
      <c r="AQS139" s="255"/>
      <c r="AQT139" s="255"/>
      <c r="AQU139" s="255"/>
      <c r="AQV139" s="255"/>
      <c r="AQW139" s="255"/>
      <c r="AQX139" s="255"/>
      <c r="AQY139" s="255"/>
      <c r="AQZ139" s="255"/>
      <c r="ARA139" s="255"/>
      <c r="ARB139" s="255"/>
      <c r="ARC139" s="255"/>
      <c r="ARD139" s="255"/>
      <c r="ARE139" s="255"/>
      <c r="ARF139" s="255"/>
      <c r="ARG139" s="255"/>
      <c r="ARH139" s="255"/>
      <c r="ARI139" s="255"/>
      <c r="ARJ139" s="255"/>
      <c r="ARK139" s="255"/>
      <c r="ARL139" s="255"/>
      <c r="ARM139" s="255"/>
      <c r="ARN139" s="255"/>
      <c r="ARO139" s="255"/>
      <c r="ARP139" s="255"/>
      <c r="ARQ139" s="255"/>
      <c r="ARR139" s="255"/>
      <c r="ARS139" s="255"/>
      <c r="ART139" s="255"/>
      <c r="ARU139" s="255"/>
      <c r="ARV139" s="255"/>
      <c r="ARW139" s="255"/>
      <c r="ARX139" s="255"/>
      <c r="ARY139" s="255"/>
      <c r="ARZ139" s="255"/>
      <c r="ASA139" s="255"/>
      <c r="ASB139" s="255"/>
      <c r="ASC139" s="255"/>
      <c r="ASD139" s="255"/>
      <c r="ASE139" s="255"/>
      <c r="ASF139" s="255"/>
      <c r="ASG139" s="255"/>
      <c r="ASH139" s="255"/>
      <c r="ASI139" s="255"/>
      <c r="ASJ139" s="255"/>
      <c r="ASK139" s="255"/>
      <c r="ASL139" s="255"/>
      <c r="ASM139" s="255"/>
      <c r="ASN139" s="255"/>
      <c r="ASO139" s="255"/>
      <c r="ASP139" s="255"/>
      <c r="ASQ139" s="255"/>
      <c r="ASR139" s="255"/>
      <c r="ASS139" s="255"/>
      <c r="AST139" s="255"/>
      <c r="ASU139" s="255"/>
      <c r="ASV139" s="255"/>
      <c r="ASW139" s="255"/>
      <c r="ASX139" s="255"/>
      <c r="ASY139" s="255"/>
      <c r="ASZ139" s="255"/>
      <c r="ATA139" s="255"/>
      <c r="ATB139" s="255"/>
      <c r="ATC139" s="255"/>
      <c r="ATD139" s="255"/>
      <c r="ATE139" s="255"/>
      <c r="ATF139" s="255"/>
      <c r="ATG139" s="255"/>
      <c r="ATH139" s="255"/>
      <c r="ATI139" s="255"/>
      <c r="ATJ139" s="255"/>
      <c r="ATK139" s="255"/>
      <c r="ATL139" s="255"/>
      <c r="ATM139" s="255"/>
      <c r="ATN139" s="255"/>
      <c r="ATO139" s="255"/>
      <c r="ATP139" s="255"/>
      <c r="ATQ139" s="255"/>
      <c r="ATR139" s="255"/>
      <c r="ATS139" s="255"/>
      <c r="ATT139" s="255"/>
      <c r="ATU139" s="255"/>
      <c r="ATV139" s="255"/>
      <c r="ATW139" s="255"/>
      <c r="ATX139" s="255"/>
      <c r="ATY139" s="255"/>
      <c r="ATZ139" s="255"/>
      <c r="AUA139" s="255"/>
      <c r="AUB139" s="255"/>
      <c r="AUC139" s="255"/>
      <c r="AUD139" s="255"/>
      <c r="AUE139" s="255"/>
      <c r="AUF139" s="255"/>
      <c r="AUG139" s="255"/>
      <c r="AUH139" s="255"/>
      <c r="AUI139" s="255"/>
      <c r="AUJ139" s="255"/>
      <c r="AUK139" s="255"/>
      <c r="AUL139" s="255"/>
      <c r="AUM139" s="255"/>
      <c r="AUN139" s="255"/>
      <c r="AUO139" s="255"/>
      <c r="AUP139" s="255"/>
      <c r="AUQ139" s="255"/>
      <c r="AUR139" s="255"/>
      <c r="AUS139" s="255"/>
      <c r="AUT139" s="255"/>
      <c r="AUU139" s="255"/>
      <c r="AUV139" s="255"/>
      <c r="AUW139" s="255"/>
      <c r="AUX139" s="255"/>
      <c r="AUY139" s="255"/>
      <c r="AUZ139" s="255"/>
      <c r="AVA139" s="255"/>
      <c r="AVB139" s="255"/>
      <c r="AVC139" s="255"/>
      <c r="AVD139" s="255"/>
      <c r="AVE139" s="255"/>
      <c r="AVF139" s="255"/>
      <c r="AVG139" s="255"/>
      <c r="AVH139" s="255"/>
      <c r="AVI139" s="255"/>
      <c r="AVJ139" s="255"/>
      <c r="AVK139" s="255"/>
      <c r="AVL139" s="255"/>
      <c r="AVM139" s="255"/>
      <c r="AVN139" s="255"/>
      <c r="AVO139" s="255"/>
      <c r="AVP139" s="255"/>
      <c r="AVQ139" s="255"/>
      <c r="AVR139" s="255"/>
      <c r="AVS139" s="255"/>
      <c r="AVT139" s="255"/>
      <c r="AVU139" s="255"/>
      <c r="AVV139" s="255"/>
      <c r="AVW139" s="255"/>
      <c r="AVX139" s="255"/>
      <c r="AVY139" s="255"/>
      <c r="AVZ139" s="255"/>
      <c r="AWA139" s="255"/>
      <c r="AWB139" s="255"/>
      <c r="AWC139" s="255"/>
      <c r="AWD139" s="255"/>
      <c r="AWE139" s="255"/>
      <c r="AWF139" s="255"/>
      <c r="AWG139" s="255"/>
      <c r="AWH139" s="255"/>
      <c r="AWI139" s="255"/>
      <c r="AWJ139" s="255"/>
      <c r="AWK139" s="255"/>
      <c r="AWL139" s="255"/>
      <c r="AWM139" s="255"/>
      <c r="AWN139" s="255"/>
      <c r="AWO139" s="255"/>
      <c r="AWP139" s="255"/>
      <c r="AWQ139" s="255"/>
      <c r="AWR139" s="255"/>
      <c r="AWS139" s="255"/>
      <c r="AWT139" s="255"/>
      <c r="AWU139" s="255"/>
      <c r="AWV139" s="255"/>
      <c r="AWW139" s="255"/>
      <c r="AWX139" s="255"/>
      <c r="AWY139" s="255"/>
      <c r="AWZ139" s="255"/>
      <c r="AXA139" s="255"/>
      <c r="AXB139" s="255"/>
      <c r="AXC139" s="255"/>
      <c r="AXD139" s="255"/>
      <c r="AXE139" s="255"/>
      <c r="AXF139" s="255"/>
      <c r="AXG139" s="255"/>
      <c r="AXH139" s="255"/>
      <c r="AXI139" s="255"/>
      <c r="AXJ139" s="255"/>
      <c r="AXK139" s="255"/>
      <c r="AXL139" s="255"/>
      <c r="AXM139" s="255"/>
      <c r="AXN139" s="255"/>
      <c r="AXO139" s="255"/>
      <c r="AXP139" s="255"/>
      <c r="AXQ139" s="255"/>
      <c r="AXR139" s="255"/>
      <c r="AXS139" s="255"/>
      <c r="AXT139" s="255"/>
      <c r="AXU139" s="255"/>
      <c r="AXV139" s="255"/>
      <c r="AXW139" s="255"/>
      <c r="AXX139" s="255"/>
      <c r="AXY139" s="255"/>
      <c r="AXZ139" s="255"/>
      <c r="AYA139" s="255"/>
      <c r="AYB139" s="255"/>
      <c r="AYC139" s="255"/>
      <c r="AYD139" s="255"/>
      <c r="AYE139" s="255"/>
      <c r="AYF139" s="255"/>
      <c r="AYG139" s="255"/>
      <c r="AYH139" s="255"/>
      <c r="AYI139" s="255"/>
      <c r="AYJ139" s="255"/>
      <c r="AYK139" s="255"/>
      <c r="AYL139" s="255"/>
      <c r="AYM139" s="255"/>
      <c r="AYN139" s="255"/>
      <c r="AYO139" s="255"/>
      <c r="AYP139" s="255"/>
      <c r="AYQ139" s="255"/>
      <c r="AYR139" s="255"/>
      <c r="AYS139" s="255"/>
      <c r="AYT139" s="255"/>
      <c r="AYU139" s="255"/>
      <c r="AYV139" s="255"/>
      <c r="AYW139" s="255"/>
      <c r="AYX139" s="255"/>
      <c r="AYY139" s="255"/>
      <c r="AYZ139" s="255"/>
      <c r="AZA139" s="255"/>
      <c r="AZB139" s="255"/>
      <c r="AZC139" s="255"/>
      <c r="AZD139" s="255"/>
      <c r="AZE139" s="255"/>
      <c r="AZF139" s="255"/>
      <c r="AZG139" s="255"/>
      <c r="AZH139" s="255"/>
      <c r="AZI139" s="255"/>
      <c r="AZJ139" s="255"/>
      <c r="AZK139" s="255"/>
      <c r="AZL139" s="255"/>
      <c r="AZM139" s="255"/>
      <c r="AZN139" s="255"/>
      <c r="AZO139" s="255"/>
      <c r="AZP139" s="255"/>
      <c r="AZQ139" s="255"/>
      <c r="AZR139" s="255"/>
      <c r="AZS139" s="255"/>
      <c r="AZT139" s="255"/>
      <c r="AZU139" s="255"/>
      <c r="AZV139" s="255"/>
      <c r="AZW139" s="255"/>
      <c r="AZX139" s="255"/>
      <c r="AZY139" s="255"/>
      <c r="AZZ139" s="255"/>
      <c r="BAA139" s="255"/>
      <c r="BAB139" s="255"/>
      <c r="BAC139" s="255"/>
      <c r="BAD139" s="255"/>
      <c r="BAE139" s="255"/>
      <c r="BAF139" s="255"/>
      <c r="BAG139" s="255"/>
      <c r="BAH139" s="255"/>
      <c r="BAI139" s="255"/>
      <c r="BAJ139" s="255"/>
      <c r="BAK139" s="255"/>
      <c r="BAL139" s="255"/>
      <c r="BAM139" s="255"/>
      <c r="BAN139" s="255"/>
      <c r="BAO139" s="255"/>
      <c r="BAP139" s="255"/>
      <c r="BAQ139" s="255"/>
      <c r="BAR139" s="255"/>
      <c r="BAS139" s="255"/>
      <c r="BAT139" s="255"/>
      <c r="BAU139" s="255"/>
      <c r="BAV139" s="255"/>
      <c r="BAW139" s="255"/>
      <c r="BAX139" s="255"/>
      <c r="BAY139" s="255"/>
      <c r="BAZ139" s="255"/>
      <c r="BBA139" s="255"/>
      <c r="BBB139" s="255"/>
      <c r="BBC139" s="255"/>
      <c r="BBD139" s="255"/>
      <c r="BBE139" s="255"/>
      <c r="BBF139" s="255"/>
      <c r="BBG139" s="255"/>
      <c r="BBH139" s="255"/>
      <c r="BBI139" s="255"/>
      <c r="BBJ139" s="255"/>
      <c r="BBK139" s="255"/>
      <c r="BBL139" s="255"/>
      <c r="BBM139" s="255"/>
      <c r="BBN139" s="255"/>
      <c r="BBO139" s="255"/>
      <c r="BBP139" s="255"/>
      <c r="BBQ139" s="255"/>
      <c r="BBR139" s="255"/>
      <c r="BBS139" s="255"/>
      <c r="BBT139" s="255"/>
      <c r="BBU139" s="255"/>
      <c r="BBV139" s="255"/>
      <c r="BBW139" s="255"/>
      <c r="BBX139" s="255"/>
      <c r="BBY139" s="255"/>
      <c r="BBZ139" s="255"/>
      <c r="BCA139" s="255"/>
      <c r="BCB139" s="255"/>
      <c r="BCC139" s="255"/>
      <c r="BCD139" s="255"/>
      <c r="BCE139" s="255"/>
      <c r="BCF139" s="255"/>
      <c r="BCG139" s="255"/>
      <c r="BCH139" s="255"/>
      <c r="BCI139" s="255"/>
      <c r="BCJ139" s="255"/>
      <c r="BCK139" s="255"/>
      <c r="BCL139" s="255"/>
      <c r="BCM139" s="255"/>
      <c r="BCN139" s="255"/>
      <c r="BCO139" s="255"/>
      <c r="BCP139" s="255"/>
      <c r="BCQ139" s="255"/>
      <c r="BCR139" s="255"/>
      <c r="BCS139" s="255"/>
      <c r="BCT139" s="255"/>
      <c r="BCU139" s="255"/>
      <c r="BCV139" s="255"/>
      <c r="BCW139" s="255"/>
      <c r="BCX139" s="255"/>
      <c r="BCY139" s="255"/>
      <c r="BCZ139" s="255"/>
      <c r="BDA139" s="255"/>
      <c r="BDB139" s="255"/>
      <c r="BDC139" s="255"/>
      <c r="BDD139" s="255"/>
      <c r="BDE139" s="255"/>
      <c r="BDF139" s="255"/>
      <c r="BDG139" s="255"/>
      <c r="BDH139" s="255"/>
      <c r="BDI139" s="255"/>
      <c r="BDJ139" s="255"/>
      <c r="BDK139" s="255"/>
      <c r="BDL139" s="255"/>
      <c r="BDM139" s="255"/>
      <c r="BDN139" s="255"/>
      <c r="BDO139" s="255"/>
      <c r="BDP139" s="255"/>
      <c r="BDQ139" s="255"/>
      <c r="BDR139" s="255"/>
      <c r="BDS139" s="255"/>
      <c r="BDT139" s="255"/>
      <c r="BDU139" s="255"/>
      <c r="BDV139" s="255"/>
      <c r="BDW139" s="255"/>
      <c r="BDX139" s="255"/>
      <c r="BDY139" s="255"/>
      <c r="BDZ139" s="255"/>
      <c r="BEA139" s="255"/>
      <c r="BEB139" s="255"/>
      <c r="BEC139" s="255"/>
      <c r="BED139" s="255"/>
      <c r="BEE139" s="255"/>
      <c r="BEF139" s="255"/>
      <c r="BEG139" s="255"/>
      <c r="BEH139" s="255"/>
      <c r="BEI139" s="255"/>
      <c r="BEJ139" s="255"/>
      <c r="BEK139" s="255"/>
      <c r="BEL139" s="255"/>
      <c r="BEM139" s="255"/>
      <c r="BEN139" s="255"/>
      <c r="BEO139" s="255"/>
      <c r="BEP139" s="255"/>
      <c r="BEQ139" s="255"/>
      <c r="BER139" s="255"/>
      <c r="BES139" s="255"/>
      <c r="BET139" s="255"/>
      <c r="BEU139" s="255"/>
      <c r="BEV139" s="255"/>
      <c r="BEW139" s="255"/>
      <c r="BEX139" s="255"/>
      <c r="BEY139" s="255"/>
      <c r="BEZ139" s="255"/>
      <c r="BFA139" s="255"/>
      <c r="BFB139" s="255"/>
      <c r="BFC139" s="255"/>
      <c r="BFD139" s="255"/>
      <c r="BFE139" s="255"/>
      <c r="BFF139" s="255"/>
      <c r="BFG139" s="255"/>
      <c r="BFH139" s="255"/>
      <c r="BFI139" s="255"/>
      <c r="BFJ139" s="255"/>
      <c r="BFK139" s="255"/>
      <c r="BFL139" s="255"/>
      <c r="BFM139" s="255"/>
      <c r="BFN139" s="255"/>
      <c r="BFO139" s="255"/>
      <c r="BFP139" s="255"/>
      <c r="BFQ139" s="255"/>
      <c r="BFR139" s="255"/>
      <c r="BFS139" s="255"/>
      <c r="BFT139" s="255"/>
      <c r="BFU139" s="255"/>
      <c r="BFV139" s="255"/>
      <c r="BFW139" s="255"/>
      <c r="BFX139" s="255"/>
      <c r="BFY139" s="255"/>
      <c r="BFZ139" s="255"/>
      <c r="BGA139" s="255"/>
      <c r="BGB139" s="255"/>
      <c r="BGC139" s="255"/>
      <c r="BGD139" s="255"/>
      <c r="BGE139" s="255"/>
      <c r="BGF139" s="255"/>
      <c r="BGG139" s="255"/>
      <c r="BGH139" s="255"/>
      <c r="BGI139" s="255"/>
      <c r="BGJ139" s="255"/>
      <c r="BGK139" s="255"/>
      <c r="BGL139" s="255"/>
      <c r="BGM139" s="255"/>
      <c r="BGN139" s="255"/>
      <c r="BGO139" s="255"/>
      <c r="BGP139" s="255"/>
      <c r="BGQ139" s="255"/>
      <c r="BGR139" s="255"/>
      <c r="BGS139" s="255"/>
      <c r="BGT139" s="255"/>
      <c r="BGU139" s="255"/>
      <c r="BGV139" s="255"/>
      <c r="BGW139" s="255"/>
      <c r="BGX139" s="255"/>
      <c r="BGY139" s="255"/>
      <c r="BGZ139" s="255"/>
      <c r="BHA139" s="255"/>
      <c r="BHB139" s="255"/>
      <c r="BHC139" s="255"/>
      <c r="BHD139" s="255"/>
      <c r="BHE139" s="255"/>
      <c r="BHF139" s="255"/>
      <c r="BHG139" s="255"/>
      <c r="BHH139" s="255"/>
      <c r="BHI139" s="255"/>
      <c r="BHJ139" s="255"/>
      <c r="BHK139" s="255"/>
      <c r="BHL139" s="255"/>
      <c r="BHM139" s="255"/>
      <c r="BHN139" s="255"/>
      <c r="BHO139" s="255"/>
      <c r="BHP139" s="255"/>
      <c r="BHQ139" s="255"/>
      <c r="BHR139" s="255"/>
      <c r="BHS139" s="255"/>
      <c r="BHT139" s="255"/>
      <c r="BHU139" s="255"/>
      <c r="BHV139" s="255"/>
      <c r="BHW139" s="255"/>
      <c r="BHX139" s="255"/>
      <c r="BHY139" s="255"/>
      <c r="BHZ139" s="255"/>
      <c r="BIA139" s="255"/>
      <c r="BIB139" s="255"/>
      <c r="BIC139" s="255"/>
      <c r="BID139" s="255"/>
      <c r="BIE139" s="255"/>
      <c r="BIF139" s="255"/>
      <c r="BIG139" s="255"/>
      <c r="BIH139" s="255"/>
      <c r="BII139" s="255"/>
      <c r="BIJ139" s="255"/>
      <c r="BIK139" s="255"/>
      <c r="BIL139" s="255"/>
      <c r="BIM139" s="255"/>
      <c r="BIN139" s="255"/>
      <c r="BIO139" s="255"/>
      <c r="BIP139" s="255"/>
      <c r="BIQ139" s="255"/>
      <c r="BIR139" s="255"/>
      <c r="BIS139" s="255"/>
      <c r="BIT139" s="255"/>
      <c r="BIU139" s="255"/>
      <c r="BIV139" s="255"/>
      <c r="BIW139" s="255"/>
      <c r="BIX139" s="255"/>
      <c r="BIY139" s="255"/>
      <c r="BIZ139" s="255"/>
      <c r="BJA139" s="255"/>
      <c r="BJB139" s="255"/>
      <c r="BJC139" s="255"/>
      <c r="BJD139" s="255"/>
      <c r="BJE139" s="255"/>
      <c r="BJF139" s="255"/>
      <c r="BJG139" s="255"/>
      <c r="BJH139" s="255"/>
      <c r="BJI139" s="255"/>
      <c r="BJJ139" s="255"/>
      <c r="BJK139" s="255"/>
      <c r="BJL139" s="255"/>
      <c r="BJM139" s="255"/>
      <c r="BJN139" s="255"/>
      <c r="BJO139" s="255"/>
      <c r="BJP139" s="255"/>
      <c r="BJQ139" s="255"/>
      <c r="BJR139" s="255"/>
      <c r="BJS139" s="255"/>
      <c r="BJT139" s="255"/>
      <c r="BJU139" s="255"/>
      <c r="BJV139" s="255"/>
      <c r="BJW139" s="255"/>
      <c r="BJX139" s="255"/>
      <c r="BJY139" s="255"/>
      <c r="BJZ139" s="255"/>
      <c r="BKA139" s="255"/>
      <c r="BKB139" s="255"/>
      <c r="BKC139" s="255"/>
      <c r="BKD139" s="255"/>
      <c r="BKE139" s="255"/>
      <c r="BKF139" s="255"/>
      <c r="BKG139" s="255"/>
      <c r="BKH139" s="255"/>
      <c r="BKI139" s="255"/>
      <c r="BKJ139" s="255"/>
      <c r="BKK139" s="255"/>
      <c r="BKL139" s="255"/>
      <c r="BKM139" s="255"/>
      <c r="BKN139" s="255"/>
      <c r="BKO139" s="255"/>
      <c r="BKP139" s="255"/>
      <c r="BKQ139" s="255"/>
      <c r="BKR139" s="255"/>
      <c r="BKS139" s="255"/>
      <c r="BKT139" s="255"/>
      <c r="BKU139" s="255"/>
      <c r="BKV139" s="255"/>
      <c r="BKW139" s="255"/>
      <c r="BKX139" s="255"/>
      <c r="BKY139" s="255"/>
      <c r="BKZ139" s="255"/>
      <c r="BLA139" s="255"/>
      <c r="BLB139" s="255"/>
      <c r="BLC139" s="255"/>
      <c r="BLD139" s="255"/>
      <c r="BLE139" s="255"/>
      <c r="BLF139" s="255"/>
      <c r="BLG139" s="255"/>
      <c r="BLH139" s="255"/>
      <c r="BLI139" s="255"/>
      <c r="BLJ139" s="255"/>
      <c r="BLK139" s="255"/>
      <c r="BLL139" s="255"/>
      <c r="BLM139" s="255"/>
      <c r="BLN139" s="255"/>
      <c r="BLO139" s="255"/>
      <c r="BLP139" s="255"/>
      <c r="BLQ139" s="255"/>
      <c r="BLR139" s="255"/>
      <c r="BLS139" s="255"/>
      <c r="BLT139" s="255"/>
      <c r="BLU139" s="255"/>
      <c r="BLV139" s="255"/>
      <c r="BLW139" s="255"/>
      <c r="BLX139" s="255"/>
      <c r="BLY139" s="255"/>
      <c r="BLZ139" s="255"/>
      <c r="BMA139" s="255"/>
      <c r="BMB139" s="255"/>
      <c r="BMC139" s="255"/>
      <c r="BMD139" s="255"/>
      <c r="BME139" s="255"/>
      <c r="BMF139" s="255"/>
      <c r="BMG139" s="255"/>
      <c r="BMH139" s="255"/>
      <c r="BMI139" s="255"/>
      <c r="BMJ139" s="255"/>
      <c r="BMK139" s="255"/>
      <c r="BML139" s="255"/>
      <c r="BMM139" s="255"/>
      <c r="BMN139" s="255"/>
      <c r="BMO139" s="255"/>
      <c r="BMP139" s="255"/>
      <c r="BMQ139" s="255"/>
      <c r="BMR139" s="255"/>
      <c r="BMS139" s="255"/>
      <c r="BMT139" s="255"/>
      <c r="BMU139" s="255"/>
      <c r="BMV139" s="255"/>
      <c r="BMW139" s="255"/>
      <c r="BMX139" s="255"/>
      <c r="BMY139" s="255"/>
      <c r="BMZ139" s="255"/>
      <c r="BNA139" s="255"/>
      <c r="BNB139" s="255"/>
      <c r="BNC139" s="255"/>
      <c r="BND139" s="255"/>
      <c r="BNE139" s="255"/>
      <c r="BNF139" s="255"/>
      <c r="BNG139" s="255"/>
      <c r="BNH139" s="255"/>
      <c r="BNI139" s="255"/>
      <c r="BNJ139" s="255"/>
      <c r="BNK139" s="255"/>
      <c r="BNL139" s="255"/>
      <c r="BNM139" s="255"/>
      <c r="BNN139" s="255"/>
      <c r="BNO139" s="255"/>
      <c r="BNP139" s="255"/>
      <c r="BNQ139" s="255"/>
      <c r="BNR139" s="255"/>
      <c r="BNS139" s="255"/>
      <c r="BNT139" s="255"/>
      <c r="BNU139" s="255"/>
      <c r="BNV139" s="255"/>
      <c r="BNW139" s="255"/>
      <c r="BNX139" s="255"/>
      <c r="BNY139" s="255"/>
      <c r="BNZ139" s="255"/>
      <c r="BOA139" s="255"/>
      <c r="BOB139" s="255"/>
      <c r="BOC139" s="255"/>
      <c r="BOD139" s="255"/>
      <c r="BOE139" s="255"/>
      <c r="BOF139" s="255"/>
      <c r="BOG139" s="255"/>
      <c r="BOH139" s="255"/>
      <c r="BOI139" s="255"/>
      <c r="BOJ139" s="255"/>
      <c r="BOK139" s="255"/>
      <c r="BOL139" s="255"/>
      <c r="BOM139" s="255"/>
      <c r="BON139" s="255"/>
      <c r="BOO139" s="255"/>
      <c r="BOP139" s="255"/>
      <c r="BOQ139" s="255"/>
      <c r="BOR139" s="255"/>
      <c r="BOS139" s="255"/>
      <c r="BOT139" s="255"/>
      <c r="BOU139" s="255"/>
      <c r="BOV139" s="255"/>
      <c r="BOW139" s="255"/>
      <c r="BOX139" s="255"/>
      <c r="BOY139" s="255"/>
      <c r="BOZ139" s="255"/>
      <c r="BPA139" s="255"/>
      <c r="BPB139" s="255"/>
      <c r="BPC139" s="255"/>
      <c r="BPD139" s="255"/>
      <c r="BPE139" s="255"/>
      <c r="BPF139" s="255"/>
      <c r="BPG139" s="255"/>
      <c r="BPH139" s="255"/>
      <c r="BPI139" s="255"/>
      <c r="BPJ139" s="255"/>
      <c r="BPK139" s="255"/>
      <c r="BPL139" s="255"/>
      <c r="BPM139" s="255"/>
      <c r="BPN139" s="255"/>
      <c r="BPO139" s="255"/>
      <c r="BPP139" s="255"/>
      <c r="BPQ139" s="255"/>
      <c r="BPR139" s="255"/>
      <c r="BPS139" s="255"/>
      <c r="BPT139" s="255"/>
      <c r="BPU139" s="255"/>
      <c r="BPV139" s="255"/>
      <c r="BPW139" s="255"/>
      <c r="BPX139" s="255"/>
      <c r="BPY139" s="255"/>
      <c r="BPZ139" s="255"/>
      <c r="BQA139" s="255"/>
      <c r="BQB139" s="255"/>
      <c r="BQC139" s="255"/>
      <c r="BQD139" s="255"/>
      <c r="BQE139" s="255"/>
      <c r="BQF139" s="255"/>
      <c r="BQG139" s="255"/>
      <c r="BQH139" s="255"/>
      <c r="BQI139" s="255"/>
      <c r="BQJ139" s="255"/>
      <c r="BQK139" s="255"/>
      <c r="BQL139" s="255"/>
      <c r="BQM139" s="255"/>
      <c r="BQN139" s="255"/>
      <c r="BQO139" s="255"/>
      <c r="BQP139" s="255"/>
      <c r="BQQ139" s="255"/>
      <c r="BQR139" s="255"/>
      <c r="BQS139" s="255"/>
      <c r="BQT139" s="255"/>
      <c r="BQU139" s="255"/>
      <c r="BQV139" s="255"/>
      <c r="BQW139" s="255"/>
      <c r="BQX139" s="255"/>
      <c r="BQY139" s="255"/>
      <c r="BQZ139" s="255"/>
      <c r="BRA139" s="255"/>
      <c r="BRB139" s="255"/>
      <c r="BRC139" s="255"/>
      <c r="BRD139" s="255"/>
      <c r="BRE139" s="255"/>
      <c r="BRF139" s="255"/>
      <c r="BRG139" s="255"/>
      <c r="BRH139" s="255"/>
      <c r="BRI139" s="255"/>
      <c r="BRJ139" s="255"/>
      <c r="BRK139" s="255"/>
      <c r="BRL139" s="255"/>
      <c r="BRM139" s="255"/>
      <c r="BRN139" s="255"/>
      <c r="BRO139" s="255"/>
      <c r="BRP139" s="255"/>
      <c r="BRQ139" s="255"/>
      <c r="BRR139" s="255"/>
      <c r="BRS139" s="255"/>
      <c r="BRT139" s="255"/>
      <c r="BRU139" s="255"/>
      <c r="BRV139" s="255"/>
      <c r="BRW139" s="255"/>
      <c r="BRX139" s="255"/>
      <c r="BRY139" s="255"/>
      <c r="BRZ139" s="255"/>
      <c r="BSA139" s="255"/>
      <c r="BSB139" s="255"/>
      <c r="BSC139" s="255"/>
      <c r="BSD139" s="255"/>
      <c r="BSE139" s="255"/>
      <c r="BSF139" s="255"/>
      <c r="BSG139" s="255"/>
      <c r="BSH139" s="255"/>
      <c r="BSI139" s="255"/>
      <c r="BSJ139" s="255"/>
      <c r="BSK139" s="255"/>
      <c r="BSL139" s="255"/>
      <c r="BSM139" s="255"/>
      <c r="BSN139" s="255"/>
      <c r="BSO139" s="255"/>
      <c r="BSP139" s="255"/>
      <c r="BSQ139" s="255"/>
      <c r="BSR139" s="255"/>
      <c r="BSS139" s="255"/>
      <c r="BST139" s="255"/>
      <c r="BSU139" s="255"/>
      <c r="BSV139" s="255"/>
      <c r="BSW139" s="255"/>
      <c r="BSX139" s="255"/>
      <c r="BSY139" s="255"/>
      <c r="BSZ139" s="255"/>
      <c r="BTA139" s="255"/>
      <c r="BTB139" s="255"/>
      <c r="BTC139" s="255"/>
      <c r="BTD139" s="255"/>
      <c r="BTE139" s="255"/>
      <c r="BTF139" s="255"/>
      <c r="BTG139" s="255"/>
      <c r="BTH139" s="255"/>
      <c r="BTI139" s="255"/>
      <c r="BTJ139" s="255"/>
      <c r="BTK139" s="255"/>
      <c r="BTL139" s="255"/>
      <c r="BTM139" s="255"/>
      <c r="BTN139" s="255"/>
      <c r="BTO139" s="255"/>
      <c r="BTP139" s="255"/>
      <c r="BTQ139" s="255"/>
      <c r="BTR139" s="255"/>
      <c r="BTS139" s="255"/>
      <c r="BTT139" s="255"/>
      <c r="BTU139" s="255"/>
      <c r="BTV139" s="255"/>
      <c r="BTW139" s="255"/>
      <c r="BTX139" s="255"/>
      <c r="BTY139" s="255"/>
      <c r="BTZ139" s="255"/>
      <c r="BUA139" s="255"/>
      <c r="BUB139" s="255"/>
      <c r="BUC139" s="255"/>
      <c r="BUD139" s="255"/>
      <c r="BUE139" s="255"/>
      <c r="BUF139" s="255"/>
      <c r="BUG139" s="255"/>
      <c r="BUH139" s="255"/>
      <c r="BUI139" s="255"/>
      <c r="BUJ139" s="255"/>
      <c r="BUK139" s="255"/>
      <c r="BUL139" s="255"/>
      <c r="BUM139" s="255"/>
      <c r="BUN139" s="255"/>
      <c r="BUO139" s="255"/>
      <c r="BUP139" s="255"/>
      <c r="BUQ139" s="255"/>
      <c r="BUR139" s="255"/>
      <c r="BUS139" s="255"/>
      <c r="BUT139" s="255"/>
      <c r="BUU139" s="255"/>
      <c r="BUV139" s="255"/>
      <c r="BUW139" s="255"/>
      <c r="BUX139" s="255"/>
      <c r="BUY139" s="255"/>
      <c r="BUZ139" s="255"/>
      <c r="BVA139" s="255"/>
      <c r="BVB139" s="255"/>
      <c r="BVC139" s="255"/>
      <c r="BVD139" s="255"/>
      <c r="BVE139" s="255"/>
      <c r="BVF139" s="255"/>
      <c r="BVG139" s="255"/>
      <c r="BVH139" s="255"/>
      <c r="BVI139" s="255"/>
      <c r="BVJ139" s="255"/>
      <c r="BVK139" s="255"/>
      <c r="BVL139" s="255"/>
      <c r="BVM139" s="255"/>
      <c r="BVN139" s="255"/>
      <c r="BVO139" s="255"/>
      <c r="BVP139" s="255"/>
      <c r="BVQ139" s="255"/>
      <c r="BVR139" s="255"/>
      <c r="BVS139" s="255"/>
      <c r="BVT139" s="255"/>
      <c r="BVU139" s="255"/>
      <c r="BVV139" s="255"/>
      <c r="BVW139" s="255"/>
      <c r="BVX139" s="255"/>
      <c r="BVY139" s="255"/>
      <c r="BVZ139" s="255"/>
      <c r="BWA139" s="255"/>
      <c r="BWB139" s="255"/>
      <c r="BWC139" s="255"/>
      <c r="BWD139" s="255"/>
      <c r="BWE139" s="255"/>
      <c r="BWF139" s="255"/>
      <c r="BWG139" s="255"/>
      <c r="BWH139" s="255"/>
      <c r="BWI139" s="255"/>
      <c r="BWJ139" s="255"/>
      <c r="BWK139" s="255"/>
      <c r="BWL139" s="255"/>
      <c r="BWM139" s="255"/>
      <c r="BWN139" s="255"/>
      <c r="BWO139" s="255"/>
      <c r="BWP139" s="255"/>
      <c r="BWQ139" s="255"/>
      <c r="BWR139" s="255"/>
      <c r="BWS139" s="255"/>
      <c r="BWT139" s="255"/>
      <c r="BWU139" s="255"/>
      <c r="BWV139" s="255"/>
      <c r="BWW139" s="255"/>
      <c r="BWX139" s="255"/>
      <c r="BWY139" s="255"/>
      <c r="BWZ139" s="255"/>
      <c r="BXA139" s="255"/>
      <c r="BXB139" s="255"/>
      <c r="BXC139" s="255"/>
      <c r="BXD139" s="255"/>
      <c r="BXE139" s="255"/>
      <c r="BXF139" s="255"/>
      <c r="BXG139" s="255"/>
      <c r="BXH139" s="255"/>
      <c r="BXI139" s="255"/>
      <c r="BXJ139" s="255"/>
      <c r="BXK139" s="255"/>
      <c r="BXL139" s="255"/>
      <c r="BXM139" s="255"/>
      <c r="BXN139" s="255"/>
      <c r="BXO139" s="255"/>
      <c r="BXP139" s="255"/>
      <c r="BXQ139" s="255"/>
      <c r="BXR139" s="255"/>
      <c r="BXS139" s="255"/>
      <c r="BXT139" s="255"/>
      <c r="BXU139" s="255"/>
      <c r="BXV139" s="255"/>
      <c r="BXW139" s="255"/>
      <c r="BXX139" s="255"/>
      <c r="BXY139" s="255"/>
      <c r="BXZ139" s="255"/>
      <c r="BYA139" s="255"/>
      <c r="BYB139" s="255"/>
      <c r="BYC139" s="255"/>
      <c r="BYD139" s="255"/>
      <c r="BYE139" s="255"/>
      <c r="BYF139" s="255"/>
      <c r="BYG139" s="255"/>
      <c r="BYH139" s="255"/>
      <c r="BYI139" s="255"/>
      <c r="BYJ139" s="255"/>
      <c r="BYK139" s="255"/>
      <c r="BYL139" s="255"/>
      <c r="BYM139" s="255"/>
      <c r="BYN139" s="255"/>
      <c r="BYO139" s="255"/>
      <c r="BYP139" s="255"/>
      <c r="BYQ139" s="255"/>
      <c r="BYR139" s="255"/>
      <c r="BYS139" s="255"/>
      <c r="BYT139" s="255"/>
      <c r="BYU139" s="255"/>
      <c r="BYV139" s="255"/>
      <c r="BYW139" s="255"/>
      <c r="BYX139" s="255"/>
      <c r="BYY139" s="255"/>
      <c r="BYZ139" s="255"/>
      <c r="BZA139" s="255"/>
      <c r="BZB139" s="255"/>
      <c r="BZC139" s="255"/>
      <c r="BZD139" s="255"/>
      <c r="BZE139" s="255"/>
      <c r="BZF139" s="255"/>
      <c r="BZG139" s="255"/>
      <c r="BZH139" s="255"/>
      <c r="BZI139" s="255"/>
      <c r="BZJ139" s="255"/>
      <c r="BZK139" s="255"/>
      <c r="BZL139" s="255"/>
      <c r="BZM139" s="255"/>
      <c r="BZN139" s="255"/>
      <c r="BZO139" s="255"/>
      <c r="BZP139" s="255"/>
      <c r="BZQ139" s="255"/>
      <c r="BZR139" s="255"/>
      <c r="BZS139" s="255"/>
      <c r="BZT139" s="255"/>
      <c r="BZU139" s="255"/>
      <c r="BZV139" s="255"/>
      <c r="BZW139" s="255"/>
      <c r="BZX139" s="255"/>
      <c r="BZY139" s="255"/>
      <c r="BZZ139" s="255"/>
      <c r="CAA139" s="255"/>
      <c r="CAB139" s="255"/>
      <c r="CAC139" s="255"/>
      <c r="CAD139" s="255"/>
      <c r="CAE139" s="255"/>
      <c r="CAF139" s="255"/>
      <c r="CAG139" s="255"/>
      <c r="CAH139" s="255"/>
      <c r="CAI139" s="255"/>
      <c r="CAJ139" s="255"/>
      <c r="CAK139" s="255"/>
      <c r="CAL139" s="255"/>
      <c r="CAM139" s="255"/>
      <c r="CAN139" s="255"/>
      <c r="CAO139" s="255"/>
      <c r="CAP139" s="255"/>
      <c r="CAQ139" s="255"/>
      <c r="CAR139" s="255"/>
      <c r="CAS139" s="255"/>
      <c r="CAT139" s="255"/>
      <c r="CAU139" s="255"/>
      <c r="CAV139" s="255"/>
      <c r="CAW139" s="255"/>
      <c r="CAX139" s="255"/>
      <c r="CAY139" s="255"/>
      <c r="CAZ139" s="255"/>
      <c r="CBA139" s="255"/>
      <c r="CBB139" s="255"/>
      <c r="CBC139" s="255"/>
      <c r="CBD139" s="255"/>
      <c r="CBE139" s="255"/>
      <c r="CBF139" s="255"/>
      <c r="CBG139" s="255"/>
      <c r="CBH139" s="255"/>
      <c r="CBI139" s="255"/>
      <c r="CBJ139" s="255"/>
      <c r="CBK139" s="255"/>
      <c r="CBL139" s="255"/>
      <c r="CBM139" s="255"/>
      <c r="CBN139" s="255"/>
      <c r="CBO139" s="255"/>
      <c r="CBP139" s="255"/>
      <c r="CBQ139" s="255"/>
      <c r="CBR139" s="255"/>
      <c r="CBS139" s="255"/>
      <c r="CBT139" s="255"/>
      <c r="CBU139" s="255"/>
      <c r="CBV139" s="255"/>
      <c r="CBW139" s="255"/>
      <c r="CBX139" s="255"/>
      <c r="CBY139" s="255"/>
      <c r="CBZ139" s="255"/>
      <c r="CCA139" s="255"/>
      <c r="CCB139" s="255"/>
      <c r="CCC139" s="255"/>
      <c r="CCD139" s="255"/>
      <c r="CCE139" s="255"/>
      <c r="CCF139" s="255"/>
      <c r="CCG139" s="255"/>
      <c r="CCH139" s="255"/>
      <c r="CCI139" s="255"/>
      <c r="CCJ139" s="255"/>
      <c r="CCK139" s="255"/>
      <c r="CCL139" s="255"/>
      <c r="CCM139" s="255"/>
      <c r="CCN139" s="255"/>
      <c r="CCO139" s="255"/>
      <c r="CCP139" s="255"/>
      <c r="CCQ139" s="255"/>
      <c r="CCR139" s="255"/>
      <c r="CCS139" s="255"/>
      <c r="CCT139" s="255"/>
      <c r="CCU139" s="255"/>
      <c r="CCV139" s="255"/>
      <c r="CCW139" s="255"/>
      <c r="CCX139" s="255"/>
      <c r="CCY139" s="255"/>
      <c r="CCZ139" s="255"/>
      <c r="CDA139" s="255"/>
      <c r="CDB139" s="255"/>
      <c r="CDC139" s="255"/>
      <c r="CDD139" s="255"/>
      <c r="CDE139" s="255"/>
      <c r="CDF139" s="255"/>
      <c r="CDG139" s="255"/>
      <c r="CDH139" s="255"/>
      <c r="CDI139" s="255"/>
      <c r="CDJ139" s="255"/>
      <c r="CDK139" s="255"/>
      <c r="CDL139" s="255"/>
      <c r="CDM139" s="255"/>
      <c r="CDN139" s="255"/>
      <c r="CDO139" s="255"/>
      <c r="CDP139" s="255"/>
      <c r="CDQ139" s="255"/>
      <c r="CDR139" s="255"/>
      <c r="CDS139" s="255"/>
      <c r="CDT139" s="255"/>
      <c r="CDU139" s="255"/>
      <c r="CDV139" s="255"/>
      <c r="CDW139" s="255"/>
      <c r="CDX139" s="255"/>
      <c r="CDY139" s="255"/>
      <c r="CDZ139" s="255"/>
      <c r="CEA139" s="255"/>
      <c r="CEB139" s="255"/>
      <c r="CEC139" s="255"/>
      <c r="CED139" s="255"/>
      <c r="CEE139" s="255"/>
      <c r="CEF139" s="255"/>
      <c r="CEG139" s="255"/>
      <c r="CEH139" s="255"/>
      <c r="CEI139" s="255"/>
      <c r="CEJ139" s="255"/>
      <c r="CEK139" s="255"/>
      <c r="CEL139" s="255"/>
      <c r="CEM139" s="255"/>
      <c r="CEN139" s="255"/>
      <c r="CEO139" s="255"/>
      <c r="CEP139" s="255"/>
      <c r="CEQ139" s="255"/>
      <c r="CER139" s="255"/>
      <c r="CES139" s="255"/>
      <c r="CET139" s="255"/>
      <c r="CEU139" s="255"/>
      <c r="CEV139" s="255"/>
      <c r="CEW139" s="255"/>
      <c r="CEX139" s="255"/>
      <c r="CEY139" s="255"/>
      <c r="CEZ139" s="255"/>
      <c r="CFA139" s="255"/>
      <c r="CFB139" s="255"/>
      <c r="CFC139" s="255"/>
      <c r="CFD139" s="255"/>
      <c r="CFE139" s="255"/>
      <c r="CFF139" s="255"/>
      <c r="CFG139" s="255"/>
      <c r="CFH139" s="255"/>
      <c r="CFI139" s="255"/>
      <c r="CFJ139" s="255"/>
      <c r="CFK139" s="255"/>
      <c r="CFL139" s="255"/>
      <c r="CFM139" s="255"/>
      <c r="CFN139" s="255"/>
      <c r="CFO139" s="255"/>
      <c r="CFP139" s="255"/>
      <c r="CFQ139" s="255"/>
      <c r="CFR139" s="255"/>
      <c r="CFS139" s="255"/>
      <c r="CFT139" s="255"/>
      <c r="CFU139" s="255"/>
      <c r="CFV139" s="255"/>
      <c r="CFW139" s="255"/>
      <c r="CFX139" s="255"/>
      <c r="CFY139" s="255"/>
      <c r="CFZ139" s="255"/>
      <c r="CGA139" s="255"/>
      <c r="CGB139" s="255"/>
      <c r="CGC139" s="255"/>
      <c r="CGD139" s="255"/>
      <c r="CGE139" s="255"/>
      <c r="CGF139" s="255"/>
      <c r="CGG139" s="255"/>
      <c r="CGH139" s="255"/>
      <c r="CGI139" s="255"/>
      <c r="CGJ139" s="255"/>
      <c r="CGK139" s="255"/>
      <c r="CGL139" s="255"/>
      <c r="CGM139" s="255"/>
      <c r="CGN139" s="255"/>
      <c r="CGO139" s="255"/>
      <c r="CGP139" s="255"/>
      <c r="CGQ139" s="255"/>
      <c r="CGR139" s="255"/>
      <c r="CGS139" s="255"/>
      <c r="CGT139" s="255"/>
      <c r="CGU139" s="255"/>
      <c r="CGV139" s="255"/>
      <c r="CGW139" s="255"/>
      <c r="CGX139" s="255"/>
      <c r="CGY139" s="255"/>
      <c r="CGZ139" s="255"/>
      <c r="CHA139" s="255"/>
      <c r="CHB139" s="255"/>
      <c r="CHC139" s="255"/>
      <c r="CHD139" s="255"/>
      <c r="CHE139" s="255"/>
      <c r="CHF139" s="255"/>
      <c r="CHG139" s="255"/>
      <c r="CHH139" s="255"/>
      <c r="CHI139" s="255"/>
      <c r="CHJ139" s="255"/>
      <c r="CHK139" s="255"/>
      <c r="CHL139" s="255"/>
      <c r="CHM139" s="255"/>
      <c r="CHN139" s="255"/>
      <c r="CHO139" s="255"/>
      <c r="CHP139" s="255"/>
      <c r="CHQ139" s="255"/>
      <c r="CHR139" s="255"/>
      <c r="CHS139" s="255"/>
      <c r="CHT139" s="255"/>
      <c r="CHU139" s="255"/>
      <c r="CHV139" s="255"/>
      <c r="CHW139" s="255"/>
      <c r="CHX139" s="255"/>
      <c r="CHY139" s="255"/>
      <c r="CHZ139" s="255"/>
      <c r="CIA139" s="255"/>
      <c r="CIB139" s="255"/>
      <c r="CIC139" s="255"/>
      <c r="CID139" s="255"/>
      <c r="CIE139" s="255"/>
      <c r="CIF139" s="255"/>
      <c r="CIG139" s="255"/>
      <c r="CIH139" s="255"/>
      <c r="CII139" s="255"/>
      <c r="CIJ139" s="255"/>
      <c r="CIK139" s="255"/>
      <c r="CIL139" s="255"/>
      <c r="CIM139" s="255"/>
      <c r="CIN139" s="255"/>
      <c r="CIO139" s="255"/>
      <c r="CIP139" s="255"/>
      <c r="CIQ139" s="255"/>
      <c r="CIR139" s="255"/>
      <c r="CIS139" s="255"/>
      <c r="CIT139" s="255"/>
      <c r="CIU139" s="255"/>
      <c r="CIV139" s="255"/>
      <c r="CIW139" s="255"/>
      <c r="CIX139" s="255"/>
      <c r="CIY139" s="255"/>
      <c r="CIZ139" s="255"/>
      <c r="CJA139" s="255"/>
      <c r="CJB139" s="255"/>
      <c r="CJC139" s="255"/>
      <c r="CJD139" s="255"/>
      <c r="CJE139" s="255"/>
      <c r="CJF139" s="255"/>
      <c r="CJG139" s="255"/>
      <c r="CJH139" s="255"/>
      <c r="CJI139" s="255"/>
      <c r="CJJ139" s="255"/>
      <c r="CJK139" s="255"/>
      <c r="CJL139" s="255"/>
      <c r="CJM139" s="255"/>
      <c r="CJN139" s="255"/>
      <c r="CJO139" s="255"/>
      <c r="CJP139" s="255"/>
      <c r="CJQ139" s="255"/>
      <c r="CJR139" s="255"/>
      <c r="CJS139" s="255"/>
      <c r="CJT139" s="255"/>
      <c r="CJU139" s="255"/>
      <c r="CJV139" s="255"/>
      <c r="CJW139" s="255"/>
      <c r="CJX139" s="255"/>
      <c r="CJY139" s="255"/>
      <c r="CJZ139" s="255"/>
      <c r="CKA139" s="255"/>
      <c r="CKB139" s="255"/>
      <c r="CKC139" s="255"/>
      <c r="CKD139" s="255"/>
      <c r="CKE139" s="255"/>
      <c r="CKF139" s="255"/>
      <c r="CKG139" s="255"/>
      <c r="CKH139" s="255"/>
      <c r="CKI139" s="255"/>
      <c r="CKJ139" s="255"/>
      <c r="CKK139" s="255"/>
      <c r="CKL139" s="255"/>
      <c r="CKM139" s="255"/>
      <c r="CKN139" s="255"/>
      <c r="CKO139" s="255"/>
      <c r="CKP139" s="255"/>
      <c r="CKQ139" s="255"/>
      <c r="CKR139" s="255"/>
      <c r="CKS139" s="255"/>
      <c r="CKT139" s="255"/>
      <c r="CKU139" s="255"/>
      <c r="CKV139" s="255"/>
      <c r="CKW139" s="255"/>
      <c r="CKX139" s="255"/>
      <c r="CKY139" s="255"/>
      <c r="CKZ139" s="255"/>
      <c r="CLA139" s="255"/>
      <c r="CLB139" s="255"/>
      <c r="CLC139" s="255"/>
      <c r="CLD139" s="255"/>
      <c r="CLE139" s="255"/>
      <c r="CLF139" s="255"/>
      <c r="CLG139" s="255"/>
      <c r="CLH139" s="255"/>
      <c r="CLI139" s="255"/>
      <c r="CLJ139" s="255"/>
      <c r="CLK139" s="255"/>
      <c r="CLL139" s="255"/>
      <c r="CLM139" s="255"/>
      <c r="CLN139" s="255"/>
      <c r="CLO139" s="255"/>
      <c r="CLP139" s="255"/>
      <c r="CLQ139" s="255"/>
      <c r="CLR139" s="255"/>
      <c r="CLS139" s="255"/>
      <c r="CLT139" s="255"/>
      <c r="CLU139" s="255"/>
      <c r="CLV139" s="255"/>
      <c r="CLW139" s="255"/>
      <c r="CLX139" s="255"/>
      <c r="CLY139" s="255"/>
      <c r="CLZ139" s="255"/>
      <c r="CMA139" s="255"/>
      <c r="CMB139" s="255"/>
      <c r="CMC139" s="255"/>
      <c r="CMD139" s="255"/>
      <c r="CME139" s="255"/>
      <c r="CMF139" s="255"/>
      <c r="CMG139" s="255"/>
      <c r="CMH139" s="255"/>
      <c r="CMI139" s="255"/>
      <c r="CMJ139" s="255"/>
      <c r="CMK139" s="255"/>
      <c r="CML139" s="255"/>
      <c r="CMM139" s="255"/>
      <c r="CMN139" s="255"/>
      <c r="CMO139" s="255"/>
      <c r="CMP139" s="255"/>
      <c r="CMQ139" s="255"/>
      <c r="CMR139" s="255"/>
      <c r="CMS139" s="255"/>
      <c r="CMT139" s="255"/>
      <c r="CMU139" s="255"/>
      <c r="CMV139" s="255"/>
      <c r="CMW139" s="255"/>
      <c r="CMX139" s="255"/>
      <c r="CMY139" s="255"/>
      <c r="CMZ139" s="255"/>
      <c r="CNA139" s="255"/>
      <c r="CNB139" s="255"/>
      <c r="CNC139" s="255"/>
      <c r="CND139" s="255"/>
      <c r="CNE139" s="255"/>
      <c r="CNF139" s="255"/>
      <c r="CNG139" s="255"/>
      <c r="CNH139" s="255"/>
      <c r="CNI139" s="255"/>
      <c r="CNJ139" s="255"/>
      <c r="CNK139" s="255"/>
      <c r="CNL139" s="255"/>
      <c r="CNM139" s="255"/>
      <c r="CNN139" s="255"/>
      <c r="CNO139" s="255"/>
      <c r="CNP139" s="255"/>
      <c r="CNQ139" s="255"/>
      <c r="CNR139" s="255"/>
      <c r="CNS139" s="255"/>
      <c r="CNT139" s="255"/>
      <c r="CNU139" s="255"/>
      <c r="CNV139" s="255"/>
      <c r="CNW139" s="255"/>
      <c r="CNX139" s="255"/>
      <c r="CNY139" s="255"/>
      <c r="CNZ139" s="255"/>
      <c r="COA139" s="255"/>
      <c r="COB139" s="255"/>
      <c r="COC139" s="255"/>
      <c r="COD139" s="255"/>
      <c r="COE139" s="255"/>
      <c r="COF139" s="255"/>
      <c r="COG139" s="255"/>
      <c r="COH139" s="255"/>
      <c r="COI139" s="255"/>
      <c r="COJ139" s="255"/>
      <c r="COK139" s="255"/>
      <c r="COL139" s="255"/>
      <c r="COM139" s="255"/>
      <c r="CON139" s="255"/>
      <c r="COO139" s="255"/>
      <c r="COP139" s="255"/>
      <c r="COQ139" s="255"/>
      <c r="COR139" s="255"/>
      <c r="COS139" s="255"/>
      <c r="COT139" s="255"/>
      <c r="COU139" s="255"/>
      <c r="COV139" s="255"/>
      <c r="COW139" s="255"/>
      <c r="COX139" s="255"/>
      <c r="COY139" s="255"/>
      <c r="COZ139" s="255"/>
      <c r="CPA139" s="255"/>
      <c r="CPB139" s="255"/>
      <c r="CPC139" s="255"/>
      <c r="CPD139" s="255"/>
      <c r="CPE139" s="255"/>
      <c r="CPF139" s="255"/>
      <c r="CPG139" s="255"/>
      <c r="CPH139" s="255"/>
      <c r="CPI139" s="255"/>
      <c r="CPJ139" s="255"/>
      <c r="CPK139" s="255"/>
      <c r="CPL139" s="255"/>
      <c r="CPM139" s="255"/>
      <c r="CPN139" s="255"/>
      <c r="CPO139" s="255"/>
      <c r="CPP139" s="255"/>
      <c r="CPQ139" s="255"/>
      <c r="CPR139" s="255"/>
      <c r="CPS139" s="255"/>
      <c r="CPT139" s="255"/>
      <c r="CPU139" s="255"/>
      <c r="CPV139" s="255"/>
      <c r="CPW139" s="255"/>
      <c r="CPX139" s="255"/>
      <c r="CPY139" s="255"/>
      <c r="CPZ139" s="255"/>
      <c r="CQA139" s="255"/>
      <c r="CQB139" s="255"/>
      <c r="CQC139" s="255"/>
      <c r="CQD139" s="255"/>
      <c r="CQE139" s="255"/>
      <c r="CQF139" s="255"/>
      <c r="CQG139" s="255"/>
      <c r="CQH139" s="255"/>
      <c r="CQI139" s="255"/>
      <c r="CQJ139" s="255"/>
      <c r="CQK139" s="255"/>
      <c r="CQL139" s="255"/>
      <c r="CQM139" s="255"/>
      <c r="CQN139" s="255"/>
      <c r="CQO139" s="255"/>
      <c r="CQP139" s="255"/>
      <c r="CQQ139" s="255"/>
      <c r="CQR139" s="255"/>
      <c r="CQS139" s="255"/>
      <c r="CQT139" s="255"/>
      <c r="CQU139" s="255"/>
      <c r="CQV139" s="255"/>
      <c r="CQW139" s="255"/>
      <c r="CQX139" s="255"/>
      <c r="CQY139" s="255"/>
      <c r="CQZ139" s="255"/>
      <c r="CRA139" s="255"/>
      <c r="CRB139" s="255"/>
      <c r="CRC139" s="255"/>
      <c r="CRD139" s="255"/>
      <c r="CRE139" s="255"/>
      <c r="CRF139" s="255"/>
      <c r="CRG139" s="255"/>
      <c r="CRH139" s="255"/>
      <c r="CRI139" s="255"/>
      <c r="CRJ139" s="255"/>
      <c r="CRK139" s="255"/>
      <c r="CRL139" s="255"/>
      <c r="CRM139" s="255"/>
      <c r="CRN139" s="255"/>
      <c r="CRO139" s="255"/>
      <c r="CRP139" s="255"/>
      <c r="CRQ139" s="255"/>
      <c r="CRR139" s="255"/>
      <c r="CRS139" s="255"/>
      <c r="CRT139" s="255"/>
      <c r="CRU139" s="255"/>
      <c r="CRV139" s="255"/>
      <c r="CRW139" s="255"/>
      <c r="CRX139" s="255"/>
      <c r="CRY139" s="255"/>
      <c r="CRZ139" s="255"/>
      <c r="CSA139" s="255"/>
      <c r="CSB139" s="255"/>
      <c r="CSC139" s="255"/>
      <c r="CSD139" s="255"/>
      <c r="CSE139" s="255"/>
      <c r="CSF139" s="255"/>
      <c r="CSG139" s="255"/>
      <c r="CSH139" s="255"/>
      <c r="CSI139" s="255"/>
      <c r="CSJ139" s="255"/>
      <c r="CSK139" s="255"/>
      <c r="CSL139" s="255"/>
      <c r="CSM139" s="255"/>
      <c r="CSN139" s="255"/>
      <c r="CSO139" s="255"/>
      <c r="CSP139" s="255"/>
      <c r="CSQ139" s="255"/>
      <c r="CSR139" s="255"/>
      <c r="CSS139" s="255"/>
      <c r="CST139" s="255"/>
      <c r="CSU139" s="255"/>
      <c r="CSV139" s="255"/>
      <c r="CSW139" s="255"/>
      <c r="CSX139" s="255"/>
      <c r="CSY139" s="255"/>
      <c r="CSZ139" s="255"/>
      <c r="CTA139" s="255"/>
      <c r="CTB139" s="255"/>
      <c r="CTC139" s="255"/>
      <c r="CTD139" s="255"/>
      <c r="CTE139" s="255"/>
      <c r="CTF139" s="255"/>
      <c r="CTG139" s="255"/>
      <c r="CTH139" s="255"/>
      <c r="CTI139" s="255"/>
      <c r="CTJ139" s="255"/>
      <c r="CTK139" s="255"/>
      <c r="CTL139" s="255"/>
      <c r="CTM139" s="255"/>
      <c r="CTN139" s="255"/>
      <c r="CTO139" s="255"/>
      <c r="CTP139" s="255"/>
      <c r="CTQ139" s="255"/>
      <c r="CTR139" s="255"/>
      <c r="CTS139" s="255"/>
      <c r="CTT139" s="255"/>
      <c r="CTU139" s="255"/>
      <c r="CTV139" s="255"/>
      <c r="CTW139" s="255"/>
      <c r="CTX139" s="255"/>
      <c r="CTY139" s="255"/>
      <c r="CTZ139" s="255"/>
      <c r="CUA139" s="255"/>
      <c r="CUB139" s="255"/>
      <c r="CUC139" s="255"/>
      <c r="CUD139" s="255"/>
      <c r="CUE139" s="255"/>
      <c r="CUF139" s="255"/>
      <c r="CUG139" s="255"/>
      <c r="CUH139" s="255"/>
      <c r="CUI139" s="255"/>
      <c r="CUJ139" s="255"/>
      <c r="CUK139" s="255"/>
      <c r="CUL139" s="255"/>
      <c r="CUM139" s="255"/>
      <c r="CUN139" s="255"/>
      <c r="CUO139" s="255"/>
      <c r="CUP139" s="255"/>
      <c r="CUQ139" s="255"/>
      <c r="CUR139" s="255"/>
      <c r="CUS139" s="255"/>
      <c r="CUT139" s="255"/>
      <c r="CUU139" s="255"/>
      <c r="CUV139" s="255"/>
      <c r="CUW139" s="255"/>
      <c r="CUX139" s="255"/>
      <c r="CUY139" s="255"/>
      <c r="CUZ139" s="255"/>
      <c r="CVA139" s="255"/>
      <c r="CVB139" s="255"/>
      <c r="CVC139" s="255"/>
      <c r="CVD139" s="255"/>
      <c r="CVE139" s="255"/>
      <c r="CVF139" s="255"/>
      <c r="CVG139" s="255"/>
      <c r="CVH139" s="255"/>
      <c r="CVI139" s="255"/>
      <c r="CVJ139" s="255"/>
      <c r="CVK139" s="255"/>
      <c r="CVL139" s="255"/>
      <c r="CVM139" s="255"/>
      <c r="CVN139" s="255"/>
      <c r="CVO139" s="255"/>
      <c r="CVP139" s="255"/>
      <c r="CVQ139" s="255"/>
      <c r="CVR139" s="255"/>
      <c r="CVS139" s="255"/>
      <c r="CVT139" s="255"/>
      <c r="CVU139" s="255"/>
      <c r="CVV139" s="255"/>
      <c r="CVW139" s="255"/>
      <c r="CVX139" s="255"/>
      <c r="CVY139" s="255"/>
      <c r="CVZ139" s="255"/>
      <c r="CWA139" s="255"/>
      <c r="CWB139" s="255"/>
      <c r="CWC139" s="255"/>
      <c r="CWD139" s="255"/>
      <c r="CWE139" s="255"/>
      <c r="CWF139" s="255"/>
      <c r="CWG139" s="255"/>
      <c r="CWH139" s="255"/>
      <c r="CWI139" s="255"/>
      <c r="CWJ139" s="255"/>
      <c r="CWK139" s="255"/>
      <c r="CWL139" s="255"/>
      <c r="CWM139" s="255"/>
      <c r="CWN139" s="255"/>
      <c r="CWO139" s="255"/>
      <c r="CWP139" s="255"/>
      <c r="CWQ139" s="255"/>
      <c r="CWR139" s="255"/>
      <c r="CWS139" s="255"/>
      <c r="CWT139" s="255"/>
      <c r="CWU139" s="255"/>
      <c r="CWV139" s="255"/>
      <c r="CWW139" s="255"/>
      <c r="CWX139" s="255"/>
      <c r="CWY139" s="255"/>
      <c r="CWZ139" s="255"/>
      <c r="CXA139" s="255"/>
      <c r="CXB139" s="255"/>
      <c r="CXC139" s="255"/>
      <c r="CXD139" s="255"/>
      <c r="CXE139" s="255"/>
      <c r="CXF139" s="255"/>
      <c r="CXG139" s="255"/>
      <c r="CXH139" s="255"/>
      <c r="CXI139" s="255"/>
      <c r="CXJ139" s="255"/>
      <c r="CXK139" s="255"/>
      <c r="CXL139" s="255"/>
      <c r="CXM139" s="255"/>
      <c r="CXN139" s="255"/>
      <c r="CXO139" s="255"/>
      <c r="CXP139" s="255"/>
      <c r="CXQ139" s="255"/>
      <c r="CXR139" s="255"/>
      <c r="CXS139" s="255"/>
      <c r="CXT139" s="255"/>
      <c r="CXU139" s="255"/>
      <c r="CXV139" s="255"/>
      <c r="CXW139" s="255"/>
      <c r="CXX139" s="255"/>
      <c r="CXY139" s="255"/>
      <c r="CXZ139" s="255"/>
      <c r="CYA139" s="255"/>
      <c r="CYB139" s="255"/>
      <c r="CYC139" s="255"/>
      <c r="CYD139" s="255"/>
      <c r="CYE139" s="255"/>
      <c r="CYF139" s="255"/>
      <c r="CYG139" s="255"/>
      <c r="CYH139" s="255"/>
      <c r="CYI139" s="255"/>
      <c r="CYJ139" s="255"/>
      <c r="CYK139" s="255"/>
      <c r="CYL139" s="255"/>
      <c r="CYM139" s="255"/>
      <c r="CYN139" s="255"/>
      <c r="CYO139" s="255"/>
      <c r="CYP139" s="255"/>
      <c r="CYQ139" s="255"/>
      <c r="CYR139" s="255"/>
      <c r="CYS139" s="255"/>
      <c r="CYT139" s="255"/>
      <c r="CYU139" s="255"/>
      <c r="CYV139" s="255"/>
      <c r="CYW139" s="255"/>
      <c r="CYX139" s="255"/>
      <c r="CYY139" s="255"/>
      <c r="CYZ139" s="255"/>
      <c r="CZA139" s="255"/>
      <c r="CZB139" s="255"/>
      <c r="CZC139" s="255"/>
      <c r="CZD139" s="255"/>
      <c r="CZE139" s="255"/>
      <c r="CZF139" s="255"/>
      <c r="CZG139" s="255"/>
      <c r="CZH139" s="255"/>
      <c r="CZI139" s="255"/>
      <c r="CZJ139" s="255"/>
      <c r="CZK139" s="255"/>
      <c r="CZL139" s="255"/>
      <c r="CZM139" s="255"/>
      <c r="CZN139" s="255"/>
      <c r="CZO139" s="255"/>
      <c r="CZP139" s="255"/>
      <c r="CZQ139" s="255"/>
      <c r="CZR139" s="255"/>
      <c r="CZS139" s="255"/>
      <c r="CZT139" s="255"/>
      <c r="CZU139" s="255"/>
      <c r="CZV139" s="255"/>
      <c r="CZW139" s="255"/>
      <c r="CZX139" s="255"/>
      <c r="CZY139" s="255"/>
      <c r="CZZ139" s="255"/>
      <c r="DAA139" s="255"/>
      <c r="DAB139" s="255"/>
      <c r="DAC139" s="255"/>
      <c r="DAD139" s="255"/>
      <c r="DAE139" s="255"/>
      <c r="DAF139" s="255"/>
      <c r="DAG139" s="255"/>
      <c r="DAH139" s="255"/>
      <c r="DAI139" s="255"/>
      <c r="DAJ139" s="255"/>
      <c r="DAK139" s="255"/>
      <c r="DAL139" s="255"/>
      <c r="DAM139" s="255"/>
      <c r="DAN139" s="255"/>
      <c r="DAO139" s="255"/>
      <c r="DAP139" s="255"/>
      <c r="DAQ139" s="255"/>
      <c r="DAR139" s="255"/>
      <c r="DAS139" s="255"/>
      <c r="DAT139" s="255"/>
      <c r="DAU139" s="255"/>
      <c r="DAV139" s="255"/>
      <c r="DAW139" s="255"/>
      <c r="DAX139" s="255"/>
      <c r="DAY139" s="255"/>
      <c r="DAZ139" s="255"/>
      <c r="DBA139" s="255"/>
      <c r="DBB139" s="255"/>
      <c r="DBC139" s="255"/>
      <c r="DBD139" s="255"/>
      <c r="DBE139" s="255"/>
      <c r="DBF139" s="255"/>
      <c r="DBG139" s="255"/>
      <c r="DBH139" s="255"/>
      <c r="DBI139" s="255"/>
      <c r="DBJ139" s="255"/>
      <c r="DBK139" s="255"/>
      <c r="DBL139" s="255"/>
      <c r="DBM139" s="255"/>
      <c r="DBN139" s="255"/>
      <c r="DBO139" s="255"/>
      <c r="DBP139" s="255"/>
      <c r="DBQ139" s="255"/>
      <c r="DBR139" s="255"/>
      <c r="DBS139" s="255"/>
      <c r="DBT139" s="255"/>
      <c r="DBU139" s="255"/>
      <c r="DBV139" s="255"/>
      <c r="DBW139" s="255"/>
      <c r="DBX139" s="255"/>
      <c r="DBY139" s="255"/>
      <c r="DBZ139" s="255"/>
      <c r="DCA139" s="255"/>
      <c r="DCB139" s="255"/>
      <c r="DCC139" s="255"/>
      <c r="DCD139" s="255"/>
      <c r="DCE139" s="255"/>
      <c r="DCF139" s="255"/>
      <c r="DCG139" s="255"/>
      <c r="DCH139" s="255"/>
      <c r="DCI139" s="255"/>
      <c r="DCJ139" s="255"/>
      <c r="DCK139" s="255"/>
      <c r="DCL139" s="255"/>
      <c r="DCM139" s="255"/>
      <c r="DCN139" s="255"/>
      <c r="DCO139" s="255"/>
      <c r="DCP139" s="255"/>
      <c r="DCQ139" s="255"/>
      <c r="DCR139" s="255"/>
      <c r="DCS139" s="255"/>
      <c r="DCT139" s="255"/>
      <c r="DCU139" s="255"/>
      <c r="DCV139" s="255"/>
      <c r="DCW139" s="255"/>
      <c r="DCX139" s="255"/>
      <c r="DCY139" s="255"/>
      <c r="DCZ139" s="255"/>
      <c r="DDA139" s="255"/>
      <c r="DDB139" s="255"/>
      <c r="DDC139" s="255"/>
      <c r="DDD139" s="255"/>
      <c r="DDE139" s="255"/>
      <c r="DDF139" s="255"/>
      <c r="DDG139" s="255"/>
      <c r="DDH139" s="255"/>
      <c r="DDI139" s="255"/>
      <c r="DDJ139" s="255"/>
      <c r="DDK139" s="255"/>
      <c r="DDL139" s="255"/>
      <c r="DDM139" s="255"/>
      <c r="DDN139" s="255"/>
      <c r="DDO139" s="255"/>
      <c r="DDP139" s="255"/>
      <c r="DDQ139" s="255"/>
      <c r="DDR139" s="255"/>
      <c r="DDS139" s="255"/>
      <c r="DDT139" s="255"/>
      <c r="DDU139" s="255"/>
      <c r="DDV139" s="255"/>
      <c r="DDW139" s="255"/>
      <c r="DDX139" s="255"/>
      <c r="DDY139" s="255"/>
      <c r="DDZ139" s="255"/>
      <c r="DEA139" s="255"/>
      <c r="DEB139" s="255"/>
      <c r="DEC139" s="255"/>
      <c r="DED139" s="255"/>
      <c r="DEE139" s="255"/>
      <c r="DEF139" s="255"/>
      <c r="DEG139" s="255"/>
      <c r="DEH139" s="255"/>
      <c r="DEI139" s="255"/>
      <c r="DEJ139" s="255"/>
      <c r="DEK139" s="255"/>
      <c r="DEL139" s="255"/>
      <c r="DEM139" s="255"/>
      <c r="DEN139" s="255"/>
      <c r="DEO139" s="255"/>
      <c r="DEP139" s="255"/>
      <c r="DEQ139" s="255"/>
      <c r="DER139" s="255"/>
      <c r="DES139" s="255"/>
      <c r="DET139" s="255"/>
      <c r="DEU139" s="255"/>
      <c r="DEV139" s="255"/>
      <c r="DEW139" s="255"/>
      <c r="DEX139" s="255"/>
      <c r="DEY139" s="255"/>
      <c r="DEZ139" s="255"/>
      <c r="DFA139" s="255"/>
      <c r="DFB139" s="255"/>
      <c r="DFC139" s="255"/>
      <c r="DFD139" s="255"/>
      <c r="DFE139" s="255"/>
      <c r="DFF139" s="255"/>
      <c r="DFG139" s="255"/>
      <c r="DFH139" s="255"/>
      <c r="DFI139" s="255"/>
      <c r="DFJ139" s="255"/>
      <c r="DFK139" s="255"/>
      <c r="DFL139" s="255"/>
      <c r="DFM139" s="255"/>
      <c r="DFN139" s="255"/>
      <c r="DFO139" s="255"/>
      <c r="DFP139" s="255"/>
      <c r="DFQ139" s="255"/>
      <c r="DFR139" s="255"/>
      <c r="DFS139" s="255"/>
      <c r="DFT139" s="255"/>
      <c r="DFU139" s="255"/>
      <c r="DFV139" s="255"/>
      <c r="DFW139" s="255"/>
      <c r="DFX139" s="255"/>
      <c r="DFY139" s="255"/>
      <c r="DFZ139" s="255"/>
      <c r="DGA139" s="255"/>
      <c r="DGB139" s="255"/>
      <c r="DGC139" s="255"/>
      <c r="DGD139" s="255"/>
      <c r="DGE139" s="255"/>
      <c r="DGF139" s="255"/>
      <c r="DGG139" s="255"/>
      <c r="DGH139" s="255"/>
      <c r="DGI139" s="255"/>
      <c r="DGJ139" s="255"/>
      <c r="DGK139" s="255"/>
      <c r="DGL139" s="255"/>
      <c r="DGM139" s="255"/>
      <c r="DGN139" s="255"/>
      <c r="DGO139" s="255"/>
      <c r="DGP139" s="255"/>
      <c r="DGQ139" s="255"/>
      <c r="DGR139" s="255"/>
      <c r="DGS139" s="255"/>
      <c r="DGT139" s="255"/>
      <c r="DGU139" s="255"/>
      <c r="DGV139" s="255"/>
      <c r="DGW139" s="255"/>
      <c r="DGX139" s="255"/>
      <c r="DGY139" s="255"/>
      <c r="DGZ139" s="255"/>
      <c r="DHA139" s="255"/>
      <c r="DHB139" s="255"/>
      <c r="DHC139" s="255"/>
      <c r="DHD139" s="255"/>
      <c r="DHE139" s="255"/>
      <c r="DHF139" s="255"/>
      <c r="DHG139" s="255"/>
      <c r="DHH139" s="255"/>
      <c r="DHI139" s="255"/>
      <c r="DHJ139" s="255"/>
      <c r="DHK139" s="255"/>
      <c r="DHL139" s="255"/>
      <c r="DHM139" s="255"/>
      <c r="DHN139" s="255"/>
      <c r="DHO139" s="255"/>
      <c r="DHP139" s="255"/>
      <c r="DHQ139" s="255"/>
      <c r="DHR139" s="255"/>
      <c r="DHS139" s="255"/>
      <c r="DHT139" s="255"/>
      <c r="DHU139" s="255"/>
      <c r="DHV139" s="255"/>
      <c r="DHW139" s="255"/>
      <c r="DHX139" s="255"/>
      <c r="DHY139" s="255"/>
      <c r="DHZ139" s="255"/>
      <c r="DIA139" s="255"/>
      <c r="DIB139" s="255"/>
      <c r="DIC139" s="255"/>
      <c r="DID139" s="255"/>
      <c r="DIE139" s="255"/>
      <c r="DIF139" s="255"/>
      <c r="DIG139" s="255"/>
      <c r="DIH139" s="255"/>
      <c r="DII139" s="255"/>
      <c r="DIJ139" s="255"/>
      <c r="DIK139" s="255"/>
      <c r="DIL139" s="255"/>
      <c r="DIM139" s="255"/>
      <c r="DIN139" s="255"/>
      <c r="DIO139" s="255"/>
      <c r="DIP139" s="255"/>
      <c r="DIQ139" s="255"/>
      <c r="DIR139" s="255"/>
      <c r="DIS139" s="255"/>
      <c r="DIT139" s="255"/>
      <c r="DIU139" s="255"/>
      <c r="DIV139" s="255"/>
      <c r="DIW139" s="255"/>
      <c r="DIX139" s="255"/>
      <c r="DIY139" s="255"/>
      <c r="DIZ139" s="255"/>
      <c r="DJA139" s="255"/>
      <c r="DJB139" s="255"/>
      <c r="DJC139" s="255"/>
      <c r="DJD139" s="255"/>
      <c r="DJE139" s="255"/>
      <c r="DJF139" s="255"/>
      <c r="DJG139" s="255"/>
      <c r="DJH139" s="255"/>
      <c r="DJI139" s="255"/>
      <c r="DJJ139" s="255"/>
      <c r="DJK139" s="255"/>
      <c r="DJL139" s="255"/>
      <c r="DJM139" s="255"/>
      <c r="DJN139" s="255"/>
      <c r="DJO139" s="255"/>
      <c r="DJP139" s="255"/>
      <c r="DJQ139" s="255"/>
      <c r="DJR139" s="255"/>
      <c r="DJS139" s="255"/>
      <c r="DJT139" s="255"/>
      <c r="DJU139" s="255"/>
      <c r="DJV139" s="255"/>
      <c r="DJW139" s="255"/>
      <c r="DJX139" s="255"/>
      <c r="DJY139" s="255"/>
      <c r="DJZ139" s="255"/>
      <c r="DKA139" s="255"/>
      <c r="DKB139" s="255"/>
      <c r="DKC139" s="255"/>
      <c r="DKD139" s="255"/>
      <c r="DKE139" s="255"/>
      <c r="DKF139" s="255"/>
      <c r="DKG139" s="255"/>
      <c r="DKH139" s="255"/>
      <c r="DKI139" s="255"/>
      <c r="DKJ139" s="255"/>
      <c r="DKK139" s="255"/>
      <c r="DKL139" s="255"/>
      <c r="DKM139" s="255"/>
      <c r="DKN139" s="255"/>
      <c r="DKO139" s="255"/>
      <c r="DKP139" s="255"/>
      <c r="DKQ139" s="255"/>
      <c r="DKR139" s="255"/>
      <c r="DKS139" s="255"/>
      <c r="DKT139" s="255"/>
      <c r="DKU139" s="255"/>
      <c r="DKV139" s="255"/>
      <c r="DKW139" s="255"/>
      <c r="DKX139" s="255"/>
      <c r="DKY139" s="255"/>
      <c r="DKZ139" s="255"/>
      <c r="DLA139" s="255"/>
      <c r="DLB139" s="255"/>
      <c r="DLC139" s="255"/>
      <c r="DLD139" s="255"/>
      <c r="DLE139" s="255"/>
      <c r="DLF139" s="255"/>
      <c r="DLG139" s="255"/>
      <c r="DLH139" s="255"/>
      <c r="DLI139" s="255"/>
      <c r="DLJ139" s="255"/>
      <c r="DLK139" s="255"/>
      <c r="DLL139" s="255"/>
      <c r="DLM139" s="255"/>
      <c r="DLN139" s="255"/>
      <c r="DLO139" s="255"/>
      <c r="DLP139" s="255"/>
      <c r="DLQ139" s="255"/>
      <c r="DLR139" s="255"/>
      <c r="DLS139" s="255"/>
      <c r="DLT139" s="255"/>
      <c r="DLU139" s="255"/>
      <c r="DLV139" s="255"/>
      <c r="DLW139" s="255"/>
      <c r="DLX139" s="255"/>
      <c r="DLY139" s="255"/>
      <c r="DLZ139" s="255"/>
      <c r="DMA139" s="255"/>
      <c r="DMB139" s="255"/>
      <c r="DMC139" s="255"/>
      <c r="DMD139" s="255"/>
      <c r="DME139" s="255"/>
      <c r="DMF139" s="255"/>
      <c r="DMG139" s="255"/>
      <c r="DMH139" s="255"/>
      <c r="DMI139" s="255"/>
      <c r="DMJ139" s="255"/>
      <c r="DMK139" s="255"/>
      <c r="DML139" s="255"/>
      <c r="DMM139" s="255"/>
      <c r="DMN139" s="255"/>
      <c r="DMO139" s="255"/>
      <c r="DMP139" s="255"/>
      <c r="DMQ139" s="255"/>
      <c r="DMR139" s="255"/>
      <c r="DMS139" s="255"/>
      <c r="DMT139" s="255"/>
      <c r="DMU139" s="255"/>
      <c r="DMV139" s="255"/>
      <c r="DMW139" s="255"/>
      <c r="DMX139" s="255"/>
      <c r="DMY139" s="255"/>
      <c r="DMZ139" s="255"/>
      <c r="DNA139" s="255"/>
      <c r="DNB139" s="255"/>
      <c r="DNC139" s="255"/>
      <c r="DND139" s="255"/>
      <c r="DNE139" s="255"/>
      <c r="DNF139" s="255"/>
      <c r="DNG139" s="255"/>
      <c r="DNH139" s="255"/>
      <c r="DNI139" s="255"/>
      <c r="DNJ139" s="255"/>
      <c r="DNK139" s="255"/>
      <c r="DNL139" s="255"/>
      <c r="DNM139" s="255"/>
      <c r="DNN139" s="255"/>
      <c r="DNO139" s="255"/>
      <c r="DNP139" s="255"/>
      <c r="DNQ139" s="255"/>
      <c r="DNR139" s="255"/>
      <c r="DNS139" s="255"/>
      <c r="DNT139" s="255"/>
      <c r="DNU139" s="255"/>
      <c r="DNV139" s="255"/>
      <c r="DNW139" s="255"/>
      <c r="DNX139" s="255"/>
      <c r="DNY139" s="255"/>
      <c r="DNZ139" s="255"/>
      <c r="DOA139" s="255"/>
      <c r="DOB139" s="255"/>
      <c r="DOC139" s="255"/>
      <c r="DOD139" s="255"/>
      <c r="DOE139" s="255"/>
      <c r="DOF139" s="255"/>
      <c r="DOG139" s="255"/>
      <c r="DOH139" s="255"/>
      <c r="DOI139" s="255"/>
      <c r="DOJ139" s="255"/>
      <c r="DOK139" s="255"/>
      <c r="DOL139" s="255"/>
      <c r="DOM139" s="255"/>
      <c r="DON139" s="255"/>
      <c r="DOO139" s="255"/>
      <c r="DOP139" s="255"/>
      <c r="DOQ139" s="255"/>
      <c r="DOR139" s="255"/>
      <c r="DOS139" s="255"/>
      <c r="DOT139" s="255"/>
      <c r="DOU139" s="255"/>
      <c r="DOV139" s="255"/>
      <c r="DOW139" s="255"/>
      <c r="DOX139" s="255"/>
      <c r="DOY139" s="255"/>
      <c r="DOZ139" s="255"/>
      <c r="DPA139" s="255"/>
      <c r="DPB139" s="255"/>
      <c r="DPC139" s="255"/>
      <c r="DPD139" s="255"/>
      <c r="DPE139" s="255"/>
      <c r="DPF139" s="255"/>
      <c r="DPG139" s="255"/>
      <c r="DPH139" s="255"/>
      <c r="DPI139" s="255"/>
      <c r="DPJ139" s="255"/>
      <c r="DPK139" s="255"/>
      <c r="DPL139" s="255"/>
      <c r="DPM139" s="255"/>
      <c r="DPN139" s="255"/>
      <c r="DPO139" s="255"/>
      <c r="DPP139" s="255"/>
      <c r="DPQ139" s="255"/>
      <c r="DPR139" s="255"/>
      <c r="DPS139" s="255"/>
      <c r="DPT139" s="255"/>
      <c r="DPU139" s="255"/>
      <c r="DPV139" s="255"/>
      <c r="DPW139" s="255"/>
      <c r="DPX139" s="255"/>
      <c r="DPY139" s="255"/>
      <c r="DPZ139" s="255"/>
      <c r="DQA139" s="255"/>
      <c r="DQB139" s="255"/>
      <c r="DQC139" s="255"/>
      <c r="DQD139" s="255"/>
      <c r="DQE139" s="255"/>
      <c r="DQF139" s="255"/>
      <c r="DQG139" s="255"/>
      <c r="DQH139" s="255"/>
      <c r="DQI139" s="255"/>
      <c r="DQJ139" s="255"/>
      <c r="DQK139" s="255"/>
      <c r="DQL139" s="255"/>
      <c r="DQM139" s="255"/>
      <c r="DQN139" s="255"/>
      <c r="DQO139" s="255"/>
      <c r="DQP139" s="255"/>
      <c r="DQQ139" s="255"/>
      <c r="DQR139" s="255"/>
      <c r="DQS139" s="255"/>
      <c r="DQT139" s="255"/>
      <c r="DQU139" s="255"/>
      <c r="DQV139" s="255"/>
      <c r="DQW139" s="255"/>
      <c r="DQX139" s="255"/>
      <c r="DQY139" s="255"/>
      <c r="DQZ139" s="255"/>
      <c r="DRA139" s="255"/>
      <c r="DRB139" s="255"/>
      <c r="DRC139" s="255"/>
      <c r="DRD139" s="255"/>
      <c r="DRE139" s="255"/>
      <c r="DRF139" s="255"/>
      <c r="DRG139" s="255"/>
      <c r="DRH139" s="255"/>
      <c r="DRI139" s="255"/>
      <c r="DRJ139" s="255"/>
      <c r="DRK139" s="255"/>
      <c r="DRL139" s="255"/>
      <c r="DRM139" s="255"/>
      <c r="DRN139" s="255"/>
      <c r="DRO139" s="255"/>
      <c r="DRP139" s="255"/>
      <c r="DRQ139" s="255"/>
      <c r="DRR139" s="255"/>
      <c r="DRS139" s="255"/>
      <c r="DRT139" s="255"/>
      <c r="DRU139" s="255"/>
      <c r="DRV139" s="255"/>
      <c r="DRW139" s="255"/>
      <c r="DRX139" s="255"/>
      <c r="DRY139" s="255"/>
      <c r="DRZ139" s="255"/>
      <c r="DSA139" s="255"/>
      <c r="DSB139" s="255"/>
      <c r="DSC139" s="255"/>
      <c r="DSD139" s="255"/>
      <c r="DSE139" s="255"/>
      <c r="DSF139" s="255"/>
      <c r="DSG139" s="255"/>
      <c r="DSH139" s="255"/>
      <c r="DSI139" s="255"/>
      <c r="DSJ139" s="255"/>
      <c r="DSK139" s="255"/>
      <c r="DSL139" s="255"/>
      <c r="DSM139" s="255"/>
      <c r="DSN139" s="255"/>
      <c r="DSO139" s="255"/>
      <c r="DSP139" s="255"/>
      <c r="DSQ139" s="255"/>
      <c r="DSR139" s="255"/>
      <c r="DSS139" s="255"/>
      <c r="DST139" s="255"/>
      <c r="DSU139" s="255"/>
      <c r="DSV139" s="255"/>
      <c r="DSW139" s="255"/>
      <c r="DSX139" s="255"/>
      <c r="DSY139" s="255"/>
      <c r="DSZ139" s="255"/>
      <c r="DTA139" s="255"/>
      <c r="DTB139" s="255"/>
      <c r="DTC139" s="255"/>
      <c r="DTD139" s="255"/>
      <c r="DTE139" s="255"/>
      <c r="DTF139" s="255"/>
      <c r="DTG139" s="255"/>
      <c r="DTH139" s="255"/>
      <c r="DTI139" s="255"/>
      <c r="DTJ139" s="255"/>
      <c r="DTK139" s="255"/>
      <c r="DTL139" s="255"/>
      <c r="DTM139" s="255"/>
      <c r="DTN139" s="255"/>
      <c r="DTO139" s="255"/>
      <c r="DTP139" s="255"/>
      <c r="DTQ139" s="255"/>
      <c r="DTR139" s="255"/>
      <c r="DTS139" s="255"/>
      <c r="DTT139" s="255"/>
      <c r="DTU139" s="255"/>
      <c r="DTV139" s="255"/>
      <c r="DTW139" s="255"/>
      <c r="DTX139" s="255"/>
      <c r="DTY139" s="255"/>
      <c r="DTZ139" s="255"/>
      <c r="DUA139" s="255"/>
      <c r="DUB139" s="255"/>
      <c r="DUC139" s="255"/>
      <c r="DUD139" s="255"/>
      <c r="DUE139" s="255"/>
      <c r="DUF139" s="255"/>
      <c r="DUG139" s="255"/>
      <c r="DUH139" s="255"/>
      <c r="DUI139" s="255"/>
      <c r="DUJ139" s="255"/>
      <c r="DUK139" s="255"/>
      <c r="DUL139" s="255"/>
      <c r="DUM139" s="255"/>
      <c r="DUN139" s="255"/>
      <c r="DUO139" s="255"/>
      <c r="DUP139" s="255"/>
      <c r="DUQ139" s="255"/>
      <c r="DUR139" s="255"/>
      <c r="DUS139" s="255"/>
      <c r="DUT139" s="255"/>
      <c r="DUU139" s="255"/>
      <c r="DUV139" s="255"/>
      <c r="DUW139" s="255"/>
      <c r="DUX139" s="255"/>
      <c r="DUY139" s="255"/>
      <c r="DUZ139" s="255"/>
      <c r="DVA139" s="255"/>
      <c r="DVB139" s="255"/>
      <c r="DVC139" s="255"/>
      <c r="DVD139" s="255"/>
      <c r="DVE139" s="255"/>
      <c r="DVF139" s="255"/>
      <c r="DVG139" s="255"/>
      <c r="DVH139" s="255"/>
      <c r="DVI139" s="255"/>
      <c r="DVJ139" s="255"/>
      <c r="DVK139" s="255"/>
      <c r="DVL139" s="255"/>
      <c r="DVM139" s="255"/>
      <c r="DVN139" s="255"/>
      <c r="DVO139" s="255"/>
      <c r="DVP139" s="255"/>
      <c r="DVQ139" s="255"/>
      <c r="DVR139" s="255"/>
      <c r="DVS139" s="255"/>
      <c r="DVT139" s="255"/>
      <c r="DVU139" s="255"/>
      <c r="DVV139" s="255"/>
      <c r="DVW139" s="255"/>
      <c r="DVX139" s="255"/>
      <c r="DVY139" s="255"/>
      <c r="DVZ139" s="255"/>
      <c r="DWA139" s="255"/>
      <c r="DWB139" s="255"/>
      <c r="DWC139" s="255"/>
      <c r="DWD139" s="255"/>
      <c r="DWE139" s="255"/>
      <c r="DWF139" s="255"/>
      <c r="DWG139" s="255"/>
      <c r="DWH139" s="255"/>
      <c r="DWI139" s="255"/>
      <c r="DWJ139" s="255"/>
      <c r="DWK139" s="255"/>
      <c r="DWL139" s="255"/>
      <c r="DWM139" s="255"/>
      <c r="DWN139" s="255"/>
      <c r="DWO139" s="255"/>
      <c r="DWP139" s="255"/>
      <c r="DWQ139" s="255"/>
      <c r="DWR139" s="255"/>
      <c r="DWS139" s="255"/>
      <c r="DWT139" s="255"/>
      <c r="DWU139" s="255"/>
      <c r="DWV139" s="255"/>
      <c r="DWW139" s="255"/>
      <c r="DWX139" s="255"/>
      <c r="DWY139" s="255"/>
      <c r="DWZ139" s="255"/>
      <c r="DXA139" s="255"/>
      <c r="DXB139" s="255"/>
      <c r="DXC139" s="255"/>
      <c r="DXD139" s="255"/>
      <c r="DXE139" s="255"/>
      <c r="DXF139" s="255"/>
      <c r="DXG139" s="255"/>
      <c r="DXH139" s="255"/>
      <c r="DXI139" s="255"/>
      <c r="DXJ139" s="255"/>
      <c r="DXK139" s="255"/>
      <c r="DXL139" s="255"/>
      <c r="DXM139" s="255"/>
      <c r="DXN139" s="255"/>
      <c r="DXO139" s="255"/>
      <c r="DXP139" s="255"/>
      <c r="DXQ139" s="255"/>
      <c r="DXR139" s="255"/>
      <c r="DXS139" s="255"/>
      <c r="DXT139" s="255"/>
      <c r="DXU139" s="255"/>
      <c r="DXV139" s="255"/>
      <c r="DXW139" s="255"/>
      <c r="DXX139" s="255"/>
      <c r="DXY139" s="255"/>
      <c r="DXZ139" s="255"/>
      <c r="DYA139" s="255"/>
      <c r="DYB139" s="255"/>
      <c r="DYC139" s="255"/>
      <c r="DYD139" s="255"/>
      <c r="DYE139" s="255"/>
      <c r="DYF139" s="255"/>
      <c r="DYG139" s="255"/>
      <c r="DYH139" s="255"/>
      <c r="DYI139" s="255"/>
      <c r="DYJ139" s="255"/>
      <c r="DYK139" s="255"/>
      <c r="DYL139" s="255"/>
      <c r="DYM139" s="255"/>
      <c r="DYN139" s="255"/>
      <c r="DYO139" s="255"/>
      <c r="DYP139" s="255"/>
      <c r="DYQ139" s="255"/>
      <c r="DYR139" s="255"/>
      <c r="DYS139" s="255"/>
      <c r="DYT139" s="255"/>
      <c r="DYU139" s="255"/>
      <c r="DYV139" s="255"/>
      <c r="DYW139" s="255"/>
      <c r="DYX139" s="255"/>
      <c r="DYY139" s="255"/>
      <c r="DYZ139" s="255"/>
      <c r="DZA139" s="255"/>
      <c r="DZB139" s="255"/>
      <c r="DZC139" s="255"/>
      <c r="DZD139" s="255"/>
      <c r="DZE139" s="255"/>
      <c r="DZF139" s="255"/>
      <c r="DZG139" s="255"/>
      <c r="DZH139" s="255"/>
      <c r="DZI139" s="255"/>
      <c r="DZJ139" s="255"/>
      <c r="DZK139" s="255"/>
      <c r="DZL139" s="255"/>
      <c r="DZM139" s="255"/>
      <c r="DZN139" s="255"/>
      <c r="DZO139" s="255"/>
      <c r="DZP139" s="255"/>
      <c r="DZQ139" s="255"/>
      <c r="DZR139" s="255"/>
      <c r="DZS139" s="255"/>
      <c r="DZT139" s="255"/>
      <c r="DZU139" s="255"/>
      <c r="DZV139" s="255"/>
      <c r="DZW139" s="255"/>
      <c r="DZX139" s="255"/>
      <c r="DZY139" s="255"/>
      <c r="DZZ139" s="255"/>
      <c r="EAA139" s="255"/>
      <c r="EAB139" s="255"/>
      <c r="EAC139" s="255"/>
      <c r="EAD139" s="255"/>
      <c r="EAE139" s="255"/>
      <c r="EAF139" s="255"/>
      <c r="EAG139" s="255"/>
      <c r="EAH139" s="255"/>
      <c r="EAI139" s="255"/>
      <c r="EAJ139" s="255"/>
      <c r="EAK139" s="255"/>
      <c r="EAL139" s="255"/>
      <c r="EAM139" s="255"/>
      <c r="EAN139" s="255"/>
      <c r="EAO139" s="255"/>
      <c r="EAP139" s="255"/>
      <c r="EAQ139" s="255"/>
      <c r="EAR139" s="255"/>
      <c r="EAS139" s="255"/>
      <c r="EAT139" s="255"/>
      <c r="EAU139" s="255"/>
      <c r="EAV139" s="255"/>
      <c r="EAW139" s="255"/>
      <c r="EAX139" s="255"/>
      <c r="EAY139" s="255"/>
      <c r="EAZ139" s="255"/>
      <c r="EBA139" s="255"/>
      <c r="EBB139" s="255"/>
      <c r="EBC139" s="255"/>
      <c r="EBD139" s="255"/>
      <c r="EBE139" s="255"/>
      <c r="EBF139" s="255"/>
      <c r="EBG139" s="255"/>
      <c r="EBH139" s="255"/>
      <c r="EBI139" s="255"/>
      <c r="EBJ139" s="255"/>
      <c r="EBK139" s="255"/>
      <c r="EBL139" s="255"/>
      <c r="EBM139" s="255"/>
      <c r="EBN139" s="255"/>
      <c r="EBO139" s="255"/>
      <c r="EBP139" s="255"/>
      <c r="EBQ139" s="255"/>
      <c r="EBR139" s="255"/>
      <c r="EBS139" s="255"/>
      <c r="EBT139" s="255"/>
      <c r="EBU139" s="255"/>
      <c r="EBV139" s="255"/>
      <c r="EBW139" s="255"/>
      <c r="EBX139" s="255"/>
      <c r="EBY139" s="255"/>
      <c r="EBZ139" s="255"/>
      <c r="ECA139" s="255"/>
      <c r="ECB139" s="255"/>
      <c r="ECC139" s="255"/>
      <c r="ECD139" s="255"/>
      <c r="ECE139" s="255"/>
      <c r="ECF139" s="255"/>
      <c r="ECG139" s="255"/>
      <c r="ECH139" s="255"/>
      <c r="ECI139" s="255"/>
      <c r="ECJ139" s="255"/>
      <c r="ECK139" s="255"/>
      <c r="ECL139" s="255"/>
      <c r="ECM139" s="255"/>
      <c r="ECN139" s="255"/>
      <c r="ECO139" s="255"/>
      <c r="ECP139" s="255"/>
      <c r="ECQ139" s="255"/>
      <c r="ECR139" s="255"/>
      <c r="ECS139" s="255"/>
      <c r="ECT139" s="255"/>
      <c r="ECU139" s="255"/>
      <c r="ECV139" s="255"/>
      <c r="ECW139" s="255"/>
      <c r="ECX139" s="255"/>
      <c r="ECY139" s="255"/>
      <c r="ECZ139" s="255"/>
      <c r="EDA139" s="255"/>
      <c r="EDB139" s="255"/>
      <c r="EDC139" s="255"/>
      <c r="EDD139" s="255"/>
      <c r="EDE139" s="255"/>
      <c r="EDF139" s="255"/>
      <c r="EDG139" s="255"/>
      <c r="EDH139" s="255"/>
      <c r="EDI139" s="255"/>
      <c r="EDJ139" s="255"/>
      <c r="EDK139" s="255"/>
      <c r="EDL139" s="255"/>
      <c r="EDM139" s="255"/>
      <c r="EDN139" s="255"/>
      <c r="EDO139" s="255"/>
      <c r="EDP139" s="255"/>
      <c r="EDQ139" s="255"/>
      <c r="EDR139" s="255"/>
      <c r="EDS139" s="255"/>
      <c r="EDT139" s="255"/>
      <c r="EDU139" s="255"/>
      <c r="EDV139" s="255"/>
      <c r="EDW139" s="255"/>
      <c r="EDX139" s="255"/>
      <c r="EDY139" s="255"/>
      <c r="EDZ139" s="255"/>
      <c r="EEA139" s="255"/>
      <c r="EEB139" s="255"/>
      <c r="EEC139" s="255"/>
      <c r="EED139" s="255"/>
      <c r="EEE139" s="255"/>
      <c r="EEF139" s="255"/>
      <c r="EEG139" s="255"/>
      <c r="EEH139" s="255"/>
      <c r="EEI139" s="255"/>
      <c r="EEJ139" s="255"/>
      <c r="EEK139" s="255"/>
      <c r="EEL139" s="255"/>
      <c r="EEM139" s="255"/>
      <c r="EEN139" s="255"/>
      <c r="EEO139" s="255"/>
      <c r="EEP139" s="255"/>
      <c r="EEQ139" s="255"/>
      <c r="EER139" s="255"/>
      <c r="EES139" s="255"/>
      <c r="EET139" s="255"/>
      <c r="EEU139" s="255"/>
      <c r="EEV139" s="255"/>
      <c r="EEW139" s="255"/>
      <c r="EEX139" s="255"/>
      <c r="EEY139" s="255"/>
      <c r="EEZ139" s="255"/>
      <c r="EFA139" s="255"/>
      <c r="EFB139" s="255"/>
      <c r="EFC139" s="255"/>
      <c r="EFD139" s="255"/>
      <c r="EFE139" s="255"/>
      <c r="EFF139" s="255"/>
      <c r="EFG139" s="255"/>
      <c r="EFH139" s="255"/>
      <c r="EFI139" s="255"/>
      <c r="EFJ139" s="255"/>
      <c r="EFK139" s="255"/>
      <c r="EFL139" s="255"/>
      <c r="EFM139" s="255"/>
      <c r="EFN139" s="255"/>
      <c r="EFO139" s="255"/>
      <c r="EFP139" s="255"/>
      <c r="EFQ139" s="255"/>
      <c r="EFR139" s="255"/>
      <c r="EFS139" s="255"/>
      <c r="EFT139" s="255"/>
      <c r="EFU139" s="255"/>
      <c r="EFV139" s="255"/>
      <c r="EFW139" s="255"/>
      <c r="EFX139" s="255"/>
      <c r="EFY139" s="255"/>
      <c r="EFZ139" s="255"/>
      <c r="EGA139" s="255"/>
      <c r="EGB139" s="255"/>
      <c r="EGC139" s="255"/>
      <c r="EGD139" s="255"/>
      <c r="EGE139" s="255"/>
      <c r="EGF139" s="255"/>
      <c r="EGG139" s="255"/>
      <c r="EGH139" s="255"/>
      <c r="EGI139" s="255"/>
      <c r="EGJ139" s="255"/>
      <c r="EGK139" s="255"/>
      <c r="EGL139" s="255"/>
      <c r="EGM139" s="255"/>
      <c r="EGN139" s="255"/>
      <c r="EGO139" s="255"/>
      <c r="EGP139" s="255"/>
      <c r="EGQ139" s="255"/>
      <c r="EGR139" s="255"/>
      <c r="EGS139" s="255"/>
      <c r="EGT139" s="255"/>
      <c r="EGU139" s="255"/>
      <c r="EGV139" s="255"/>
      <c r="EGW139" s="255"/>
      <c r="EGX139" s="255"/>
      <c r="EGY139" s="255"/>
      <c r="EGZ139" s="255"/>
      <c r="EHA139" s="255"/>
      <c r="EHB139" s="255"/>
      <c r="EHC139" s="255"/>
      <c r="EHD139" s="255"/>
      <c r="EHE139" s="255"/>
      <c r="EHF139" s="255"/>
      <c r="EHG139" s="255"/>
      <c r="EHH139" s="255"/>
      <c r="EHI139" s="255"/>
      <c r="EHJ139" s="255"/>
      <c r="EHK139" s="255"/>
      <c r="EHL139" s="255"/>
      <c r="EHM139" s="255"/>
      <c r="EHN139" s="255"/>
      <c r="EHO139" s="255"/>
      <c r="EHP139" s="255"/>
      <c r="EHQ139" s="255"/>
      <c r="EHR139" s="255"/>
      <c r="EHS139" s="255"/>
      <c r="EHT139" s="255"/>
      <c r="EHU139" s="255"/>
      <c r="EHV139" s="255"/>
      <c r="EHW139" s="255"/>
      <c r="EHX139" s="255"/>
      <c r="EHY139" s="255"/>
      <c r="EHZ139" s="255"/>
      <c r="EIA139" s="255"/>
      <c r="EIB139" s="255"/>
      <c r="EIC139" s="255"/>
      <c r="EID139" s="255"/>
      <c r="EIE139" s="255"/>
      <c r="EIF139" s="255"/>
      <c r="EIG139" s="255"/>
      <c r="EIH139" s="255"/>
      <c r="EII139" s="255"/>
      <c r="EIJ139" s="255"/>
      <c r="EIK139" s="255"/>
      <c r="EIL139" s="255"/>
      <c r="EIM139" s="255"/>
      <c r="EIN139" s="255"/>
      <c r="EIO139" s="255"/>
      <c r="EIP139" s="255"/>
      <c r="EIQ139" s="255"/>
      <c r="EIR139" s="255"/>
      <c r="EIS139" s="255"/>
      <c r="EIT139" s="255"/>
      <c r="EIU139" s="255"/>
      <c r="EIV139" s="255"/>
      <c r="EIW139" s="255"/>
      <c r="EIX139" s="255"/>
      <c r="EIY139" s="255"/>
      <c r="EIZ139" s="255"/>
      <c r="EJA139" s="255"/>
      <c r="EJB139" s="255"/>
      <c r="EJC139" s="255"/>
      <c r="EJD139" s="255"/>
      <c r="EJE139" s="255"/>
      <c r="EJF139" s="255"/>
      <c r="EJG139" s="255"/>
      <c r="EJH139" s="255"/>
      <c r="EJI139" s="255"/>
      <c r="EJJ139" s="255"/>
      <c r="EJK139" s="255"/>
      <c r="EJL139" s="255"/>
      <c r="EJM139" s="255"/>
      <c r="EJN139" s="255"/>
      <c r="EJO139" s="255"/>
      <c r="EJP139" s="255"/>
      <c r="EJQ139" s="255"/>
      <c r="EJR139" s="255"/>
      <c r="EJS139" s="255"/>
      <c r="EJT139" s="255"/>
      <c r="EJU139" s="255"/>
      <c r="EJV139" s="255"/>
      <c r="EJW139" s="255"/>
      <c r="EJX139" s="255"/>
      <c r="EJY139" s="255"/>
      <c r="EJZ139" s="255"/>
      <c r="EKA139" s="255"/>
      <c r="EKB139" s="255"/>
      <c r="EKC139" s="255"/>
      <c r="EKD139" s="255"/>
      <c r="EKE139" s="255"/>
      <c r="EKF139" s="255"/>
      <c r="EKG139" s="255"/>
      <c r="EKH139" s="255"/>
      <c r="EKI139" s="255"/>
      <c r="EKJ139" s="255"/>
      <c r="EKK139" s="255"/>
      <c r="EKL139" s="255"/>
      <c r="EKM139" s="255"/>
      <c r="EKN139" s="255"/>
      <c r="EKO139" s="255"/>
      <c r="EKP139" s="255"/>
      <c r="EKQ139" s="255"/>
      <c r="EKR139" s="255"/>
      <c r="EKS139" s="255"/>
      <c r="EKT139" s="255"/>
      <c r="EKU139" s="255"/>
      <c r="EKV139" s="255"/>
      <c r="EKW139" s="255"/>
      <c r="EKX139" s="255"/>
      <c r="EKY139" s="255"/>
      <c r="EKZ139" s="255"/>
      <c r="ELA139" s="255"/>
      <c r="ELB139" s="255"/>
      <c r="ELC139" s="255"/>
      <c r="ELD139" s="255"/>
      <c r="ELE139" s="255"/>
      <c r="ELF139" s="255"/>
      <c r="ELG139" s="255"/>
      <c r="ELH139" s="255"/>
      <c r="ELI139" s="255"/>
      <c r="ELJ139" s="255"/>
      <c r="ELK139" s="255"/>
      <c r="ELL139" s="255"/>
      <c r="ELM139" s="255"/>
      <c r="ELN139" s="255"/>
      <c r="ELO139" s="255"/>
      <c r="ELP139" s="255"/>
      <c r="ELQ139" s="255"/>
      <c r="ELR139" s="255"/>
      <c r="ELS139" s="255"/>
      <c r="ELT139" s="255"/>
      <c r="ELU139" s="255"/>
      <c r="ELV139" s="255"/>
      <c r="ELW139" s="255"/>
      <c r="ELX139" s="255"/>
      <c r="ELY139" s="255"/>
      <c r="ELZ139" s="255"/>
      <c r="EMA139" s="255"/>
      <c r="EMB139" s="255"/>
      <c r="EMC139" s="255"/>
      <c r="EMD139" s="255"/>
      <c r="EME139" s="255"/>
      <c r="EMF139" s="255"/>
      <c r="EMG139" s="255"/>
      <c r="EMH139" s="255"/>
      <c r="EMI139" s="255"/>
      <c r="EMJ139" s="255"/>
      <c r="EMK139" s="255"/>
      <c r="EML139" s="255"/>
      <c r="EMM139" s="255"/>
      <c r="EMN139" s="255"/>
      <c r="EMO139" s="255"/>
      <c r="EMP139" s="255"/>
      <c r="EMQ139" s="255"/>
      <c r="EMR139" s="255"/>
      <c r="EMS139" s="255"/>
      <c r="EMT139" s="255"/>
      <c r="EMU139" s="255"/>
      <c r="EMV139" s="255"/>
      <c r="EMW139" s="255"/>
      <c r="EMX139" s="255"/>
      <c r="EMY139" s="255"/>
      <c r="EMZ139" s="255"/>
      <c r="ENA139" s="255"/>
      <c r="ENB139" s="255"/>
      <c r="ENC139" s="255"/>
      <c r="END139" s="255"/>
      <c r="ENE139" s="255"/>
      <c r="ENF139" s="255"/>
      <c r="ENG139" s="255"/>
      <c r="ENH139" s="255"/>
      <c r="ENI139" s="255"/>
      <c r="ENJ139" s="255"/>
      <c r="ENK139" s="255"/>
      <c r="ENL139" s="255"/>
      <c r="ENM139" s="255"/>
      <c r="ENN139" s="255"/>
      <c r="ENO139" s="255"/>
      <c r="ENP139" s="255"/>
      <c r="ENQ139" s="255"/>
      <c r="ENR139" s="255"/>
      <c r="ENS139" s="255"/>
      <c r="ENT139" s="255"/>
      <c r="ENU139" s="255"/>
      <c r="ENV139" s="255"/>
      <c r="ENW139" s="255"/>
      <c r="ENX139" s="255"/>
      <c r="ENY139" s="255"/>
      <c r="ENZ139" s="255"/>
      <c r="EOA139" s="255"/>
      <c r="EOB139" s="255"/>
      <c r="EOC139" s="255"/>
      <c r="EOD139" s="255"/>
      <c r="EOE139" s="255"/>
      <c r="EOF139" s="255"/>
      <c r="EOG139" s="255"/>
      <c r="EOH139" s="255"/>
      <c r="EOI139" s="255"/>
      <c r="EOJ139" s="255"/>
      <c r="EOK139" s="255"/>
      <c r="EOL139" s="255"/>
      <c r="EOM139" s="255"/>
      <c r="EON139" s="255"/>
      <c r="EOO139" s="255"/>
      <c r="EOP139" s="255"/>
      <c r="EOQ139" s="255"/>
      <c r="EOR139" s="255"/>
      <c r="EOS139" s="255"/>
      <c r="EOT139" s="255"/>
      <c r="EOU139" s="255"/>
      <c r="EOV139" s="255"/>
      <c r="EOW139" s="255"/>
      <c r="EOX139" s="255"/>
      <c r="EOY139" s="255"/>
      <c r="EOZ139" s="255"/>
      <c r="EPA139" s="255"/>
      <c r="EPB139" s="255"/>
      <c r="EPC139" s="255"/>
      <c r="EPD139" s="255"/>
      <c r="EPE139" s="255"/>
      <c r="EPF139" s="255"/>
      <c r="EPG139" s="255"/>
      <c r="EPH139" s="255"/>
      <c r="EPI139" s="255"/>
      <c r="EPJ139" s="255"/>
      <c r="EPK139" s="255"/>
      <c r="EPL139" s="255"/>
      <c r="EPM139" s="255"/>
      <c r="EPN139" s="255"/>
      <c r="EPO139" s="255"/>
      <c r="EPP139" s="255"/>
      <c r="EPQ139" s="255"/>
      <c r="EPR139" s="255"/>
      <c r="EPS139" s="255"/>
      <c r="EPT139" s="255"/>
      <c r="EPU139" s="255"/>
      <c r="EPV139" s="255"/>
      <c r="EPW139" s="255"/>
      <c r="EPX139" s="255"/>
      <c r="EPY139" s="255"/>
      <c r="EPZ139" s="255"/>
      <c r="EQA139" s="255"/>
      <c r="EQB139" s="255"/>
      <c r="EQC139" s="255"/>
      <c r="EQD139" s="255"/>
      <c r="EQE139" s="255"/>
      <c r="EQF139" s="255"/>
      <c r="EQG139" s="255"/>
      <c r="EQH139" s="255"/>
      <c r="EQI139" s="255"/>
      <c r="EQJ139" s="255"/>
      <c r="EQK139" s="255"/>
      <c r="EQL139" s="255"/>
      <c r="EQM139" s="255"/>
      <c r="EQN139" s="255"/>
      <c r="EQO139" s="255"/>
      <c r="EQP139" s="255"/>
      <c r="EQQ139" s="255"/>
      <c r="EQR139" s="255"/>
      <c r="EQS139" s="255"/>
      <c r="EQT139" s="255"/>
      <c r="EQU139" s="255"/>
      <c r="EQV139" s="255"/>
      <c r="EQW139" s="255"/>
      <c r="EQX139" s="255"/>
      <c r="EQY139" s="255"/>
      <c r="EQZ139" s="255"/>
      <c r="ERA139" s="255"/>
      <c r="ERB139" s="255"/>
      <c r="ERC139" s="255"/>
      <c r="ERD139" s="255"/>
      <c r="ERE139" s="255"/>
      <c r="ERF139" s="255"/>
      <c r="ERG139" s="255"/>
      <c r="ERH139" s="255"/>
      <c r="ERI139" s="255"/>
      <c r="ERJ139" s="255"/>
      <c r="ERK139" s="255"/>
      <c r="ERL139" s="255"/>
      <c r="ERM139" s="255"/>
      <c r="ERN139" s="255"/>
      <c r="ERO139" s="255"/>
      <c r="ERP139" s="255"/>
      <c r="ERQ139" s="255"/>
      <c r="ERR139" s="255"/>
      <c r="ERS139" s="255"/>
      <c r="ERT139" s="255"/>
      <c r="ERU139" s="255"/>
      <c r="ERV139" s="255"/>
      <c r="ERW139" s="255"/>
      <c r="ERX139" s="255"/>
      <c r="ERY139" s="255"/>
      <c r="ERZ139" s="255"/>
      <c r="ESA139" s="255"/>
      <c r="ESB139" s="255"/>
      <c r="ESC139" s="255"/>
      <c r="ESD139" s="255"/>
      <c r="ESE139" s="255"/>
      <c r="ESF139" s="255"/>
      <c r="ESG139" s="255"/>
      <c r="ESH139" s="255"/>
      <c r="ESI139" s="255"/>
      <c r="ESJ139" s="255"/>
      <c r="ESK139" s="255"/>
      <c r="ESL139" s="255"/>
      <c r="ESM139" s="255"/>
      <c r="ESN139" s="255"/>
      <c r="ESO139" s="255"/>
      <c r="ESP139" s="255"/>
      <c r="ESQ139" s="255"/>
      <c r="ESR139" s="255"/>
      <c r="ESS139" s="255"/>
      <c r="EST139" s="255"/>
      <c r="ESU139" s="255"/>
      <c r="ESV139" s="255"/>
      <c r="ESW139" s="255"/>
      <c r="ESX139" s="255"/>
      <c r="ESY139" s="255"/>
      <c r="ESZ139" s="255"/>
      <c r="ETA139" s="255"/>
      <c r="ETB139" s="255"/>
      <c r="ETC139" s="255"/>
      <c r="ETD139" s="255"/>
      <c r="ETE139" s="255"/>
      <c r="ETF139" s="255"/>
      <c r="ETG139" s="255"/>
      <c r="ETH139" s="255"/>
      <c r="ETI139" s="255"/>
      <c r="ETJ139" s="255"/>
      <c r="ETK139" s="255"/>
      <c r="ETL139" s="255"/>
      <c r="ETM139" s="255"/>
      <c r="ETN139" s="255"/>
      <c r="ETO139" s="255"/>
      <c r="ETP139" s="255"/>
      <c r="ETQ139" s="255"/>
      <c r="ETR139" s="255"/>
      <c r="ETS139" s="255"/>
      <c r="ETT139" s="255"/>
      <c r="ETU139" s="255"/>
      <c r="ETV139" s="255"/>
      <c r="ETW139" s="255"/>
      <c r="ETX139" s="255"/>
      <c r="ETY139" s="255"/>
      <c r="ETZ139" s="255"/>
      <c r="EUA139" s="255"/>
      <c r="EUB139" s="255"/>
      <c r="EUC139" s="255"/>
      <c r="EUD139" s="255"/>
      <c r="EUE139" s="255"/>
      <c r="EUF139" s="255"/>
      <c r="EUG139" s="255"/>
      <c r="EUH139" s="255"/>
      <c r="EUI139" s="255"/>
      <c r="EUJ139" s="255"/>
      <c r="EUK139" s="255"/>
      <c r="EUL139" s="255"/>
      <c r="EUM139" s="255"/>
      <c r="EUN139" s="255"/>
      <c r="EUO139" s="255"/>
      <c r="EUP139" s="255"/>
      <c r="EUQ139" s="255"/>
      <c r="EUR139" s="255"/>
      <c r="EUS139" s="255"/>
      <c r="EUT139" s="255"/>
      <c r="EUU139" s="255"/>
      <c r="EUV139" s="255"/>
      <c r="EUW139" s="255"/>
      <c r="EUX139" s="255"/>
      <c r="EUY139" s="255"/>
      <c r="EUZ139" s="255"/>
      <c r="EVA139" s="255"/>
      <c r="EVB139" s="255"/>
      <c r="EVC139" s="255"/>
      <c r="EVD139" s="255"/>
      <c r="EVE139" s="255"/>
      <c r="EVF139" s="255"/>
      <c r="EVG139" s="255"/>
      <c r="EVH139" s="255"/>
      <c r="EVI139" s="255"/>
      <c r="EVJ139" s="255"/>
      <c r="EVK139" s="255"/>
      <c r="EVL139" s="255"/>
      <c r="EVM139" s="255"/>
      <c r="EVN139" s="255"/>
      <c r="EVO139" s="255"/>
      <c r="EVP139" s="255"/>
      <c r="EVQ139" s="255"/>
      <c r="EVR139" s="255"/>
      <c r="EVS139" s="255"/>
      <c r="EVT139" s="255"/>
      <c r="EVU139" s="255"/>
      <c r="EVV139" s="255"/>
      <c r="EVW139" s="255"/>
      <c r="EVX139" s="255"/>
      <c r="EVY139" s="255"/>
      <c r="EVZ139" s="255"/>
      <c r="EWA139" s="255"/>
      <c r="EWB139" s="255"/>
      <c r="EWC139" s="255"/>
      <c r="EWD139" s="255"/>
      <c r="EWE139" s="255"/>
      <c r="EWF139" s="255"/>
      <c r="EWG139" s="255"/>
      <c r="EWH139" s="255"/>
      <c r="EWI139" s="255"/>
      <c r="EWJ139" s="255"/>
      <c r="EWK139" s="255"/>
      <c r="EWL139" s="255"/>
      <c r="EWM139" s="255"/>
      <c r="EWN139" s="255"/>
      <c r="EWO139" s="255"/>
      <c r="EWP139" s="255"/>
      <c r="EWQ139" s="255"/>
      <c r="EWR139" s="255"/>
      <c r="EWS139" s="255"/>
      <c r="EWT139" s="255"/>
      <c r="EWU139" s="255"/>
      <c r="EWV139" s="255"/>
      <c r="EWW139" s="255"/>
      <c r="EWX139" s="255"/>
      <c r="EWY139" s="255"/>
      <c r="EWZ139" s="255"/>
      <c r="EXA139" s="255"/>
      <c r="EXB139" s="255"/>
      <c r="EXC139" s="255"/>
      <c r="EXD139" s="255"/>
      <c r="EXE139" s="255"/>
      <c r="EXF139" s="255"/>
      <c r="EXG139" s="255"/>
      <c r="EXH139" s="255"/>
      <c r="EXI139" s="255"/>
      <c r="EXJ139" s="255"/>
      <c r="EXK139" s="255"/>
      <c r="EXL139" s="255"/>
      <c r="EXM139" s="255"/>
      <c r="EXN139" s="255"/>
      <c r="EXO139" s="255"/>
      <c r="EXP139" s="255"/>
      <c r="EXQ139" s="255"/>
      <c r="EXR139" s="255"/>
      <c r="EXS139" s="255"/>
      <c r="EXT139" s="255"/>
      <c r="EXU139" s="255"/>
      <c r="EXV139" s="255"/>
      <c r="EXW139" s="255"/>
      <c r="EXX139" s="255"/>
      <c r="EXY139" s="255"/>
      <c r="EXZ139" s="255"/>
      <c r="EYA139" s="255"/>
      <c r="EYB139" s="255"/>
      <c r="EYC139" s="255"/>
      <c r="EYD139" s="255"/>
      <c r="EYE139" s="255"/>
      <c r="EYF139" s="255"/>
      <c r="EYG139" s="255"/>
      <c r="EYH139" s="255"/>
      <c r="EYI139" s="255"/>
      <c r="EYJ139" s="255"/>
      <c r="EYK139" s="255"/>
      <c r="EYL139" s="255"/>
      <c r="EYM139" s="255"/>
      <c r="EYN139" s="255"/>
      <c r="EYO139" s="255"/>
      <c r="EYP139" s="255"/>
      <c r="EYQ139" s="255"/>
      <c r="EYR139" s="255"/>
      <c r="EYS139" s="255"/>
      <c r="EYT139" s="255"/>
      <c r="EYU139" s="255"/>
      <c r="EYV139" s="255"/>
      <c r="EYW139" s="255"/>
      <c r="EYX139" s="255"/>
      <c r="EYY139" s="255"/>
      <c r="EYZ139" s="255"/>
      <c r="EZA139" s="255"/>
      <c r="EZB139" s="255"/>
      <c r="EZC139" s="255"/>
      <c r="EZD139" s="255"/>
      <c r="EZE139" s="255"/>
      <c r="EZF139" s="255"/>
      <c r="EZG139" s="255"/>
      <c r="EZH139" s="255"/>
      <c r="EZI139" s="255"/>
      <c r="EZJ139" s="255"/>
      <c r="EZK139" s="255"/>
      <c r="EZL139" s="255"/>
      <c r="EZM139" s="255"/>
      <c r="EZN139" s="255"/>
      <c r="EZO139" s="255"/>
      <c r="EZP139" s="255"/>
      <c r="EZQ139" s="255"/>
      <c r="EZR139" s="255"/>
      <c r="EZS139" s="255"/>
      <c r="EZT139" s="255"/>
      <c r="EZU139" s="255"/>
      <c r="EZV139" s="255"/>
      <c r="EZW139" s="255"/>
      <c r="EZX139" s="255"/>
      <c r="EZY139" s="255"/>
      <c r="EZZ139" s="255"/>
      <c r="FAA139" s="255"/>
      <c r="FAB139" s="255"/>
      <c r="FAC139" s="255"/>
      <c r="FAD139" s="255"/>
      <c r="FAE139" s="255"/>
      <c r="FAF139" s="255"/>
      <c r="FAG139" s="255"/>
      <c r="FAH139" s="255"/>
      <c r="FAI139" s="255"/>
      <c r="FAJ139" s="255"/>
      <c r="FAK139" s="255"/>
      <c r="FAL139" s="255"/>
      <c r="FAM139" s="255"/>
      <c r="FAN139" s="255"/>
      <c r="FAO139" s="255"/>
      <c r="FAP139" s="255"/>
      <c r="FAQ139" s="255"/>
      <c r="FAR139" s="255"/>
      <c r="FAS139" s="255"/>
      <c r="FAT139" s="255"/>
      <c r="FAU139" s="255"/>
      <c r="FAV139" s="255"/>
      <c r="FAW139" s="255"/>
      <c r="FAX139" s="255"/>
      <c r="FAY139" s="255"/>
      <c r="FAZ139" s="255"/>
      <c r="FBA139" s="255"/>
      <c r="FBB139" s="255"/>
      <c r="FBC139" s="255"/>
      <c r="FBD139" s="255"/>
      <c r="FBE139" s="255"/>
      <c r="FBF139" s="255"/>
      <c r="FBG139" s="255"/>
      <c r="FBH139" s="255"/>
      <c r="FBI139" s="255"/>
      <c r="FBJ139" s="255"/>
      <c r="FBK139" s="255"/>
      <c r="FBL139" s="255"/>
      <c r="FBM139" s="255"/>
      <c r="FBN139" s="255"/>
      <c r="FBO139" s="255"/>
      <c r="FBP139" s="255"/>
      <c r="FBQ139" s="255"/>
      <c r="FBR139" s="255"/>
      <c r="FBS139" s="255"/>
      <c r="FBT139" s="255"/>
      <c r="FBU139" s="255"/>
      <c r="FBV139" s="255"/>
      <c r="FBW139" s="255"/>
      <c r="FBX139" s="255"/>
      <c r="FBY139" s="255"/>
      <c r="FBZ139" s="255"/>
      <c r="FCA139" s="255"/>
      <c r="FCB139" s="255"/>
      <c r="FCC139" s="255"/>
      <c r="FCD139" s="255"/>
      <c r="FCE139" s="255"/>
      <c r="FCF139" s="255"/>
      <c r="FCG139" s="255"/>
      <c r="FCH139" s="255"/>
      <c r="FCI139" s="255"/>
      <c r="FCJ139" s="255"/>
      <c r="FCK139" s="255"/>
      <c r="FCL139" s="255"/>
      <c r="FCM139" s="255"/>
      <c r="FCN139" s="255"/>
      <c r="FCO139" s="255"/>
      <c r="FCP139" s="255"/>
      <c r="FCQ139" s="255"/>
      <c r="FCR139" s="255"/>
      <c r="FCS139" s="255"/>
      <c r="FCT139" s="255"/>
      <c r="FCU139" s="255"/>
      <c r="FCV139" s="255"/>
      <c r="FCW139" s="255"/>
      <c r="FCX139" s="255"/>
      <c r="FCY139" s="255"/>
      <c r="FCZ139" s="255"/>
      <c r="FDA139" s="255"/>
      <c r="FDB139" s="255"/>
      <c r="FDC139" s="255"/>
      <c r="FDD139" s="255"/>
      <c r="FDE139" s="255"/>
      <c r="FDF139" s="255"/>
      <c r="FDG139" s="255"/>
      <c r="FDH139" s="255"/>
      <c r="FDI139" s="255"/>
      <c r="FDJ139" s="255"/>
      <c r="FDK139" s="255"/>
      <c r="FDL139" s="255"/>
      <c r="FDM139" s="255"/>
      <c r="FDN139" s="255"/>
      <c r="FDO139" s="255"/>
      <c r="FDP139" s="255"/>
      <c r="FDQ139" s="255"/>
      <c r="FDR139" s="255"/>
      <c r="FDS139" s="255"/>
      <c r="FDT139" s="255"/>
      <c r="FDU139" s="255"/>
      <c r="FDV139" s="255"/>
      <c r="FDW139" s="255"/>
      <c r="FDX139" s="255"/>
      <c r="FDY139" s="255"/>
      <c r="FDZ139" s="255"/>
      <c r="FEA139" s="255"/>
      <c r="FEB139" s="255"/>
      <c r="FEC139" s="255"/>
      <c r="FED139" s="255"/>
      <c r="FEE139" s="255"/>
      <c r="FEF139" s="255"/>
      <c r="FEG139" s="255"/>
      <c r="FEH139" s="255"/>
      <c r="FEI139" s="255"/>
      <c r="FEJ139" s="255"/>
      <c r="FEK139" s="255"/>
      <c r="FEL139" s="255"/>
      <c r="FEM139" s="255"/>
      <c r="FEN139" s="255"/>
      <c r="FEO139" s="255"/>
      <c r="FEP139" s="255"/>
      <c r="FEQ139" s="255"/>
      <c r="FER139" s="255"/>
      <c r="FES139" s="255"/>
      <c r="FET139" s="255"/>
      <c r="FEU139" s="255"/>
      <c r="FEV139" s="255"/>
      <c r="FEW139" s="255"/>
      <c r="FEX139" s="255"/>
      <c r="FEY139" s="255"/>
      <c r="FEZ139" s="255"/>
      <c r="FFA139" s="255"/>
      <c r="FFB139" s="255"/>
      <c r="FFC139" s="255"/>
      <c r="FFD139" s="255"/>
      <c r="FFE139" s="255"/>
      <c r="FFF139" s="255"/>
      <c r="FFG139" s="255"/>
      <c r="FFH139" s="255"/>
      <c r="FFI139" s="255"/>
      <c r="FFJ139" s="255"/>
      <c r="FFK139" s="255"/>
      <c r="FFL139" s="255"/>
      <c r="FFM139" s="255"/>
      <c r="FFN139" s="255"/>
      <c r="FFO139" s="255"/>
      <c r="FFP139" s="255"/>
      <c r="FFQ139" s="255"/>
      <c r="FFR139" s="255"/>
      <c r="FFS139" s="255"/>
      <c r="FFT139" s="255"/>
      <c r="FFU139" s="255"/>
      <c r="FFV139" s="255"/>
      <c r="FFW139" s="255"/>
      <c r="FFX139" s="255"/>
      <c r="FFY139" s="255"/>
      <c r="FFZ139" s="255"/>
      <c r="FGA139" s="255"/>
      <c r="FGB139" s="255"/>
      <c r="FGC139" s="255"/>
      <c r="FGD139" s="255"/>
      <c r="FGE139" s="255"/>
      <c r="FGF139" s="255"/>
      <c r="FGG139" s="255"/>
      <c r="FGH139" s="255"/>
      <c r="FGI139" s="255"/>
      <c r="FGJ139" s="255"/>
      <c r="FGK139" s="255"/>
      <c r="FGL139" s="255"/>
      <c r="FGM139" s="255"/>
      <c r="FGN139" s="255"/>
      <c r="FGO139" s="255"/>
      <c r="FGP139" s="255"/>
      <c r="FGQ139" s="255"/>
      <c r="FGR139" s="255"/>
      <c r="FGS139" s="255"/>
      <c r="FGT139" s="255"/>
      <c r="FGU139" s="255"/>
      <c r="FGV139" s="255"/>
      <c r="FGW139" s="255"/>
      <c r="FGX139" s="255"/>
      <c r="FGY139" s="255"/>
      <c r="FGZ139" s="255"/>
      <c r="FHA139" s="255"/>
      <c r="FHB139" s="255"/>
      <c r="FHC139" s="255"/>
      <c r="FHD139" s="255"/>
      <c r="FHE139" s="255"/>
      <c r="FHF139" s="255"/>
      <c r="FHG139" s="255"/>
      <c r="FHH139" s="255"/>
      <c r="FHI139" s="255"/>
      <c r="FHJ139" s="255"/>
      <c r="FHK139" s="255"/>
      <c r="FHL139" s="255"/>
      <c r="FHM139" s="255"/>
      <c r="FHN139" s="255"/>
      <c r="FHO139" s="255"/>
      <c r="FHP139" s="255"/>
      <c r="FHQ139" s="255"/>
      <c r="FHR139" s="255"/>
      <c r="FHS139" s="255"/>
      <c r="FHT139" s="255"/>
      <c r="FHU139" s="255"/>
      <c r="FHV139" s="255"/>
      <c r="FHW139" s="255"/>
      <c r="FHX139" s="255"/>
      <c r="FHY139" s="255"/>
      <c r="FHZ139" s="255"/>
      <c r="FIA139" s="255"/>
      <c r="FIB139" s="255"/>
      <c r="FIC139" s="255"/>
      <c r="FID139" s="255"/>
      <c r="FIE139" s="255"/>
      <c r="FIF139" s="255"/>
      <c r="FIG139" s="255"/>
      <c r="FIH139" s="255"/>
      <c r="FII139" s="255"/>
      <c r="FIJ139" s="255"/>
      <c r="FIK139" s="255"/>
      <c r="FIL139" s="255"/>
      <c r="FIM139" s="255"/>
      <c r="FIN139" s="255"/>
      <c r="FIO139" s="255"/>
      <c r="FIP139" s="255"/>
      <c r="FIQ139" s="255"/>
      <c r="FIR139" s="255"/>
      <c r="FIS139" s="255"/>
      <c r="FIT139" s="255"/>
      <c r="FIU139" s="255"/>
      <c r="FIV139" s="255"/>
      <c r="FIW139" s="255"/>
      <c r="FIX139" s="255"/>
      <c r="FIY139" s="255"/>
      <c r="FIZ139" s="255"/>
      <c r="FJA139" s="255"/>
      <c r="FJB139" s="255"/>
      <c r="FJC139" s="255"/>
      <c r="FJD139" s="255"/>
      <c r="FJE139" s="255"/>
      <c r="FJF139" s="255"/>
      <c r="FJG139" s="255"/>
      <c r="FJH139" s="255"/>
      <c r="FJI139" s="255"/>
      <c r="FJJ139" s="255"/>
      <c r="FJK139" s="255"/>
      <c r="FJL139" s="255"/>
      <c r="FJM139" s="255"/>
      <c r="FJN139" s="255"/>
      <c r="FJO139" s="255"/>
      <c r="FJP139" s="255"/>
      <c r="FJQ139" s="255"/>
      <c r="FJR139" s="255"/>
      <c r="FJS139" s="255"/>
      <c r="FJT139" s="255"/>
      <c r="FJU139" s="255"/>
      <c r="FJV139" s="255"/>
      <c r="FJW139" s="255"/>
      <c r="FJX139" s="255"/>
      <c r="FJY139" s="255"/>
      <c r="FJZ139" s="255"/>
      <c r="FKA139" s="255"/>
      <c r="FKB139" s="255"/>
      <c r="FKC139" s="255"/>
      <c r="FKD139" s="255"/>
      <c r="FKE139" s="255"/>
      <c r="FKF139" s="255"/>
      <c r="FKG139" s="255"/>
      <c r="FKH139" s="255"/>
      <c r="FKI139" s="255"/>
      <c r="FKJ139" s="255"/>
      <c r="FKK139" s="255"/>
      <c r="FKL139" s="255"/>
      <c r="FKM139" s="255"/>
      <c r="FKN139" s="255"/>
      <c r="FKO139" s="255"/>
      <c r="FKP139" s="255"/>
      <c r="FKQ139" s="255"/>
      <c r="FKR139" s="255"/>
      <c r="FKS139" s="255"/>
      <c r="FKT139" s="255"/>
      <c r="FKU139" s="255"/>
      <c r="FKV139" s="255"/>
      <c r="FKW139" s="255"/>
      <c r="FKX139" s="255"/>
      <c r="FKY139" s="255"/>
      <c r="FKZ139" s="255"/>
      <c r="FLA139" s="255"/>
      <c r="FLB139" s="255"/>
      <c r="FLC139" s="255"/>
      <c r="FLD139" s="255"/>
      <c r="FLE139" s="255"/>
      <c r="FLF139" s="255"/>
      <c r="FLG139" s="255"/>
      <c r="FLH139" s="255"/>
      <c r="FLI139" s="255"/>
      <c r="FLJ139" s="255"/>
      <c r="FLK139" s="255"/>
      <c r="FLL139" s="255"/>
      <c r="FLM139" s="255"/>
      <c r="FLN139" s="255"/>
      <c r="FLO139" s="255"/>
      <c r="FLP139" s="255"/>
      <c r="FLQ139" s="255"/>
      <c r="FLR139" s="255"/>
      <c r="FLS139" s="255"/>
      <c r="FLT139" s="255"/>
      <c r="FLU139" s="255"/>
      <c r="FLV139" s="255"/>
      <c r="FLW139" s="255"/>
      <c r="FLX139" s="255"/>
      <c r="FLY139" s="255"/>
      <c r="FLZ139" s="255"/>
      <c r="FMA139" s="255"/>
      <c r="FMB139" s="255"/>
      <c r="FMC139" s="255"/>
      <c r="FMD139" s="255"/>
      <c r="FME139" s="255"/>
      <c r="FMF139" s="255"/>
      <c r="FMG139" s="255"/>
      <c r="FMH139" s="255"/>
      <c r="FMI139" s="255"/>
      <c r="FMJ139" s="255"/>
      <c r="FMK139" s="255"/>
      <c r="FML139" s="255"/>
      <c r="FMM139" s="255"/>
      <c r="FMN139" s="255"/>
      <c r="FMO139" s="255"/>
      <c r="FMP139" s="255"/>
      <c r="FMQ139" s="255"/>
      <c r="FMR139" s="255"/>
      <c r="FMS139" s="255"/>
      <c r="FMT139" s="255"/>
      <c r="FMU139" s="255"/>
      <c r="FMV139" s="255"/>
      <c r="FMW139" s="255"/>
      <c r="FMX139" s="255"/>
      <c r="FMY139" s="255"/>
      <c r="FMZ139" s="255"/>
      <c r="FNA139" s="255"/>
      <c r="FNB139" s="255"/>
      <c r="FNC139" s="255"/>
      <c r="FND139" s="255"/>
      <c r="FNE139" s="255"/>
      <c r="FNF139" s="255"/>
      <c r="FNG139" s="255"/>
      <c r="FNH139" s="255"/>
      <c r="FNI139" s="255"/>
      <c r="FNJ139" s="255"/>
      <c r="FNK139" s="255"/>
      <c r="FNL139" s="255"/>
      <c r="FNM139" s="255"/>
      <c r="FNN139" s="255"/>
      <c r="FNO139" s="255"/>
      <c r="FNP139" s="255"/>
      <c r="FNQ139" s="255"/>
      <c r="FNR139" s="255"/>
      <c r="FNS139" s="255"/>
      <c r="FNT139" s="255"/>
      <c r="FNU139" s="255"/>
      <c r="FNV139" s="255"/>
      <c r="FNW139" s="255"/>
      <c r="FNX139" s="255"/>
      <c r="FNY139" s="255"/>
      <c r="FNZ139" s="255"/>
      <c r="FOA139" s="255"/>
      <c r="FOB139" s="255"/>
      <c r="FOC139" s="255"/>
      <c r="FOD139" s="255"/>
      <c r="FOE139" s="255"/>
      <c r="FOF139" s="255"/>
      <c r="FOG139" s="255"/>
      <c r="FOH139" s="255"/>
      <c r="FOI139" s="255"/>
      <c r="FOJ139" s="255"/>
      <c r="FOK139" s="255"/>
      <c r="FOL139" s="255"/>
      <c r="FOM139" s="255"/>
      <c r="FON139" s="255"/>
      <c r="FOO139" s="255"/>
      <c r="FOP139" s="255"/>
      <c r="FOQ139" s="255"/>
      <c r="FOR139" s="255"/>
      <c r="FOS139" s="255"/>
      <c r="FOT139" s="255"/>
      <c r="FOU139" s="255"/>
      <c r="FOV139" s="255"/>
      <c r="FOW139" s="255"/>
      <c r="FOX139" s="255"/>
      <c r="FOY139" s="255"/>
      <c r="FOZ139" s="255"/>
      <c r="FPA139" s="255"/>
      <c r="FPB139" s="255"/>
      <c r="FPC139" s="255"/>
      <c r="FPD139" s="255"/>
      <c r="FPE139" s="255"/>
      <c r="FPF139" s="255"/>
      <c r="FPG139" s="255"/>
      <c r="FPH139" s="255"/>
      <c r="FPI139" s="255"/>
      <c r="FPJ139" s="255"/>
      <c r="FPK139" s="255"/>
      <c r="FPL139" s="255"/>
      <c r="FPM139" s="255"/>
      <c r="FPN139" s="255"/>
      <c r="FPO139" s="255"/>
      <c r="FPP139" s="255"/>
      <c r="FPQ139" s="255"/>
      <c r="FPR139" s="255"/>
      <c r="FPS139" s="255"/>
      <c r="FPT139" s="255"/>
      <c r="FPU139" s="255"/>
      <c r="FPV139" s="255"/>
      <c r="FPW139" s="255"/>
      <c r="FPX139" s="255"/>
      <c r="FPY139" s="255"/>
      <c r="FPZ139" s="255"/>
      <c r="FQA139" s="255"/>
      <c r="FQB139" s="255"/>
      <c r="FQC139" s="255"/>
      <c r="FQD139" s="255"/>
      <c r="FQE139" s="255"/>
      <c r="FQF139" s="255"/>
      <c r="FQG139" s="255"/>
      <c r="FQH139" s="255"/>
      <c r="FQI139" s="255"/>
      <c r="FQJ139" s="255"/>
      <c r="FQK139" s="255"/>
      <c r="FQL139" s="255"/>
      <c r="FQM139" s="255"/>
      <c r="FQN139" s="255"/>
      <c r="FQO139" s="255"/>
      <c r="FQP139" s="255"/>
      <c r="FQQ139" s="255"/>
      <c r="FQR139" s="255"/>
      <c r="FQS139" s="255"/>
      <c r="FQT139" s="255"/>
      <c r="FQU139" s="255"/>
      <c r="FQV139" s="255"/>
      <c r="FQW139" s="255"/>
      <c r="FQX139" s="255"/>
      <c r="FQY139" s="255"/>
      <c r="FQZ139" s="255"/>
      <c r="FRA139" s="255"/>
      <c r="FRB139" s="255"/>
      <c r="FRC139" s="255"/>
      <c r="FRD139" s="255"/>
      <c r="FRE139" s="255"/>
      <c r="FRF139" s="255"/>
      <c r="FRG139" s="255"/>
      <c r="FRH139" s="255"/>
      <c r="FRI139" s="255"/>
      <c r="FRJ139" s="255"/>
      <c r="FRK139" s="255"/>
      <c r="FRL139" s="255"/>
      <c r="FRM139" s="255"/>
      <c r="FRN139" s="255"/>
      <c r="FRO139" s="255"/>
      <c r="FRP139" s="255"/>
      <c r="FRQ139" s="255"/>
      <c r="FRR139" s="255"/>
      <c r="FRS139" s="255"/>
      <c r="FRT139" s="255"/>
      <c r="FRU139" s="255"/>
      <c r="FRV139" s="255"/>
      <c r="FRW139" s="255"/>
      <c r="FRX139" s="255"/>
      <c r="FRY139" s="255"/>
      <c r="FRZ139" s="255"/>
      <c r="FSA139" s="255"/>
      <c r="FSB139" s="255"/>
      <c r="FSC139" s="255"/>
      <c r="FSD139" s="255"/>
      <c r="FSE139" s="255"/>
      <c r="FSF139" s="255"/>
      <c r="FSG139" s="255"/>
      <c r="FSH139" s="255"/>
      <c r="FSI139" s="255"/>
      <c r="FSJ139" s="255"/>
      <c r="FSK139" s="255"/>
      <c r="FSL139" s="255"/>
      <c r="FSM139" s="255"/>
      <c r="FSN139" s="255"/>
      <c r="FSO139" s="255"/>
      <c r="FSP139" s="255"/>
      <c r="FSQ139" s="255"/>
      <c r="FSR139" s="255"/>
      <c r="FSS139" s="255"/>
      <c r="FST139" s="255"/>
      <c r="FSU139" s="255"/>
      <c r="FSV139" s="255"/>
      <c r="FSW139" s="255"/>
      <c r="FSX139" s="255"/>
      <c r="FSY139" s="255"/>
      <c r="FSZ139" s="255"/>
      <c r="FTA139" s="255"/>
      <c r="FTB139" s="255"/>
      <c r="FTC139" s="255"/>
      <c r="FTD139" s="255"/>
      <c r="FTE139" s="255"/>
      <c r="FTF139" s="255"/>
      <c r="FTG139" s="255"/>
      <c r="FTH139" s="255"/>
      <c r="FTI139" s="255"/>
      <c r="FTJ139" s="255"/>
      <c r="FTK139" s="255"/>
      <c r="FTL139" s="255"/>
      <c r="FTM139" s="255"/>
      <c r="FTN139" s="255"/>
      <c r="FTO139" s="255"/>
      <c r="FTP139" s="255"/>
      <c r="FTQ139" s="255"/>
      <c r="FTR139" s="255"/>
      <c r="FTS139" s="255"/>
      <c r="FTT139" s="255"/>
      <c r="FTU139" s="255"/>
      <c r="FTV139" s="255"/>
      <c r="FTW139" s="255"/>
      <c r="FTX139" s="255"/>
      <c r="FTY139" s="255"/>
      <c r="FTZ139" s="255"/>
      <c r="FUA139" s="255"/>
      <c r="FUB139" s="255"/>
      <c r="FUC139" s="255"/>
      <c r="FUD139" s="255"/>
      <c r="FUE139" s="255"/>
      <c r="FUF139" s="255"/>
      <c r="FUG139" s="255"/>
      <c r="FUH139" s="255"/>
      <c r="FUI139" s="255"/>
      <c r="FUJ139" s="255"/>
      <c r="FUK139" s="255"/>
      <c r="FUL139" s="255"/>
      <c r="FUM139" s="255"/>
      <c r="FUN139" s="255"/>
      <c r="FUO139" s="255"/>
      <c r="FUP139" s="255"/>
      <c r="FUQ139" s="255"/>
      <c r="FUR139" s="255"/>
      <c r="FUS139" s="255"/>
      <c r="FUT139" s="255"/>
      <c r="FUU139" s="255"/>
      <c r="FUV139" s="255"/>
      <c r="FUW139" s="255"/>
      <c r="FUX139" s="255"/>
      <c r="FUY139" s="255"/>
      <c r="FUZ139" s="255"/>
      <c r="FVA139" s="255"/>
      <c r="FVB139" s="255"/>
      <c r="FVC139" s="255"/>
      <c r="FVD139" s="255"/>
      <c r="FVE139" s="255"/>
      <c r="FVF139" s="255"/>
      <c r="FVG139" s="255"/>
      <c r="FVH139" s="255"/>
      <c r="FVI139" s="255"/>
      <c r="FVJ139" s="255"/>
      <c r="FVK139" s="255"/>
      <c r="FVL139" s="255"/>
      <c r="FVM139" s="255"/>
      <c r="FVN139" s="255"/>
      <c r="FVO139" s="255"/>
      <c r="FVP139" s="255"/>
      <c r="FVQ139" s="255"/>
      <c r="FVR139" s="255"/>
      <c r="FVS139" s="255"/>
      <c r="FVT139" s="255"/>
      <c r="FVU139" s="255"/>
      <c r="FVV139" s="255"/>
      <c r="FVW139" s="255"/>
      <c r="FVX139" s="255"/>
      <c r="FVY139" s="255"/>
      <c r="FVZ139" s="255"/>
      <c r="FWA139" s="255"/>
      <c r="FWB139" s="255"/>
      <c r="FWC139" s="255"/>
      <c r="FWD139" s="255"/>
      <c r="FWE139" s="255"/>
      <c r="FWF139" s="255"/>
      <c r="FWG139" s="255"/>
      <c r="FWH139" s="255"/>
      <c r="FWI139" s="255"/>
      <c r="FWJ139" s="255"/>
      <c r="FWK139" s="255"/>
      <c r="FWL139" s="255"/>
      <c r="FWM139" s="255"/>
      <c r="FWN139" s="255"/>
      <c r="FWO139" s="255"/>
      <c r="FWP139" s="255"/>
      <c r="FWQ139" s="255"/>
      <c r="FWR139" s="255"/>
      <c r="FWS139" s="255"/>
      <c r="FWT139" s="255"/>
      <c r="FWU139" s="255"/>
      <c r="FWV139" s="255"/>
      <c r="FWW139" s="255"/>
      <c r="FWX139" s="255"/>
      <c r="FWY139" s="255"/>
      <c r="FWZ139" s="255"/>
      <c r="FXA139" s="255"/>
      <c r="FXB139" s="255"/>
      <c r="FXC139" s="255"/>
      <c r="FXD139" s="255"/>
      <c r="FXE139" s="255"/>
      <c r="FXF139" s="255"/>
      <c r="FXG139" s="255"/>
      <c r="FXH139" s="255"/>
      <c r="FXI139" s="255"/>
      <c r="FXJ139" s="255"/>
      <c r="FXK139" s="255"/>
      <c r="FXL139" s="255"/>
      <c r="FXM139" s="255"/>
      <c r="FXN139" s="255"/>
      <c r="FXO139" s="255"/>
      <c r="FXP139" s="255"/>
      <c r="FXQ139" s="255"/>
      <c r="FXR139" s="255"/>
      <c r="FXS139" s="255"/>
      <c r="FXT139" s="255"/>
      <c r="FXU139" s="255"/>
      <c r="FXV139" s="255"/>
      <c r="FXW139" s="255"/>
      <c r="FXX139" s="255"/>
      <c r="FXY139" s="255"/>
      <c r="FXZ139" s="255"/>
      <c r="FYA139" s="255"/>
      <c r="FYB139" s="255"/>
      <c r="FYC139" s="255"/>
      <c r="FYD139" s="255"/>
      <c r="FYE139" s="255"/>
      <c r="FYF139" s="255"/>
      <c r="FYG139" s="255"/>
      <c r="FYH139" s="255"/>
      <c r="FYI139" s="255"/>
      <c r="FYJ139" s="255"/>
      <c r="FYK139" s="255"/>
      <c r="FYL139" s="255"/>
      <c r="FYM139" s="255"/>
      <c r="FYN139" s="255"/>
      <c r="FYO139" s="255"/>
      <c r="FYP139" s="255"/>
      <c r="FYQ139" s="255"/>
      <c r="FYR139" s="255"/>
      <c r="FYS139" s="255"/>
      <c r="FYT139" s="255"/>
      <c r="FYU139" s="255"/>
      <c r="FYV139" s="255"/>
      <c r="FYW139" s="255"/>
      <c r="FYX139" s="255"/>
      <c r="FYY139" s="255"/>
      <c r="FYZ139" s="255"/>
      <c r="FZA139" s="255"/>
      <c r="FZB139" s="255"/>
      <c r="FZC139" s="255"/>
      <c r="FZD139" s="255"/>
      <c r="FZE139" s="255"/>
      <c r="FZF139" s="255"/>
      <c r="FZG139" s="255"/>
      <c r="FZH139" s="255"/>
      <c r="FZI139" s="255"/>
      <c r="FZJ139" s="255"/>
      <c r="FZK139" s="255"/>
      <c r="FZL139" s="255"/>
      <c r="FZM139" s="255"/>
      <c r="FZN139" s="255"/>
      <c r="FZO139" s="255"/>
      <c r="FZP139" s="255"/>
      <c r="FZQ139" s="255"/>
      <c r="FZR139" s="255"/>
      <c r="FZS139" s="255"/>
      <c r="FZT139" s="255"/>
      <c r="FZU139" s="255"/>
      <c r="FZV139" s="255"/>
      <c r="FZW139" s="255"/>
      <c r="FZX139" s="255"/>
      <c r="FZY139" s="255"/>
      <c r="FZZ139" s="255"/>
      <c r="GAA139" s="255"/>
      <c r="GAB139" s="255"/>
      <c r="GAC139" s="255"/>
      <c r="GAD139" s="255"/>
      <c r="GAE139" s="255"/>
      <c r="GAF139" s="255"/>
      <c r="GAG139" s="255"/>
      <c r="GAH139" s="255"/>
      <c r="GAI139" s="255"/>
      <c r="GAJ139" s="255"/>
      <c r="GAK139" s="255"/>
      <c r="GAL139" s="255"/>
      <c r="GAM139" s="255"/>
      <c r="GAN139" s="255"/>
      <c r="GAO139" s="255"/>
      <c r="GAP139" s="255"/>
      <c r="GAQ139" s="255"/>
      <c r="GAR139" s="255"/>
      <c r="GAS139" s="255"/>
      <c r="GAT139" s="255"/>
      <c r="GAU139" s="255"/>
      <c r="GAV139" s="255"/>
      <c r="GAW139" s="255"/>
      <c r="GAX139" s="255"/>
      <c r="GAY139" s="255"/>
      <c r="GAZ139" s="255"/>
      <c r="GBA139" s="255"/>
      <c r="GBB139" s="255"/>
      <c r="GBC139" s="255"/>
      <c r="GBD139" s="255"/>
      <c r="GBE139" s="255"/>
      <c r="GBF139" s="255"/>
      <c r="GBG139" s="255"/>
      <c r="GBH139" s="255"/>
      <c r="GBI139" s="255"/>
      <c r="GBJ139" s="255"/>
      <c r="GBK139" s="255"/>
      <c r="GBL139" s="255"/>
      <c r="GBM139" s="255"/>
      <c r="GBN139" s="255"/>
      <c r="GBO139" s="255"/>
      <c r="GBP139" s="255"/>
      <c r="GBQ139" s="255"/>
      <c r="GBR139" s="255"/>
      <c r="GBS139" s="255"/>
      <c r="GBT139" s="255"/>
      <c r="GBU139" s="255"/>
      <c r="GBV139" s="255"/>
      <c r="GBW139" s="255"/>
      <c r="GBX139" s="255"/>
      <c r="GBY139" s="255"/>
      <c r="GBZ139" s="255"/>
      <c r="GCA139" s="255"/>
      <c r="GCB139" s="255"/>
      <c r="GCC139" s="255"/>
      <c r="GCD139" s="255"/>
      <c r="GCE139" s="255"/>
      <c r="GCF139" s="255"/>
      <c r="GCG139" s="255"/>
      <c r="GCH139" s="255"/>
      <c r="GCI139" s="255"/>
      <c r="GCJ139" s="255"/>
      <c r="GCK139" s="255"/>
      <c r="GCL139" s="255"/>
      <c r="GCM139" s="255"/>
      <c r="GCN139" s="255"/>
      <c r="GCO139" s="255"/>
      <c r="GCP139" s="255"/>
      <c r="GCQ139" s="255"/>
      <c r="GCR139" s="255"/>
      <c r="GCS139" s="255"/>
      <c r="GCT139" s="255"/>
      <c r="GCU139" s="255"/>
      <c r="GCV139" s="255"/>
      <c r="GCW139" s="255"/>
      <c r="GCX139" s="255"/>
      <c r="GCY139" s="255"/>
      <c r="GCZ139" s="255"/>
      <c r="GDA139" s="255"/>
      <c r="GDB139" s="255"/>
      <c r="GDC139" s="255"/>
      <c r="GDD139" s="255"/>
      <c r="GDE139" s="255"/>
      <c r="GDF139" s="255"/>
      <c r="GDG139" s="255"/>
      <c r="GDH139" s="255"/>
      <c r="GDI139" s="255"/>
      <c r="GDJ139" s="255"/>
      <c r="GDK139" s="255"/>
      <c r="GDL139" s="255"/>
      <c r="GDM139" s="255"/>
      <c r="GDN139" s="255"/>
      <c r="GDO139" s="255"/>
      <c r="GDP139" s="255"/>
      <c r="GDQ139" s="255"/>
      <c r="GDR139" s="255"/>
      <c r="GDS139" s="255"/>
      <c r="GDT139" s="255"/>
      <c r="GDU139" s="255"/>
      <c r="GDV139" s="255"/>
      <c r="GDW139" s="255"/>
      <c r="GDX139" s="255"/>
      <c r="GDY139" s="255"/>
      <c r="GDZ139" s="255"/>
      <c r="GEA139" s="255"/>
      <c r="GEB139" s="255"/>
      <c r="GEC139" s="255"/>
      <c r="GED139" s="255"/>
      <c r="GEE139" s="255"/>
      <c r="GEF139" s="255"/>
      <c r="GEG139" s="255"/>
      <c r="GEH139" s="255"/>
      <c r="GEI139" s="255"/>
      <c r="GEJ139" s="255"/>
      <c r="GEK139" s="255"/>
      <c r="GEL139" s="255"/>
      <c r="GEM139" s="255"/>
      <c r="GEN139" s="255"/>
      <c r="GEO139" s="255"/>
      <c r="GEP139" s="255"/>
      <c r="GEQ139" s="255"/>
      <c r="GER139" s="255"/>
      <c r="GES139" s="255"/>
      <c r="GET139" s="255"/>
      <c r="GEU139" s="255"/>
      <c r="GEV139" s="255"/>
      <c r="GEW139" s="255"/>
      <c r="GEX139" s="255"/>
      <c r="GEY139" s="255"/>
      <c r="GEZ139" s="255"/>
      <c r="GFA139" s="255"/>
      <c r="GFB139" s="255"/>
      <c r="GFC139" s="255"/>
      <c r="GFD139" s="255"/>
      <c r="GFE139" s="255"/>
      <c r="GFF139" s="255"/>
      <c r="GFG139" s="255"/>
      <c r="GFH139" s="255"/>
      <c r="GFI139" s="255"/>
      <c r="GFJ139" s="255"/>
      <c r="GFK139" s="255"/>
      <c r="GFL139" s="255"/>
      <c r="GFM139" s="255"/>
      <c r="GFN139" s="255"/>
      <c r="GFO139" s="255"/>
      <c r="GFP139" s="255"/>
      <c r="GFQ139" s="255"/>
      <c r="GFR139" s="255"/>
      <c r="GFS139" s="255"/>
      <c r="GFT139" s="255"/>
      <c r="GFU139" s="255"/>
      <c r="GFV139" s="255"/>
      <c r="GFW139" s="255"/>
      <c r="GFX139" s="255"/>
      <c r="GFY139" s="255"/>
      <c r="GFZ139" s="255"/>
      <c r="GGA139" s="255"/>
      <c r="GGB139" s="255"/>
      <c r="GGC139" s="255"/>
      <c r="GGD139" s="255"/>
      <c r="GGE139" s="255"/>
      <c r="GGF139" s="255"/>
      <c r="GGG139" s="255"/>
      <c r="GGH139" s="255"/>
      <c r="GGI139" s="255"/>
      <c r="GGJ139" s="255"/>
      <c r="GGK139" s="255"/>
      <c r="GGL139" s="255"/>
      <c r="GGM139" s="255"/>
      <c r="GGN139" s="255"/>
      <c r="GGO139" s="255"/>
      <c r="GGP139" s="255"/>
      <c r="GGQ139" s="255"/>
      <c r="GGR139" s="255"/>
      <c r="GGS139" s="255"/>
      <c r="GGT139" s="255"/>
      <c r="GGU139" s="255"/>
      <c r="GGV139" s="255"/>
      <c r="GGW139" s="255"/>
      <c r="GGX139" s="255"/>
      <c r="GGY139" s="255"/>
      <c r="GGZ139" s="255"/>
      <c r="GHA139" s="255"/>
      <c r="GHB139" s="255"/>
      <c r="GHC139" s="255"/>
      <c r="GHD139" s="255"/>
      <c r="GHE139" s="255"/>
      <c r="GHF139" s="255"/>
      <c r="GHG139" s="255"/>
      <c r="GHH139" s="255"/>
      <c r="GHI139" s="255"/>
      <c r="GHJ139" s="255"/>
      <c r="GHK139" s="255"/>
      <c r="GHL139" s="255"/>
      <c r="GHM139" s="255"/>
      <c r="GHN139" s="255"/>
      <c r="GHO139" s="255"/>
      <c r="GHP139" s="255"/>
      <c r="GHQ139" s="255"/>
      <c r="GHR139" s="255"/>
      <c r="GHS139" s="255"/>
      <c r="GHT139" s="255"/>
      <c r="GHU139" s="255"/>
      <c r="GHV139" s="255"/>
      <c r="GHW139" s="255"/>
      <c r="GHX139" s="255"/>
      <c r="GHY139" s="255"/>
      <c r="GHZ139" s="255"/>
      <c r="GIA139" s="255"/>
      <c r="GIB139" s="255"/>
      <c r="GIC139" s="255"/>
      <c r="GID139" s="255"/>
      <c r="GIE139" s="255"/>
      <c r="GIF139" s="255"/>
      <c r="GIG139" s="255"/>
      <c r="GIH139" s="255"/>
      <c r="GII139" s="255"/>
      <c r="GIJ139" s="255"/>
      <c r="GIK139" s="255"/>
      <c r="GIL139" s="255"/>
      <c r="GIM139" s="255"/>
      <c r="GIN139" s="255"/>
      <c r="GIO139" s="255"/>
      <c r="GIP139" s="255"/>
      <c r="GIQ139" s="255"/>
      <c r="GIR139" s="255"/>
      <c r="GIS139" s="255"/>
      <c r="GIT139" s="255"/>
      <c r="GIU139" s="255"/>
      <c r="GIV139" s="255"/>
      <c r="GIW139" s="255"/>
      <c r="GIX139" s="255"/>
      <c r="GIY139" s="255"/>
      <c r="GIZ139" s="255"/>
      <c r="GJA139" s="255"/>
      <c r="GJB139" s="255"/>
      <c r="GJC139" s="255"/>
      <c r="GJD139" s="255"/>
      <c r="GJE139" s="255"/>
      <c r="GJF139" s="255"/>
      <c r="GJG139" s="255"/>
      <c r="GJH139" s="255"/>
      <c r="GJI139" s="255"/>
      <c r="GJJ139" s="255"/>
      <c r="GJK139" s="255"/>
      <c r="GJL139" s="255"/>
      <c r="GJM139" s="255"/>
      <c r="GJN139" s="255"/>
      <c r="GJO139" s="255"/>
      <c r="GJP139" s="255"/>
      <c r="GJQ139" s="255"/>
      <c r="GJR139" s="255"/>
      <c r="GJS139" s="255"/>
      <c r="GJT139" s="255"/>
      <c r="GJU139" s="255"/>
      <c r="GJV139" s="255"/>
      <c r="GJW139" s="255"/>
      <c r="GJX139" s="255"/>
      <c r="GJY139" s="255"/>
      <c r="GJZ139" s="255"/>
      <c r="GKA139" s="255"/>
      <c r="GKB139" s="255"/>
      <c r="GKC139" s="255"/>
      <c r="GKD139" s="255"/>
      <c r="GKE139" s="255"/>
      <c r="GKF139" s="255"/>
      <c r="GKG139" s="255"/>
      <c r="GKH139" s="255"/>
      <c r="GKI139" s="255"/>
      <c r="GKJ139" s="255"/>
      <c r="GKK139" s="255"/>
      <c r="GKL139" s="255"/>
      <c r="GKM139" s="255"/>
      <c r="GKN139" s="255"/>
      <c r="GKO139" s="255"/>
      <c r="GKP139" s="255"/>
      <c r="GKQ139" s="255"/>
      <c r="GKR139" s="255"/>
      <c r="GKS139" s="255"/>
      <c r="GKT139" s="255"/>
      <c r="GKU139" s="255"/>
      <c r="GKV139" s="255"/>
      <c r="GKW139" s="255"/>
      <c r="GKX139" s="255"/>
      <c r="GKY139" s="255"/>
      <c r="GKZ139" s="255"/>
      <c r="GLA139" s="255"/>
      <c r="GLB139" s="255"/>
      <c r="GLC139" s="255"/>
      <c r="GLD139" s="255"/>
      <c r="GLE139" s="255"/>
      <c r="GLF139" s="255"/>
      <c r="GLG139" s="255"/>
      <c r="GLH139" s="255"/>
      <c r="GLI139" s="255"/>
      <c r="GLJ139" s="255"/>
      <c r="GLK139" s="255"/>
      <c r="GLL139" s="255"/>
      <c r="GLM139" s="255"/>
      <c r="GLN139" s="255"/>
      <c r="GLO139" s="255"/>
      <c r="GLP139" s="255"/>
      <c r="GLQ139" s="255"/>
      <c r="GLR139" s="255"/>
      <c r="GLS139" s="255"/>
      <c r="GLT139" s="255"/>
      <c r="GLU139" s="255"/>
      <c r="GLV139" s="255"/>
      <c r="GLW139" s="255"/>
      <c r="GLX139" s="255"/>
      <c r="GLY139" s="255"/>
      <c r="GLZ139" s="255"/>
      <c r="GMA139" s="255"/>
      <c r="GMB139" s="255"/>
      <c r="GMC139" s="255"/>
      <c r="GMD139" s="255"/>
      <c r="GME139" s="255"/>
      <c r="GMF139" s="255"/>
      <c r="GMG139" s="255"/>
      <c r="GMH139" s="255"/>
      <c r="GMI139" s="255"/>
      <c r="GMJ139" s="255"/>
      <c r="GMK139" s="255"/>
      <c r="GML139" s="255"/>
      <c r="GMM139" s="255"/>
      <c r="GMN139" s="255"/>
      <c r="GMO139" s="255"/>
      <c r="GMP139" s="255"/>
      <c r="GMQ139" s="255"/>
      <c r="GMR139" s="255"/>
      <c r="GMS139" s="255"/>
      <c r="GMT139" s="255"/>
      <c r="GMU139" s="255"/>
      <c r="GMV139" s="255"/>
      <c r="GMW139" s="255"/>
      <c r="GMX139" s="255"/>
      <c r="GMY139" s="255"/>
      <c r="GMZ139" s="255"/>
      <c r="GNA139" s="255"/>
      <c r="GNB139" s="255"/>
      <c r="GNC139" s="255"/>
      <c r="GND139" s="255"/>
      <c r="GNE139" s="255"/>
      <c r="GNF139" s="255"/>
      <c r="GNG139" s="255"/>
      <c r="GNH139" s="255"/>
      <c r="GNI139" s="255"/>
      <c r="GNJ139" s="255"/>
      <c r="GNK139" s="255"/>
      <c r="GNL139" s="255"/>
      <c r="GNM139" s="255"/>
      <c r="GNN139" s="255"/>
      <c r="GNO139" s="255"/>
      <c r="GNP139" s="255"/>
      <c r="GNQ139" s="255"/>
      <c r="GNR139" s="255"/>
      <c r="GNS139" s="255"/>
      <c r="GNT139" s="255"/>
      <c r="GNU139" s="255"/>
      <c r="GNV139" s="255"/>
      <c r="GNW139" s="255"/>
      <c r="GNX139" s="255"/>
      <c r="GNY139" s="255"/>
      <c r="GNZ139" s="255"/>
      <c r="GOA139" s="255"/>
      <c r="GOB139" s="255"/>
      <c r="GOC139" s="255"/>
      <c r="GOD139" s="255"/>
      <c r="GOE139" s="255"/>
      <c r="GOF139" s="255"/>
      <c r="GOG139" s="255"/>
      <c r="GOH139" s="255"/>
      <c r="GOI139" s="255"/>
      <c r="GOJ139" s="255"/>
      <c r="GOK139" s="255"/>
      <c r="GOL139" s="255"/>
      <c r="GOM139" s="255"/>
      <c r="GON139" s="255"/>
      <c r="GOO139" s="255"/>
      <c r="GOP139" s="255"/>
      <c r="GOQ139" s="255"/>
      <c r="GOR139" s="255"/>
      <c r="GOS139" s="255"/>
      <c r="GOT139" s="255"/>
      <c r="GOU139" s="255"/>
      <c r="GOV139" s="255"/>
      <c r="GOW139" s="255"/>
      <c r="GOX139" s="255"/>
      <c r="GOY139" s="255"/>
      <c r="GOZ139" s="255"/>
      <c r="GPA139" s="255"/>
      <c r="GPB139" s="255"/>
      <c r="GPC139" s="255"/>
      <c r="GPD139" s="255"/>
      <c r="GPE139" s="255"/>
      <c r="GPF139" s="255"/>
      <c r="GPG139" s="255"/>
      <c r="GPH139" s="255"/>
      <c r="GPI139" s="255"/>
      <c r="GPJ139" s="255"/>
      <c r="GPK139" s="255"/>
      <c r="GPL139" s="255"/>
      <c r="GPM139" s="255"/>
      <c r="GPN139" s="255"/>
      <c r="GPO139" s="255"/>
      <c r="GPP139" s="255"/>
      <c r="GPQ139" s="255"/>
      <c r="GPR139" s="255"/>
      <c r="GPS139" s="255"/>
      <c r="GPT139" s="255"/>
      <c r="GPU139" s="255"/>
      <c r="GPV139" s="255"/>
      <c r="GPW139" s="255"/>
      <c r="GPX139" s="255"/>
      <c r="GPY139" s="255"/>
      <c r="GPZ139" s="255"/>
      <c r="GQA139" s="255"/>
      <c r="GQB139" s="255"/>
      <c r="GQC139" s="255"/>
      <c r="GQD139" s="255"/>
      <c r="GQE139" s="255"/>
      <c r="GQF139" s="255"/>
      <c r="GQG139" s="255"/>
      <c r="GQH139" s="255"/>
      <c r="GQI139" s="255"/>
      <c r="GQJ139" s="255"/>
      <c r="GQK139" s="255"/>
      <c r="GQL139" s="255"/>
      <c r="GQM139" s="255"/>
      <c r="GQN139" s="255"/>
      <c r="GQO139" s="255"/>
      <c r="GQP139" s="255"/>
      <c r="GQQ139" s="255"/>
      <c r="GQR139" s="255"/>
      <c r="GQS139" s="255"/>
      <c r="GQT139" s="255"/>
      <c r="GQU139" s="255"/>
      <c r="GQV139" s="255"/>
      <c r="GQW139" s="255"/>
      <c r="GQX139" s="255"/>
      <c r="GQY139" s="255"/>
      <c r="GQZ139" s="255"/>
      <c r="GRA139" s="255"/>
      <c r="GRB139" s="255"/>
      <c r="GRC139" s="255"/>
      <c r="GRD139" s="255"/>
      <c r="GRE139" s="255"/>
      <c r="GRF139" s="255"/>
      <c r="GRG139" s="255"/>
      <c r="GRH139" s="255"/>
      <c r="GRI139" s="255"/>
      <c r="GRJ139" s="255"/>
      <c r="GRK139" s="255"/>
      <c r="GRL139" s="255"/>
      <c r="GRM139" s="255"/>
      <c r="GRN139" s="255"/>
      <c r="GRO139" s="255"/>
      <c r="GRP139" s="255"/>
      <c r="GRQ139" s="255"/>
      <c r="GRR139" s="255"/>
      <c r="GRS139" s="255"/>
      <c r="GRT139" s="255"/>
      <c r="GRU139" s="255"/>
      <c r="GRV139" s="255"/>
      <c r="GRW139" s="255"/>
      <c r="GRX139" s="255"/>
      <c r="GRY139" s="255"/>
      <c r="GRZ139" s="255"/>
      <c r="GSA139" s="255"/>
      <c r="GSB139" s="255"/>
      <c r="GSC139" s="255"/>
      <c r="GSD139" s="255"/>
      <c r="GSE139" s="255"/>
      <c r="GSF139" s="255"/>
      <c r="GSG139" s="255"/>
      <c r="GSH139" s="255"/>
      <c r="GSI139" s="255"/>
      <c r="GSJ139" s="255"/>
      <c r="GSK139" s="255"/>
      <c r="GSL139" s="255"/>
      <c r="GSM139" s="255"/>
      <c r="GSN139" s="255"/>
      <c r="GSO139" s="255"/>
      <c r="GSP139" s="255"/>
      <c r="GSQ139" s="255"/>
      <c r="GSR139" s="255"/>
      <c r="GSS139" s="255"/>
      <c r="GST139" s="255"/>
      <c r="GSU139" s="255"/>
      <c r="GSV139" s="255"/>
      <c r="GSW139" s="255"/>
      <c r="GSX139" s="255"/>
      <c r="GSY139" s="255"/>
      <c r="GSZ139" s="255"/>
      <c r="GTA139" s="255"/>
      <c r="GTB139" s="255"/>
      <c r="GTC139" s="255"/>
      <c r="GTD139" s="255"/>
      <c r="GTE139" s="255"/>
      <c r="GTF139" s="255"/>
      <c r="GTG139" s="255"/>
      <c r="GTH139" s="255"/>
      <c r="GTI139" s="255"/>
      <c r="GTJ139" s="255"/>
      <c r="GTK139" s="255"/>
      <c r="GTL139" s="255"/>
      <c r="GTM139" s="255"/>
      <c r="GTN139" s="255"/>
      <c r="GTO139" s="255"/>
      <c r="GTP139" s="255"/>
      <c r="GTQ139" s="255"/>
      <c r="GTR139" s="255"/>
      <c r="GTS139" s="255"/>
      <c r="GTT139" s="255"/>
      <c r="GTU139" s="255"/>
      <c r="GTV139" s="255"/>
      <c r="GTW139" s="255"/>
      <c r="GTX139" s="255"/>
      <c r="GTY139" s="255"/>
      <c r="GTZ139" s="255"/>
      <c r="GUA139" s="255"/>
      <c r="GUB139" s="255"/>
      <c r="GUC139" s="255"/>
      <c r="GUD139" s="255"/>
      <c r="GUE139" s="255"/>
      <c r="GUF139" s="255"/>
      <c r="GUG139" s="255"/>
      <c r="GUH139" s="255"/>
      <c r="GUI139" s="255"/>
      <c r="GUJ139" s="255"/>
      <c r="GUK139" s="255"/>
      <c r="GUL139" s="255"/>
      <c r="GUM139" s="255"/>
      <c r="GUN139" s="255"/>
      <c r="GUO139" s="255"/>
      <c r="GUP139" s="255"/>
      <c r="GUQ139" s="255"/>
      <c r="GUR139" s="255"/>
      <c r="GUS139" s="255"/>
      <c r="GUT139" s="255"/>
      <c r="GUU139" s="255"/>
      <c r="GUV139" s="255"/>
      <c r="GUW139" s="255"/>
      <c r="GUX139" s="255"/>
      <c r="GUY139" s="255"/>
      <c r="GUZ139" s="255"/>
      <c r="GVA139" s="255"/>
      <c r="GVB139" s="255"/>
      <c r="GVC139" s="255"/>
      <c r="GVD139" s="255"/>
      <c r="GVE139" s="255"/>
      <c r="GVF139" s="255"/>
      <c r="GVG139" s="255"/>
      <c r="GVH139" s="255"/>
      <c r="GVI139" s="255"/>
      <c r="GVJ139" s="255"/>
      <c r="GVK139" s="255"/>
      <c r="GVL139" s="255"/>
      <c r="GVM139" s="255"/>
      <c r="GVN139" s="255"/>
      <c r="GVO139" s="255"/>
      <c r="GVP139" s="255"/>
      <c r="GVQ139" s="255"/>
      <c r="GVR139" s="255"/>
      <c r="GVS139" s="255"/>
      <c r="GVT139" s="255"/>
      <c r="GVU139" s="255"/>
      <c r="GVV139" s="255"/>
      <c r="GVW139" s="255"/>
      <c r="GVX139" s="255"/>
      <c r="GVY139" s="255"/>
      <c r="GVZ139" s="255"/>
      <c r="GWA139" s="255"/>
      <c r="GWB139" s="255"/>
      <c r="GWC139" s="255"/>
      <c r="GWD139" s="255"/>
      <c r="GWE139" s="255"/>
      <c r="GWF139" s="255"/>
      <c r="GWG139" s="255"/>
      <c r="GWH139" s="255"/>
      <c r="GWI139" s="255"/>
      <c r="GWJ139" s="255"/>
      <c r="GWK139" s="255"/>
      <c r="GWL139" s="255"/>
      <c r="GWM139" s="255"/>
      <c r="GWN139" s="255"/>
      <c r="GWO139" s="255"/>
      <c r="GWP139" s="255"/>
      <c r="GWQ139" s="255"/>
      <c r="GWR139" s="255"/>
      <c r="GWS139" s="255"/>
      <c r="GWT139" s="255"/>
      <c r="GWU139" s="255"/>
      <c r="GWV139" s="255"/>
      <c r="GWW139" s="255"/>
      <c r="GWX139" s="255"/>
      <c r="GWY139" s="255"/>
      <c r="GWZ139" s="255"/>
      <c r="GXA139" s="255"/>
      <c r="GXB139" s="255"/>
      <c r="GXC139" s="255"/>
      <c r="GXD139" s="255"/>
      <c r="GXE139" s="255"/>
      <c r="GXF139" s="255"/>
      <c r="GXG139" s="255"/>
      <c r="GXH139" s="255"/>
      <c r="GXI139" s="255"/>
      <c r="GXJ139" s="255"/>
      <c r="GXK139" s="255"/>
      <c r="GXL139" s="255"/>
      <c r="GXM139" s="255"/>
      <c r="GXN139" s="255"/>
      <c r="GXO139" s="255"/>
      <c r="GXP139" s="255"/>
      <c r="GXQ139" s="255"/>
      <c r="GXR139" s="255"/>
      <c r="GXS139" s="255"/>
      <c r="GXT139" s="255"/>
      <c r="GXU139" s="255"/>
      <c r="GXV139" s="255"/>
      <c r="GXW139" s="255"/>
      <c r="GXX139" s="255"/>
      <c r="GXY139" s="255"/>
      <c r="GXZ139" s="255"/>
      <c r="GYA139" s="255"/>
      <c r="GYB139" s="255"/>
      <c r="GYC139" s="255"/>
      <c r="GYD139" s="255"/>
      <c r="GYE139" s="255"/>
      <c r="GYF139" s="255"/>
      <c r="GYG139" s="255"/>
      <c r="GYH139" s="255"/>
      <c r="GYI139" s="255"/>
      <c r="GYJ139" s="255"/>
      <c r="GYK139" s="255"/>
      <c r="GYL139" s="255"/>
      <c r="GYM139" s="255"/>
      <c r="GYN139" s="255"/>
      <c r="GYO139" s="255"/>
      <c r="GYP139" s="255"/>
      <c r="GYQ139" s="255"/>
      <c r="GYR139" s="255"/>
      <c r="GYS139" s="255"/>
      <c r="GYT139" s="255"/>
      <c r="GYU139" s="255"/>
      <c r="GYV139" s="255"/>
      <c r="GYW139" s="255"/>
      <c r="GYX139" s="255"/>
      <c r="GYY139" s="255"/>
      <c r="GYZ139" s="255"/>
      <c r="GZA139" s="255"/>
      <c r="GZB139" s="255"/>
      <c r="GZC139" s="255"/>
      <c r="GZD139" s="255"/>
      <c r="GZE139" s="255"/>
      <c r="GZF139" s="255"/>
      <c r="GZG139" s="255"/>
      <c r="GZH139" s="255"/>
      <c r="GZI139" s="255"/>
      <c r="GZJ139" s="255"/>
      <c r="GZK139" s="255"/>
      <c r="GZL139" s="255"/>
      <c r="GZM139" s="255"/>
      <c r="GZN139" s="255"/>
      <c r="GZO139" s="255"/>
      <c r="GZP139" s="255"/>
      <c r="GZQ139" s="255"/>
      <c r="GZR139" s="255"/>
      <c r="GZS139" s="255"/>
      <c r="GZT139" s="255"/>
      <c r="GZU139" s="255"/>
      <c r="GZV139" s="255"/>
      <c r="GZW139" s="255"/>
      <c r="GZX139" s="255"/>
      <c r="GZY139" s="255"/>
      <c r="GZZ139" s="255"/>
      <c r="HAA139" s="255"/>
      <c r="HAB139" s="255"/>
      <c r="HAC139" s="255"/>
      <c r="HAD139" s="255"/>
      <c r="HAE139" s="255"/>
      <c r="HAF139" s="255"/>
      <c r="HAG139" s="255"/>
      <c r="HAH139" s="255"/>
      <c r="HAI139" s="255"/>
      <c r="HAJ139" s="255"/>
      <c r="HAK139" s="255"/>
      <c r="HAL139" s="255"/>
      <c r="HAM139" s="255"/>
      <c r="HAN139" s="255"/>
      <c r="HAO139" s="255"/>
      <c r="HAP139" s="255"/>
      <c r="HAQ139" s="255"/>
      <c r="HAR139" s="255"/>
      <c r="HAS139" s="255"/>
      <c r="HAT139" s="255"/>
      <c r="HAU139" s="255"/>
      <c r="HAV139" s="255"/>
      <c r="HAW139" s="255"/>
      <c r="HAX139" s="255"/>
      <c r="HAY139" s="255"/>
      <c r="HAZ139" s="255"/>
      <c r="HBA139" s="255"/>
      <c r="HBB139" s="255"/>
      <c r="HBC139" s="255"/>
      <c r="HBD139" s="255"/>
      <c r="HBE139" s="255"/>
      <c r="HBF139" s="255"/>
      <c r="HBG139" s="255"/>
      <c r="HBH139" s="255"/>
      <c r="HBI139" s="255"/>
      <c r="HBJ139" s="255"/>
      <c r="HBK139" s="255"/>
      <c r="HBL139" s="255"/>
      <c r="HBM139" s="255"/>
      <c r="HBN139" s="255"/>
      <c r="HBO139" s="255"/>
      <c r="HBP139" s="255"/>
      <c r="HBQ139" s="255"/>
      <c r="HBR139" s="255"/>
      <c r="HBS139" s="255"/>
      <c r="HBT139" s="255"/>
      <c r="HBU139" s="255"/>
      <c r="HBV139" s="255"/>
      <c r="HBW139" s="255"/>
      <c r="HBX139" s="255"/>
      <c r="HBY139" s="255"/>
      <c r="HBZ139" s="255"/>
      <c r="HCA139" s="255"/>
      <c r="HCB139" s="255"/>
      <c r="HCC139" s="255"/>
      <c r="HCD139" s="255"/>
      <c r="HCE139" s="255"/>
      <c r="HCF139" s="255"/>
      <c r="HCG139" s="255"/>
      <c r="HCH139" s="255"/>
      <c r="HCI139" s="255"/>
      <c r="HCJ139" s="255"/>
      <c r="HCK139" s="255"/>
      <c r="HCL139" s="255"/>
      <c r="HCM139" s="255"/>
      <c r="HCN139" s="255"/>
      <c r="HCO139" s="255"/>
      <c r="HCP139" s="255"/>
      <c r="HCQ139" s="255"/>
      <c r="HCR139" s="255"/>
      <c r="HCS139" s="255"/>
      <c r="HCT139" s="255"/>
      <c r="HCU139" s="255"/>
      <c r="HCV139" s="255"/>
      <c r="HCW139" s="255"/>
      <c r="HCX139" s="255"/>
      <c r="HCY139" s="255"/>
      <c r="HCZ139" s="255"/>
      <c r="HDA139" s="255"/>
      <c r="HDB139" s="255"/>
      <c r="HDC139" s="255"/>
      <c r="HDD139" s="255"/>
      <c r="HDE139" s="255"/>
      <c r="HDF139" s="255"/>
      <c r="HDG139" s="255"/>
      <c r="HDH139" s="255"/>
      <c r="HDI139" s="255"/>
      <c r="HDJ139" s="255"/>
      <c r="HDK139" s="255"/>
      <c r="HDL139" s="255"/>
      <c r="HDM139" s="255"/>
      <c r="HDN139" s="255"/>
      <c r="HDO139" s="255"/>
      <c r="HDP139" s="255"/>
      <c r="HDQ139" s="255"/>
      <c r="HDR139" s="255"/>
      <c r="HDS139" s="255"/>
      <c r="HDT139" s="255"/>
      <c r="HDU139" s="255"/>
      <c r="HDV139" s="255"/>
      <c r="HDW139" s="255"/>
      <c r="HDX139" s="255"/>
      <c r="HDY139" s="255"/>
      <c r="HDZ139" s="255"/>
      <c r="HEA139" s="255"/>
      <c r="HEB139" s="255"/>
      <c r="HEC139" s="255"/>
      <c r="HED139" s="255"/>
      <c r="HEE139" s="255"/>
      <c r="HEF139" s="255"/>
      <c r="HEG139" s="255"/>
      <c r="HEH139" s="255"/>
      <c r="HEI139" s="255"/>
      <c r="HEJ139" s="255"/>
      <c r="HEK139" s="255"/>
      <c r="HEL139" s="255"/>
      <c r="HEM139" s="255"/>
      <c r="HEN139" s="255"/>
      <c r="HEO139" s="255"/>
      <c r="HEP139" s="255"/>
      <c r="HEQ139" s="255"/>
      <c r="HER139" s="255"/>
      <c r="HES139" s="255"/>
      <c r="HET139" s="255"/>
      <c r="HEU139" s="255"/>
      <c r="HEV139" s="255"/>
      <c r="HEW139" s="255"/>
      <c r="HEX139" s="255"/>
      <c r="HEY139" s="255"/>
      <c r="HEZ139" s="255"/>
      <c r="HFA139" s="255"/>
      <c r="HFB139" s="255"/>
      <c r="HFC139" s="255"/>
      <c r="HFD139" s="255"/>
      <c r="HFE139" s="255"/>
      <c r="HFF139" s="255"/>
      <c r="HFG139" s="255"/>
      <c r="HFH139" s="255"/>
      <c r="HFI139" s="255"/>
      <c r="HFJ139" s="255"/>
      <c r="HFK139" s="255"/>
      <c r="HFL139" s="255"/>
      <c r="HFM139" s="255"/>
      <c r="HFN139" s="255"/>
      <c r="HFO139" s="255"/>
      <c r="HFP139" s="255"/>
      <c r="HFQ139" s="255"/>
      <c r="HFR139" s="255"/>
      <c r="HFS139" s="255"/>
      <c r="HFT139" s="255"/>
      <c r="HFU139" s="255"/>
      <c r="HFV139" s="255"/>
      <c r="HFW139" s="255"/>
      <c r="HFX139" s="255"/>
      <c r="HFY139" s="255"/>
      <c r="HFZ139" s="255"/>
      <c r="HGA139" s="255"/>
      <c r="HGB139" s="255"/>
      <c r="HGC139" s="255"/>
      <c r="HGD139" s="255"/>
      <c r="HGE139" s="255"/>
      <c r="HGF139" s="255"/>
      <c r="HGG139" s="255"/>
      <c r="HGH139" s="255"/>
      <c r="HGI139" s="255"/>
      <c r="HGJ139" s="255"/>
      <c r="HGK139" s="255"/>
      <c r="HGL139" s="255"/>
      <c r="HGM139" s="255"/>
      <c r="HGN139" s="255"/>
      <c r="HGO139" s="255"/>
      <c r="HGP139" s="255"/>
      <c r="HGQ139" s="255"/>
      <c r="HGR139" s="255"/>
      <c r="HGS139" s="255"/>
      <c r="HGT139" s="255"/>
      <c r="HGU139" s="255"/>
      <c r="HGV139" s="255"/>
      <c r="HGW139" s="255"/>
      <c r="HGX139" s="255"/>
      <c r="HGY139" s="255"/>
      <c r="HGZ139" s="255"/>
      <c r="HHA139" s="255"/>
      <c r="HHB139" s="255"/>
      <c r="HHC139" s="255"/>
      <c r="HHD139" s="255"/>
      <c r="HHE139" s="255"/>
      <c r="HHF139" s="255"/>
      <c r="HHG139" s="255"/>
      <c r="HHH139" s="255"/>
      <c r="HHI139" s="255"/>
      <c r="HHJ139" s="255"/>
      <c r="HHK139" s="255"/>
      <c r="HHL139" s="255"/>
      <c r="HHM139" s="255"/>
      <c r="HHN139" s="255"/>
      <c r="HHO139" s="255"/>
      <c r="HHP139" s="255"/>
      <c r="HHQ139" s="255"/>
      <c r="HHR139" s="255"/>
      <c r="HHS139" s="255"/>
      <c r="HHT139" s="255"/>
      <c r="HHU139" s="255"/>
      <c r="HHV139" s="255"/>
      <c r="HHW139" s="255"/>
      <c r="HHX139" s="255"/>
      <c r="HHY139" s="255"/>
      <c r="HHZ139" s="255"/>
      <c r="HIA139" s="255"/>
      <c r="HIB139" s="255"/>
      <c r="HIC139" s="255"/>
      <c r="HID139" s="255"/>
      <c r="HIE139" s="255"/>
      <c r="HIF139" s="255"/>
      <c r="HIG139" s="255"/>
      <c r="HIH139" s="255"/>
      <c r="HII139" s="255"/>
      <c r="HIJ139" s="255"/>
      <c r="HIK139" s="255"/>
      <c r="HIL139" s="255"/>
      <c r="HIM139" s="255"/>
      <c r="HIN139" s="255"/>
      <c r="HIO139" s="255"/>
      <c r="HIP139" s="255"/>
      <c r="HIQ139" s="255"/>
      <c r="HIR139" s="255"/>
      <c r="HIS139" s="255"/>
      <c r="HIT139" s="255"/>
      <c r="HIU139" s="255"/>
      <c r="HIV139" s="255"/>
      <c r="HIW139" s="255"/>
      <c r="HIX139" s="255"/>
      <c r="HIY139" s="255"/>
      <c r="HIZ139" s="255"/>
      <c r="HJA139" s="255"/>
      <c r="HJB139" s="255"/>
      <c r="HJC139" s="255"/>
      <c r="HJD139" s="255"/>
      <c r="HJE139" s="255"/>
      <c r="HJF139" s="255"/>
      <c r="HJG139" s="255"/>
      <c r="HJH139" s="255"/>
      <c r="HJI139" s="255"/>
      <c r="HJJ139" s="255"/>
      <c r="HJK139" s="255"/>
      <c r="HJL139" s="255"/>
      <c r="HJM139" s="255"/>
      <c r="HJN139" s="255"/>
      <c r="HJO139" s="255"/>
      <c r="HJP139" s="255"/>
      <c r="HJQ139" s="255"/>
      <c r="HJR139" s="255"/>
      <c r="HJS139" s="255"/>
      <c r="HJT139" s="255"/>
      <c r="HJU139" s="255"/>
      <c r="HJV139" s="255"/>
      <c r="HJW139" s="255"/>
      <c r="HJX139" s="255"/>
      <c r="HJY139" s="255"/>
      <c r="HJZ139" s="255"/>
      <c r="HKA139" s="255"/>
      <c r="HKB139" s="255"/>
      <c r="HKC139" s="255"/>
      <c r="HKD139" s="255"/>
      <c r="HKE139" s="255"/>
      <c r="HKF139" s="255"/>
      <c r="HKG139" s="255"/>
      <c r="HKH139" s="255"/>
      <c r="HKI139" s="255"/>
      <c r="HKJ139" s="255"/>
      <c r="HKK139" s="255"/>
      <c r="HKL139" s="255"/>
      <c r="HKM139" s="255"/>
      <c r="HKN139" s="255"/>
      <c r="HKO139" s="255"/>
      <c r="HKP139" s="255"/>
      <c r="HKQ139" s="255"/>
      <c r="HKR139" s="255"/>
      <c r="HKS139" s="255"/>
      <c r="HKT139" s="255"/>
      <c r="HKU139" s="255"/>
      <c r="HKV139" s="255"/>
      <c r="HKW139" s="255"/>
      <c r="HKX139" s="255"/>
      <c r="HKY139" s="255"/>
      <c r="HKZ139" s="255"/>
      <c r="HLA139" s="255"/>
      <c r="HLB139" s="255"/>
      <c r="HLC139" s="255"/>
      <c r="HLD139" s="255"/>
      <c r="HLE139" s="255"/>
      <c r="HLF139" s="255"/>
      <c r="HLG139" s="255"/>
      <c r="HLH139" s="255"/>
      <c r="HLI139" s="255"/>
      <c r="HLJ139" s="255"/>
      <c r="HLK139" s="255"/>
      <c r="HLL139" s="255"/>
      <c r="HLM139" s="255"/>
      <c r="HLN139" s="255"/>
      <c r="HLO139" s="255"/>
      <c r="HLP139" s="255"/>
      <c r="HLQ139" s="255"/>
      <c r="HLR139" s="255"/>
      <c r="HLS139" s="255"/>
      <c r="HLT139" s="255"/>
      <c r="HLU139" s="255"/>
      <c r="HLV139" s="255"/>
      <c r="HLW139" s="255"/>
      <c r="HLX139" s="255"/>
      <c r="HLY139" s="255"/>
      <c r="HLZ139" s="255"/>
      <c r="HMA139" s="255"/>
      <c r="HMB139" s="255"/>
      <c r="HMC139" s="255"/>
      <c r="HMD139" s="255"/>
      <c r="HME139" s="255"/>
      <c r="HMF139" s="255"/>
      <c r="HMG139" s="255"/>
      <c r="HMH139" s="255"/>
      <c r="HMI139" s="255"/>
      <c r="HMJ139" s="255"/>
      <c r="HMK139" s="255"/>
      <c r="HML139" s="255"/>
      <c r="HMM139" s="255"/>
      <c r="HMN139" s="255"/>
      <c r="HMO139" s="255"/>
      <c r="HMP139" s="255"/>
      <c r="HMQ139" s="255"/>
      <c r="HMR139" s="255"/>
      <c r="HMS139" s="255"/>
      <c r="HMT139" s="255"/>
      <c r="HMU139" s="255"/>
      <c r="HMV139" s="255"/>
      <c r="HMW139" s="255"/>
      <c r="HMX139" s="255"/>
      <c r="HMY139" s="255"/>
      <c r="HMZ139" s="255"/>
      <c r="HNA139" s="255"/>
      <c r="HNB139" s="255"/>
      <c r="HNC139" s="255"/>
      <c r="HND139" s="255"/>
      <c r="HNE139" s="255"/>
      <c r="HNF139" s="255"/>
      <c r="HNG139" s="255"/>
      <c r="HNH139" s="255"/>
      <c r="HNI139" s="255"/>
      <c r="HNJ139" s="255"/>
      <c r="HNK139" s="255"/>
      <c r="HNL139" s="255"/>
      <c r="HNM139" s="255"/>
      <c r="HNN139" s="255"/>
      <c r="HNO139" s="255"/>
      <c r="HNP139" s="255"/>
      <c r="HNQ139" s="255"/>
      <c r="HNR139" s="255"/>
      <c r="HNS139" s="255"/>
      <c r="HNT139" s="255"/>
      <c r="HNU139" s="255"/>
      <c r="HNV139" s="255"/>
      <c r="HNW139" s="255"/>
      <c r="HNX139" s="255"/>
      <c r="HNY139" s="255"/>
      <c r="HNZ139" s="255"/>
      <c r="HOA139" s="255"/>
      <c r="HOB139" s="255"/>
      <c r="HOC139" s="255"/>
      <c r="HOD139" s="255"/>
      <c r="HOE139" s="255"/>
      <c r="HOF139" s="255"/>
      <c r="HOG139" s="255"/>
      <c r="HOH139" s="255"/>
      <c r="HOI139" s="255"/>
      <c r="HOJ139" s="255"/>
      <c r="HOK139" s="255"/>
      <c r="HOL139" s="255"/>
      <c r="HOM139" s="255"/>
      <c r="HON139" s="255"/>
      <c r="HOO139" s="255"/>
      <c r="HOP139" s="255"/>
      <c r="HOQ139" s="255"/>
      <c r="HOR139" s="255"/>
      <c r="HOS139" s="255"/>
      <c r="HOT139" s="255"/>
      <c r="HOU139" s="255"/>
      <c r="HOV139" s="255"/>
      <c r="HOW139" s="255"/>
      <c r="HOX139" s="255"/>
      <c r="HOY139" s="255"/>
      <c r="HOZ139" s="255"/>
      <c r="HPA139" s="255"/>
      <c r="HPB139" s="255"/>
      <c r="HPC139" s="255"/>
      <c r="HPD139" s="255"/>
      <c r="HPE139" s="255"/>
      <c r="HPF139" s="255"/>
      <c r="HPG139" s="255"/>
      <c r="HPH139" s="255"/>
      <c r="HPI139" s="255"/>
      <c r="HPJ139" s="255"/>
      <c r="HPK139" s="255"/>
      <c r="HPL139" s="255"/>
      <c r="HPM139" s="255"/>
      <c r="HPN139" s="255"/>
      <c r="HPO139" s="255"/>
      <c r="HPP139" s="255"/>
      <c r="HPQ139" s="255"/>
      <c r="HPR139" s="255"/>
      <c r="HPS139" s="255"/>
      <c r="HPT139" s="255"/>
      <c r="HPU139" s="255"/>
      <c r="HPV139" s="255"/>
      <c r="HPW139" s="255"/>
      <c r="HPX139" s="255"/>
      <c r="HPY139" s="255"/>
      <c r="HPZ139" s="255"/>
      <c r="HQA139" s="255"/>
      <c r="HQB139" s="255"/>
      <c r="HQC139" s="255"/>
      <c r="HQD139" s="255"/>
      <c r="HQE139" s="255"/>
      <c r="HQF139" s="255"/>
      <c r="HQG139" s="255"/>
      <c r="HQH139" s="255"/>
      <c r="HQI139" s="255"/>
      <c r="HQJ139" s="255"/>
      <c r="HQK139" s="255"/>
      <c r="HQL139" s="255"/>
      <c r="HQM139" s="255"/>
      <c r="HQN139" s="255"/>
      <c r="HQO139" s="255"/>
      <c r="HQP139" s="255"/>
      <c r="HQQ139" s="255"/>
      <c r="HQR139" s="255"/>
      <c r="HQS139" s="255"/>
      <c r="HQT139" s="255"/>
      <c r="HQU139" s="255"/>
      <c r="HQV139" s="255"/>
      <c r="HQW139" s="255"/>
      <c r="HQX139" s="255"/>
      <c r="HQY139" s="255"/>
      <c r="HQZ139" s="255"/>
      <c r="HRA139" s="255"/>
      <c r="HRB139" s="255"/>
      <c r="HRC139" s="255"/>
      <c r="HRD139" s="255"/>
      <c r="HRE139" s="255"/>
      <c r="HRF139" s="255"/>
      <c r="HRG139" s="255"/>
      <c r="HRH139" s="255"/>
      <c r="HRI139" s="255"/>
      <c r="HRJ139" s="255"/>
      <c r="HRK139" s="255"/>
      <c r="HRL139" s="255"/>
      <c r="HRM139" s="255"/>
      <c r="HRN139" s="255"/>
      <c r="HRO139" s="255"/>
      <c r="HRP139" s="255"/>
      <c r="HRQ139" s="255"/>
      <c r="HRR139" s="255"/>
      <c r="HRS139" s="255"/>
      <c r="HRT139" s="255"/>
      <c r="HRU139" s="255"/>
      <c r="HRV139" s="255"/>
      <c r="HRW139" s="255"/>
      <c r="HRX139" s="255"/>
      <c r="HRY139" s="255"/>
      <c r="HRZ139" s="255"/>
      <c r="HSA139" s="255"/>
      <c r="HSB139" s="255"/>
      <c r="HSC139" s="255"/>
      <c r="HSD139" s="255"/>
      <c r="HSE139" s="255"/>
      <c r="HSF139" s="255"/>
      <c r="HSG139" s="255"/>
      <c r="HSH139" s="255"/>
      <c r="HSI139" s="255"/>
      <c r="HSJ139" s="255"/>
      <c r="HSK139" s="255"/>
      <c r="HSL139" s="255"/>
      <c r="HSM139" s="255"/>
      <c r="HSN139" s="255"/>
      <c r="HSO139" s="255"/>
      <c r="HSP139" s="255"/>
      <c r="HSQ139" s="255"/>
      <c r="HSR139" s="255"/>
      <c r="HSS139" s="255"/>
      <c r="HST139" s="255"/>
      <c r="HSU139" s="255"/>
      <c r="HSV139" s="255"/>
      <c r="HSW139" s="255"/>
      <c r="HSX139" s="255"/>
      <c r="HSY139" s="255"/>
      <c r="HSZ139" s="255"/>
      <c r="HTA139" s="255"/>
      <c r="HTB139" s="255"/>
      <c r="HTC139" s="255"/>
      <c r="HTD139" s="255"/>
      <c r="HTE139" s="255"/>
      <c r="HTF139" s="255"/>
      <c r="HTG139" s="255"/>
      <c r="HTH139" s="255"/>
      <c r="HTI139" s="255"/>
      <c r="HTJ139" s="255"/>
      <c r="HTK139" s="255"/>
      <c r="HTL139" s="255"/>
      <c r="HTM139" s="255"/>
      <c r="HTN139" s="255"/>
      <c r="HTO139" s="255"/>
      <c r="HTP139" s="255"/>
      <c r="HTQ139" s="255"/>
      <c r="HTR139" s="255"/>
      <c r="HTS139" s="255"/>
      <c r="HTT139" s="255"/>
      <c r="HTU139" s="255"/>
      <c r="HTV139" s="255"/>
      <c r="HTW139" s="255"/>
      <c r="HTX139" s="255"/>
      <c r="HTY139" s="255"/>
      <c r="HTZ139" s="255"/>
      <c r="HUA139" s="255"/>
      <c r="HUB139" s="255"/>
      <c r="HUC139" s="255"/>
      <c r="HUD139" s="255"/>
      <c r="HUE139" s="255"/>
      <c r="HUF139" s="255"/>
      <c r="HUG139" s="255"/>
      <c r="HUH139" s="255"/>
      <c r="HUI139" s="255"/>
      <c r="HUJ139" s="255"/>
      <c r="HUK139" s="255"/>
      <c r="HUL139" s="255"/>
      <c r="HUM139" s="255"/>
      <c r="HUN139" s="255"/>
      <c r="HUO139" s="255"/>
      <c r="HUP139" s="255"/>
      <c r="HUQ139" s="255"/>
      <c r="HUR139" s="255"/>
      <c r="HUS139" s="255"/>
      <c r="HUT139" s="255"/>
      <c r="HUU139" s="255"/>
      <c r="HUV139" s="255"/>
      <c r="HUW139" s="255"/>
      <c r="HUX139" s="255"/>
      <c r="HUY139" s="255"/>
      <c r="HUZ139" s="255"/>
      <c r="HVA139" s="255"/>
      <c r="HVB139" s="255"/>
      <c r="HVC139" s="255"/>
      <c r="HVD139" s="255"/>
      <c r="HVE139" s="255"/>
      <c r="HVF139" s="255"/>
      <c r="HVG139" s="255"/>
      <c r="HVH139" s="255"/>
      <c r="HVI139" s="255"/>
      <c r="HVJ139" s="255"/>
      <c r="HVK139" s="255"/>
      <c r="HVL139" s="255"/>
      <c r="HVM139" s="255"/>
      <c r="HVN139" s="255"/>
      <c r="HVO139" s="255"/>
      <c r="HVP139" s="255"/>
      <c r="HVQ139" s="255"/>
      <c r="HVR139" s="255"/>
      <c r="HVS139" s="255"/>
      <c r="HVT139" s="255"/>
      <c r="HVU139" s="255"/>
      <c r="HVV139" s="255"/>
      <c r="HVW139" s="255"/>
      <c r="HVX139" s="255"/>
      <c r="HVY139" s="255"/>
      <c r="HVZ139" s="255"/>
      <c r="HWA139" s="255"/>
      <c r="HWB139" s="255"/>
      <c r="HWC139" s="255"/>
      <c r="HWD139" s="255"/>
      <c r="HWE139" s="255"/>
      <c r="HWF139" s="255"/>
      <c r="HWG139" s="255"/>
      <c r="HWH139" s="255"/>
      <c r="HWI139" s="255"/>
      <c r="HWJ139" s="255"/>
      <c r="HWK139" s="255"/>
      <c r="HWL139" s="255"/>
      <c r="HWM139" s="255"/>
      <c r="HWN139" s="255"/>
      <c r="HWO139" s="255"/>
      <c r="HWP139" s="255"/>
      <c r="HWQ139" s="255"/>
      <c r="HWR139" s="255"/>
      <c r="HWS139" s="255"/>
      <c r="HWT139" s="255"/>
      <c r="HWU139" s="255"/>
      <c r="HWV139" s="255"/>
      <c r="HWW139" s="255"/>
      <c r="HWX139" s="255"/>
      <c r="HWY139" s="255"/>
      <c r="HWZ139" s="255"/>
      <c r="HXA139" s="255"/>
      <c r="HXB139" s="255"/>
      <c r="HXC139" s="255"/>
      <c r="HXD139" s="255"/>
      <c r="HXE139" s="255"/>
      <c r="HXF139" s="255"/>
      <c r="HXG139" s="255"/>
      <c r="HXH139" s="255"/>
      <c r="HXI139" s="255"/>
      <c r="HXJ139" s="255"/>
      <c r="HXK139" s="255"/>
      <c r="HXL139" s="255"/>
      <c r="HXM139" s="255"/>
      <c r="HXN139" s="255"/>
      <c r="HXO139" s="255"/>
      <c r="HXP139" s="255"/>
      <c r="HXQ139" s="255"/>
      <c r="HXR139" s="255"/>
      <c r="HXS139" s="255"/>
      <c r="HXT139" s="255"/>
      <c r="HXU139" s="255"/>
      <c r="HXV139" s="255"/>
      <c r="HXW139" s="255"/>
      <c r="HXX139" s="255"/>
      <c r="HXY139" s="255"/>
      <c r="HXZ139" s="255"/>
      <c r="HYA139" s="255"/>
      <c r="HYB139" s="255"/>
      <c r="HYC139" s="255"/>
      <c r="HYD139" s="255"/>
      <c r="HYE139" s="255"/>
      <c r="HYF139" s="255"/>
      <c r="HYG139" s="255"/>
      <c r="HYH139" s="255"/>
      <c r="HYI139" s="255"/>
      <c r="HYJ139" s="255"/>
      <c r="HYK139" s="255"/>
      <c r="HYL139" s="255"/>
      <c r="HYM139" s="255"/>
      <c r="HYN139" s="255"/>
      <c r="HYO139" s="255"/>
      <c r="HYP139" s="255"/>
      <c r="HYQ139" s="255"/>
      <c r="HYR139" s="255"/>
      <c r="HYS139" s="255"/>
      <c r="HYT139" s="255"/>
      <c r="HYU139" s="255"/>
      <c r="HYV139" s="255"/>
      <c r="HYW139" s="255"/>
      <c r="HYX139" s="255"/>
      <c r="HYY139" s="255"/>
      <c r="HYZ139" s="255"/>
      <c r="HZA139" s="255"/>
      <c r="HZB139" s="255"/>
      <c r="HZC139" s="255"/>
      <c r="HZD139" s="255"/>
      <c r="HZE139" s="255"/>
      <c r="HZF139" s="255"/>
      <c r="HZG139" s="255"/>
      <c r="HZH139" s="255"/>
      <c r="HZI139" s="255"/>
      <c r="HZJ139" s="255"/>
      <c r="HZK139" s="255"/>
      <c r="HZL139" s="255"/>
      <c r="HZM139" s="255"/>
      <c r="HZN139" s="255"/>
      <c r="HZO139" s="255"/>
      <c r="HZP139" s="255"/>
      <c r="HZQ139" s="255"/>
      <c r="HZR139" s="255"/>
      <c r="HZS139" s="255"/>
      <c r="HZT139" s="255"/>
      <c r="HZU139" s="255"/>
      <c r="HZV139" s="255"/>
      <c r="HZW139" s="255"/>
      <c r="HZX139" s="255"/>
      <c r="HZY139" s="255"/>
      <c r="HZZ139" s="255"/>
      <c r="IAA139" s="255"/>
      <c r="IAB139" s="255"/>
      <c r="IAC139" s="255"/>
      <c r="IAD139" s="255"/>
      <c r="IAE139" s="255"/>
      <c r="IAF139" s="255"/>
      <c r="IAG139" s="255"/>
      <c r="IAH139" s="255"/>
      <c r="IAI139" s="255"/>
      <c r="IAJ139" s="255"/>
      <c r="IAK139" s="255"/>
      <c r="IAL139" s="255"/>
      <c r="IAM139" s="255"/>
      <c r="IAN139" s="255"/>
      <c r="IAO139" s="255"/>
      <c r="IAP139" s="255"/>
      <c r="IAQ139" s="255"/>
      <c r="IAR139" s="255"/>
      <c r="IAS139" s="255"/>
      <c r="IAT139" s="255"/>
      <c r="IAU139" s="255"/>
      <c r="IAV139" s="255"/>
      <c r="IAW139" s="255"/>
      <c r="IAX139" s="255"/>
      <c r="IAY139" s="255"/>
      <c r="IAZ139" s="255"/>
      <c r="IBA139" s="255"/>
      <c r="IBB139" s="255"/>
      <c r="IBC139" s="255"/>
      <c r="IBD139" s="255"/>
      <c r="IBE139" s="255"/>
      <c r="IBF139" s="255"/>
      <c r="IBG139" s="255"/>
      <c r="IBH139" s="255"/>
      <c r="IBI139" s="255"/>
      <c r="IBJ139" s="255"/>
      <c r="IBK139" s="255"/>
      <c r="IBL139" s="255"/>
      <c r="IBM139" s="255"/>
      <c r="IBN139" s="255"/>
      <c r="IBO139" s="255"/>
      <c r="IBP139" s="255"/>
      <c r="IBQ139" s="255"/>
      <c r="IBR139" s="255"/>
      <c r="IBS139" s="255"/>
      <c r="IBT139" s="255"/>
      <c r="IBU139" s="255"/>
      <c r="IBV139" s="255"/>
      <c r="IBW139" s="255"/>
      <c r="IBX139" s="255"/>
      <c r="IBY139" s="255"/>
      <c r="IBZ139" s="255"/>
      <c r="ICA139" s="255"/>
      <c r="ICB139" s="255"/>
      <c r="ICC139" s="255"/>
      <c r="ICD139" s="255"/>
      <c r="ICE139" s="255"/>
      <c r="ICF139" s="255"/>
      <c r="ICG139" s="255"/>
      <c r="ICH139" s="255"/>
      <c r="ICI139" s="255"/>
      <c r="ICJ139" s="255"/>
      <c r="ICK139" s="255"/>
      <c r="ICL139" s="255"/>
      <c r="ICM139" s="255"/>
      <c r="ICN139" s="255"/>
      <c r="ICO139" s="255"/>
      <c r="ICP139" s="255"/>
      <c r="ICQ139" s="255"/>
      <c r="ICR139" s="255"/>
      <c r="ICS139" s="255"/>
      <c r="ICT139" s="255"/>
      <c r="ICU139" s="255"/>
      <c r="ICV139" s="255"/>
      <c r="ICW139" s="255"/>
      <c r="ICX139" s="255"/>
      <c r="ICY139" s="255"/>
      <c r="ICZ139" s="255"/>
      <c r="IDA139" s="255"/>
      <c r="IDB139" s="255"/>
      <c r="IDC139" s="255"/>
      <c r="IDD139" s="255"/>
      <c r="IDE139" s="255"/>
      <c r="IDF139" s="255"/>
      <c r="IDG139" s="255"/>
      <c r="IDH139" s="255"/>
      <c r="IDI139" s="255"/>
      <c r="IDJ139" s="255"/>
      <c r="IDK139" s="255"/>
      <c r="IDL139" s="255"/>
      <c r="IDM139" s="255"/>
      <c r="IDN139" s="255"/>
      <c r="IDO139" s="255"/>
      <c r="IDP139" s="255"/>
      <c r="IDQ139" s="255"/>
      <c r="IDR139" s="255"/>
      <c r="IDS139" s="255"/>
      <c r="IDT139" s="255"/>
      <c r="IDU139" s="255"/>
      <c r="IDV139" s="255"/>
      <c r="IDW139" s="255"/>
      <c r="IDX139" s="255"/>
      <c r="IDY139" s="255"/>
      <c r="IDZ139" s="255"/>
      <c r="IEA139" s="255"/>
      <c r="IEB139" s="255"/>
      <c r="IEC139" s="255"/>
      <c r="IED139" s="255"/>
      <c r="IEE139" s="255"/>
      <c r="IEF139" s="255"/>
      <c r="IEG139" s="255"/>
      <c r="IEH139" s="255"/>
      <c r="IEI139" s="255"/>
      <c r="IEJ139" s="255"/>
      <c r="IEK139" s="255"/>
      <c r="IEL139" s="255"/>
      <c r="IEM139" s="255"/>
      <c r="IEN139" s="255"/>
      <c r="IEO139" s="255"/>
      <c r="IEP139" s="255"/>
      <c r="IEQ139" s="255"/>
      <c r="IER139" s="255"/>
      <c r="IES139" s="255"/>
      <c r="IET139" s="255"/>
      <c r="IEU139" s="255"/>
      <c r="IEV139" s="255"/>
      <c r="IEW139" s="255"/>
      <c r="IEX139" s="255"/>
      <c r="IEY139" s="255"/>
      <c r="IEZ139" s="255"/>
      <c r="IFA139" s="255"/>
      <c r="IFB139" s="255"/>
      <c r="IFC139" s="255"/>
      <c r="IFD139" s="255"/>
      <c r="IFE139" s="255"/>
      <c r="IFF139" s="255"/>
      <c r="IFG139" s="255"/>
      <c r="IFH139" s="255"/>
      <c r="IFI139" s="255"/>
      <c r="IFJ139" s="255"/>
      <c r="IFK139" s="255"/>
      <c r="IFL139" s="255"/>
      <c r="IFM139" s="255"/>
      <c r="IFN139" s="255"/>
      <c r="IFO139" s="255"/>
      <c r="IFP139" s="255"/>
      <c r="IFQ139" s="255"/>
      <c r="IFR139" s="255"/>
      <c r="IFS139" s="255"/>
      <c r="IFT139" s="255"/>
      <c r="IFU139" s="255"/>
      <c r="IFV139" s="255"/>
      <c r="IFW139" s="255"/>
      <c r="IFX139" s="255"/>
      <c r="IFY139" s="255"/>
      <c r="IFZ139" s="255"/>
      <c r="IGA139" s="255"/>
      <c r="IGB139" s="255"/>
      <c r="IGC139" s="255"/>
      <c r="IGD139" s="255"/>
      <c r="IGE139" s="255"/>
      <c r="IGF139" s="255"/>
      <c r="IGG139" s="255"/>
      <c r="IGH139" s="255"/>
      <c r="IGI139" s="255"/>
      <c r="IGJ139" s="255"/>
      <c r="IGK139" s="255"/>
      <c r="IGL139" s="255"/>
      <c r="IGM139" s="255"/>
      <c r="IGN139" s="255"/>
      <c r="IGO139" s="255"/>
      <c r="IGP139" s="255"/>
      <c r="IGQ139" s="255"/>
      <c r="IGR139" s="255"/>
      <c r="IGS139" s="255"/>
      <c r="IGT139" s="255"/>
      <c r="IGU139" s="255"/>
      <c r="IGV139" s="255"/>
      <c r="IGW139" s="255"/>
      <c r="IGX139" s="255"/>
      <c r="IGY139" s="255"/>
      <c r="IGZ139" s="255"/>
      <c r="IHA139" s="255"/>
      <c r="IHB139" s="255"/>
      <c r="IHC139" s="255"/>
      <c r="IHD139" s="255"/>
      <c r="IHE139" s="255"/>
      <c r="IHF139" s="255"/>
      <c r="IHG139" s="255"/>
      <c r="IHH139" s="255"/>
      <c r="IHI139" s="255"/>
      <c r="IHJ139" s="255"/>
      <c r="IHK139" s="255"/>
      <c r="IHL139" s="255"/>
      <c r="IHM139" s="255"/>
      <c r="IHN139" s="255"/>
      <c r="IHO139" s="255"/>
      <c r="IHP139" s="255"/>
      <c r="IHQ139" s="255"/>
      <c r="IHR139" s="255"/>
      <c r="IHS139" s="255"/>
      <c r="IHT139" s="255"/>
      <c r="IHU139" s="255"/>
      <c r="IHV139" s="255"/>
      <c r="IHW139" s="255"/>
      <c r="IHX139" s="255"/>
      <c r="IHY139" s="255"/>
      <c r="IHZ139" s="255"/>
      <c r="IIA139" s="255"/>
      <c r="IIB139" s="255"/>
      <c r="IIC139" s="255"/>
      <c r="IID139" s="255"/>
      <c r="IIE139" s="255"/>
      <c r="IIF139" s="255"/>
      <c r="IIG139" s="255"/>
      <c r="IIH139" s="255"/>
      <c r="III139" s="255"/>
      <c r="IIJ139" s="255"/>
      <c r="IIK139" s="255"/>
      <c r="IIL139" s="255"/>
      <c r="IIM139" s="255"/>
      <c r="IIN139" s="255"/>
      <c r="IIO139" s="255"/>
      <c r="IIP139" s="255"/>
      <c r="IIQ139" s="255"/>
      <c r="IIR139" s="255"/>
      <c r="IIS139" s="255"/>
      <c r="IIT139" s="255"/>
      <c r="IIU139" s="255"/>
      <c r="IIV139" s="255"/>
      <c r="IIW139" s="255"/>
      <c r="IIX139" s="255"/>
      <c r="IIY139" s="255"/>
      <c r="IIZ139" s="255"/>
      <c r="IJA139" s="255"/>
      <c r="IJB139" s="255"/>
      <c r="IJC139" s="255"/>
      <c r="IJD139" s="255"/>
      <c r="IJE139" s="255"/>
      <c r="IJF139" s="255"/>
      <c r="IJG139" s="255"/>
      <c r="IJH139" s="255"/>
      <c r="IJI139" s="255"/>
      <c r="IJJ139" s="255"/>
      <c r="IJK139" s="255"/>
      <c r="IJL139" s="255"/>
      <c r="IJM139" s="255"/>
      <c r="IJN139" s="255"/>
      <c r="IJO139" s="255"/>
      <c r="IJP139" s="255"/>
      <c r="IJQ139" s="255"/>
      <c r="IJR139" s="255"/>
      <c r="IJS139" s="255"/>
      <c r="IJT139" s="255"/>
      <c r="IJU139" s="255"/>
      <c r="IJV139" s="255"/>
      <c r="IJW139" s="255"/>
      <c r="IJX139" s="255"/>
      <c r="IJY139" s="255"/>
      <c r="IJZ139" s="255"/>
      <c r="IKA139" s="255"/>
      <c r="IKB139" s="255"/>
      <c r="IKC139" s="255"/>
      <c r="IKD139" s="255"/>
      <c r="IKE139" s="255"/>
      <c r="IKF139" s="255"/>
      <c r="IKG139" s="255"/>
      <c r="IKH139" s="255"/>
      <c r="IKI139" s="255"/>
      <c r="IKJ139" s="255"/>
      <c r="IKK139" s="255"/>
      <c r="IKL139" s="255"/>
      <c r="IKM139" s="255"/>
      <c r="IKN139" s="255"/>
      <c r="IKO139" s="255"/>
      <c r="IKP139" s="255"/>
      <c r="IKQ139" s="255"/>
      <c r="IKR139" s="255"/>
      <c r="IKS139" s="255"/>
      <c r="IKT139" s="255"/>
      <c r="IKU139" s="255"/>
      <c r="IKV139" s="255"/>
      <c r="IKW139" s="255"/>
      <c r="IKX139" s="255"/>
      <c r="IKY139" s="255"/>
      <c r="IKZ139" s="255"/>
      <c r="ILA139" s="255"/>
      <c r="ILB139" s="255"/>
      <c r="ILC139" s="255"/>
      <c r="ILD139" s="255"/>
      <c r="ILE139" s="255"/>
      <c r="ILF139" s="255"/>
      <c r="ILG139" s="255"/>
      <c r="ILH139" s="255"/>
      <c r="ILI139" s="255"/>
      <c r="ILJ139" s="255"/>
      <c r="ILK139" s="255"/>
      <c r="ILL139" s="255"/>
      <c r="ILM139" s="255"/>
      <c r="ILN139" s="255"/>
      <c r="ILO139" s="255"/>
      <c r="ILP139" s="255"/>
      <c r="ILQ139" s="255"/>
      <c r="ILR139" s="255"/>
      <c r="ILS139" s="255"/>
      <c r="ILT139" s="255"/>
      <c r="ILU139" s="255"/>
      <c r="ILV139" s="255"/>
      <c r="ILW139" s="255"/>
      <c r="ILX139" s="255"/>
      <c r="ILY139" s="255"/>
      <c r="ILZ139" s="255"/>
      <c r="IMA139" s="255"/>
      <c r="IMB139" s="255"/>
      <c r="IMC139" s="255"/>
      <c r="IMD139" s="255"/>
      <c r="IME139" s="255"/>
      <c r="IMF139" s="255"/>
      <c r="IMG139" s="255"/>
      <c r="IMH139" s="255"/>
      <c r="IMI139" s="255"/>
      <c r="IMJ139" s="255"/>
      <c r="IMK139" s="255"/>
      <c r="IML139" s="255"/>
      <c r="IMM139" s="255"/>
      <c r="IMN139" s="255"/>
      <c r="IMO139" s="255"/>
      <c r="IMP139" s="255"/>
      <c r="IMQ139" s="255"/>
      <c r="IMR139" s="255"/>
      <c r="IMS139" s="255"/>
      <c r="IMT139" s="255"/>
      <c r="IMU139" s="255"/>
      <c r="IMV139" s="255"/>
      <c r="IMW139" s="255"/>
      <c r="IMX139" s="255"/>
      <c r="IMY139" s="255"/>
      <c r="IMZ139" s="255"/>
      <c r="INA139" s="255"/>
      <c r="INB139" s="255"/>
      <c r="INC139" s="255"/>
      <c r="IND139" s="255"/>
      <c r="INE139" s="255"/>
      <c r="INF139" s="255"/>
      <c r="ING139" s="255"/>
      <c r="INH139" s="255"/>
      <c r="INI139" s="255"/>
      <c r="INJ139" s="255"/>
      <c r="INK139" s="255"/>
      <c r="INL139" s="255"/>
      <c r="INM139" s="255"/>
      <c r="INN139" s="255"/>
      <c r="INO139" s="255"/>
      <c r="INP139" s="255"/>
      <c r="INQ139" s="255"/>
      <c r="INR139" s="255"/>
      <c r="INS139" s="255"/>
      <c r="INT139" s="255"/>
      <c r="INU139" s="255"/>
      <c r="INV139" s="255"/>
      <c r="INW139" s="255"/>
      <c r="INX139" s="255"/>
      <c r="INY139" s="255"/>
      <c r="INZ139" s="255"/>
      <c r="IOA139" s="255"/>
      <c r="IOB139" s="255"/>
      <c r="IOC139" s="255"/>
      <c r="IOD139" s="255"/>
      <c r="IOE139" s="255"/>
      <c r="IOF139" s="255"/>
      <c r="IOG139" s="255"/>
      <c r="IOH139" s="255"/>
      <c r="IOI139" s="255"/>
      <c r="IOJ139" s="255"/>
      <c r="IOK139" s="255"/>
      <c r="IOL139" s="255"/>
      <c r="IOM139" s="255"/>
      <c r="ION139" s="255"/>
      <c r="IOO139" s="255"/>
      <c r="IOP139" s="255"/>
      <c r="IOQ139" s="255"/>
      <c r="IOR139" s="255"/>
      <c r="IOS139" s="255"/>
      <c r="IOT139" s="255"/>
      <c r="IOU139" s="255"/>
      <c r="IOV139" s="255"/>
      <c r="IOW139" s="255"/>
      <c r="IOX139" s="255"/>
      <c r="IOY139" s="255"/>
      <c r="IOZ139" s="255"/>
      <c r="IPA139" s="255"/>
      <c r="IPB139" s="255"/>
      <c r="IPC139" s="255"/>
      <c r="IPD139" s="255"/>
      <c r="IPE139" s="255"/>
      <c r="IPF139" s="255"/>
      <c r="IPG139" s="255"/>
      <c r="IPH139" s="255"/>
      <c r="IPI139" s="255"/>
      <c r="IPJ139" s="255"/>
      <c r="IPK139" s="255"/>
      <c r="IPL139" s="255"/>
      <c r="IPM139" s="255"/>
      <c r="IPN139" s="255"/>
      <c r="IPO139" s="255"/>
      <c r="IPP139" s="255"/>
      <c r="IPQ139" s="255"/>
      <c r="IPR139" s="255"/>
      <c r="IPS139" s="255"/>
      <c r="IPT139" s="255"/>
      <c r="IPU139" s="255"/>
      <c r="IPV139" s="255"/>
      <c r="IPW139" s="255"/>
      <c r="IPX139" s="255"/>
      <c r="IPY139" s="255"/>
      <c r="IPZ139" s="255"/>
      <c r="IQA139" s="255"/>
      <c r="IQB139" s="255"/>
      <c r="IQC139" s="255"/>
      <c r="IQD139" s="255"/>
      <c r="IQE139" s="255"/>
      <c r="IQF139" s="255"/>
      <c r="IQG139" s="255"/>
      <c r="IQH139" s="255"/>
      <c r="IQI139" s="255"/>
      <c r="IQJ139" s="255"/>
      <c r="IQK139" s="255"/>
      <c r="IQL139" s="255"/>
      <c r="IQM139" s="255"/>
      <c r="IQN139" s="255"/>
      <c r="IQO139" s="255"/>
      <c r="IQP139" s="255"/>
      <c r="IQQ139" s="255"/>
      <c r="IQR139" s="255"/>
      <c r="IQS139" s="255"/>
      <c r="IQT139" s="255"/>
      <c r="IQU139" s="255"/>
      <c r="IQV139" s="255"/>
      <c r="IQW139" s="255"/>
      <c r="IQX139" s="255"/>
      <c r="IQY139" s="255"/>
      <c r="IQZ139" s="255"/>
      <c r="IRA139" s="255"/>
      <c r="IRB139" s="255"/>
      <c r="IRC139" s="255"/>
      <c r="IRD139" s="255"/>
      <c r="IRE139" s="255"/>
      <c r="IRF139" s="255"/>
      <c r="IRG139" s="255"/>
      <c r="IRH139" s="255"/>
      <c r="IRI139" s="255"/>
      <c r="IRJ139" s="255"/>
      <c r="IRK139" s="255"/>
      <c r="IRL139" s="255"/>
      <c r="IRM139" s="255"/>
      <c r="IRN139" s="255"/>
      <c r="IRO139" s="255"/>
      <c r="IRP139" s="255"/>
      <c r="IRQ139" s="255"/>
      <c r="IRR139" s="255"/>
      <c r="IRS139" s="255"/>
      <c r="IRT139" s="255"/>
      <c r="IRU139" s="255"/>
      <c r="IRV139" s="255"/>
      <c r="IRW139" s="255"/>
      <c r="IRX139" s="255"/>
      <c r="IRY139" s="255"/>
      <c r="IRZ139" s="255"/>
      <c r="ISA139" s="255"/>
      <c r="ISB139" s="255"/>
      <c r="ISC139" s="255"/>
      <c r="ISD139" s="255"/>
      <c r="ISE139" s="255"/>
      <c r="ISF139" s="255"/>
      <c r="ISG139" s="255"/>
      <c r="ISH139" s="255"/>
      <c r="ISI139" s="255"/>
      <c r="ISJ139" s="255"/>
      <c r="ISK139" s="255"/>
      <c r="ISL139" s="255"/>
      <c r="ISM139" s="255"/>
      <c r="ISN139" s="255"/>
      <c r="ISO139" s="255"/>
      <c r="ISP139" s="255"/>
      <c r="ISQ139" s="255"/>
      <c r="ISR139" s="255"/>
      <c r="ISS139" s="255"/>
      <c r="IST139" s="255"/>
      <c r="ISU139" s="255"/>
      <c r="ISV139" s="255"/>
      <c r="ISW139" s="255"/>
      <c r="ISX139" s="255"/>
      <c r="ISY139" s="255"/>
      <c r="ISZ139" s="255"/>
      <c r="ITA139" s="255"/>
      <c r="ITB139" s="255"/>
      <c r="ITC139" s="255"/>
      <c r="ITD139" s="255"/>
      <c r="ITE139" s="255"/>
      <c r="ITF139" s="255"/>
      <c r="ITG139" s="255"/>
      <c r="ITH139" s="255"/>
      <c r="ITI139" s="255"/>
      <c r="ITJ139" s="255"/>
      <c r="ITK139" s="255"/>
      <c r="ITL139" s="255"/>
      <c r="ITM139" s="255"/>
      <c r="ITN139" s="255"/>
      <c r="ITO139" s="255"/>
      <c r="ITP139" s="255"/>
      <c r="ITQ139" s="255"/>
      <c r="ITR139" s="255"/>
      <c r="ITS139" s="255"/>
      <c r="ITT139" s="255"/>
      <c r="ITU139" s="255"/>
      <c r="ITV139" s="255"/>
      <c r="ITW139" s="255"/>
      <c r="ITX139" s="255"/>
      <c r="ITY139" s="255"/>
      <c r="ITZ139" s="255"/>
      <c r="IUA139" s="255"/>
      <c r="IUB139" s="255"/>
      <c r="IUC139" s="255"/>
      <c r="IUD139" s="255"/>
      <c r="IUE139" s="255"/>
      <c r="IUF139" s="255"/>
      <c r="IUG139" s="255"/>
      <c r="IUH139" s="255"/>
      <c r="IUI139" s="255"/>
      <c r="IUJ139" s="255"/>
      <c r="IUK139" s="255"/>
      <c r="IUL139" s="255"/>
      <c r="IUM139" s="255"/>
      <c r="IUN139" s="255"/>
      <c r="IUO139" s="255"/>
      <c r="IUP139" s="255"/>
      <c r="IUQ139" s="255"/>
      <c r="IUR139" s="255"/>
      <c r="IUS139" s="255"/>
      <c r="IUT139" s="255"/>
      <c r="IUU139" s="255"/>
      <c r="IUV139" s="255"/>
      <c r="IUW139" s="255"/>
      <c r="IUX139" s="255"/>
      <c r="IUY139" s="255"/>
      <c r="IUZ139" s="255"/>
      <c r="IVA139" s="255"/>
      <c r="IVB139" s="255"/>
      <c r="IVC139" s="255"/>
      <c r="IVD139" s="255"/>
      <c r="IVE139" s="255"/>
      <c r="IVF139" s="255"/>
      <c r="IVG139" s="255"/>
      <c r="IVH139" s="255"/>
      <c r="IVI139" s="255"/>
      <c r="IVJ139" s="255"/>
      <c r="IVK139" s="255"/>
      <c r="IVL139" s="255"/>
      <c r="IVM139" s="255"/>
      <c r="IVN139" s="255"/>
      <c r="IVO139" s="255"/>
      <c r="IVP139" s="255"/>
      <c r="IVQ139" s="255"/>
      <c r="IVR139" s="255"/>
      <c r="IVS139" s="255"/>
      <c r="IVT139" s="255"/>
      <c r="IVU139" s="255"/>
      <c r="IVV139" s="255"/>
      <c r="IVW139" s="255"/>
      <c r="IVX139" s="255"/>
      <c r="IVY139" s="255"/>
      <c r="IVZ139" s="255"/>
      <c r="IWA139" s="255"/>
      <c r="IWB139" s="255"/>
      <c r="IWC139" s="255"/>
      <c r="IWD139" s="255"/>
      <c r="IWE139" s="255"/>
      <c r="IWF139" s="255"/>
      <c r="IWG139" s="255"/>
      <c r="IWH139" s="255"/>
      <c r="IWI139" s="255"/>
      <c r="IWJ139" s="255"/>
      <c r="IWK139" s="255"/>
      <c r="IWL139" s="255"/>
      <c r="IWM139" s="255"/>
      <c r="IWN139" s="255"/>
      <c r="IWO139" s="255"/>
      <c r="IWP139" s="255"/>
      <c r="IWQ139" s="255"/>
      <c r="IWR139" s="255"/>
      <c r="IWS139" s="255"/>
      <c r="IWT139" s="255"/>
      <c r="IWU139" s="255"/>
      <c r="IWV139" s="255"/>
      <c r="IWW139" s="255"/>
      <c r="IWX139" s="255"/>
      <c r="IWY139" s="255"/>
      <c r="IWZ139" s="255"/>
      <c r="IXA139" s="255"/>
      <c r="IXB139" s="255"/>
      <c r="IXC139" s="255"/>
      <c r="IXD139" s="255"/>
      <c r="IXE139" s="255"/>
      <c r="IXF139" s="255"/>
      <c r="IXG139" s="255"/>
      <c r="IXH139" s="255"/>
      <c r="IXI139" s="255"/>
      <c r="IXJ139" s="255"/>
      <c r="IXK139" s="255"/>
      <c r="IXL139" s="255"/>
      <c r="IXM139" s="255"/>
      <c r="IXN139" s="255"/>
      <c r="IXO139" s="255"/>
      <c r="IXP139" s="255"/>
      <c r="IXQ139" s="255"/>
      <c r="IXR139" s="255"/>
      <c r="IXS139" s="255"/>
      <c r="IXT139" s="255"/>
      <c r="IXU139" s="255"/>
      <c r="IXV139" s="255"/>
      <c r="IXW139" s="255"/>
      <c r="IXX139" s="255"/>
      <c r="IXY139" s="255"/>
      <c r="IXZ139" s="255"/>
      <c r="IYA139" s="255"/>
      <c r="IYB139" s="255"/>
      <c r="IYC139" s="255"/>
      <c r="IYD139" s="255"/>
      <c r="IYE139" s="255"/>
      <c r="IYF139" s="255"/>
      <c r="IYG139" s="255"/>
      <c r="IYH139" s="255"/>
      <c r="IYI139" s="255"/>
      <c r="IYJ139" s="255"/>
      <c r="IYK139" s="255"/>
      <c r="IYL139" s="255"/>
      <c r="IYM139" s="255"/>
      <c r="IYN139" s="255"/>
      <c r="IYO139" s="255"/>
      <c r="IYP139" s="255"/>
      <c r="IYQ139" s="255"/>
      <c r="IYR139" s="255"/>
      <c r="IYS139" s="255"/>
      <c r="IYT139" s="255"/>
      <c r="IYU139" s="255"/>
      <c r="IYV139" s="255"/>
      <c r="IYW139" s="255"/>
      <c r="IYX139" s="255"/>
      <c r="IYY139" s="255"/>
      <c r="IYZ139" s="255"/>
      <c r="IZA139" s="255"/>
      <c r="IZB139" s="255"/>
      <c r="IZC139" s="255"/>
      <c r="IZD139" s="255"/>
      <c r="IZE139" s="255"/>
      <c r="IZF139" s="255"/>
      <c r="IZG139" s="255"/>
      <c r="IZH139" s="255"/>
      <c r="IZI139" s="255"/>
      <c r="IZJ139" s="255"/>
      <c r="IZK139" s="255"/>
      <c r="IZL139" s="255"/>
      <c r="IZM139" s="255"/>
      <c r="IZN139" s="255"/>
      <c r="IZO139" s="255"/>
      <c r="IZP139" s="255"/>
      <c r="IZQ139" s="255"/>
      <c r="IZR139" s="255"/>
      <c r="IZS139" s="255"/>
      <c r="IZT139" s="255"/>
      <c r="IZU139" s="255"/>
      <c r="IZV139" s="255"/>
      <c r="IZW139" s="255"/>
      <c r="IZX139" s="255"/>
      <c r="IZY139" s="255"/>
      <c r="IZZ139" s="255"/>
      <c r="JAA139" s="255"/>
      <c r="JAB139" s="255"/>
      <c r="JAC139" s="255"/>
      <c r="JAD139" s="255"/>
      <c r="JAE139" s="255"/>
      <c r="JAF139" s="255"/>
      <c r="JAG139" s="255"/>
      <c r="JAH139" s="255"/>
      <c r="JAI139" s="255"/>
      <c r="JAJ139" s="255"/>
      <c r="JAK139" s="255"/>
      <c r="JAL139" s="255"/>
      <c r="JAM139" s="255"/>
      <c r="JAN139" s="255"/>
      <c r="JAO139" s="255"/>
      <c r="JAP139" s="255"/>
      <c r="JAQ139" s="255"/>
      <c r="JAR139" s="255"/>
      <c r="JAS139" s="255"/>
      <c r="JAT139" s="255"/>
      <c r="JAU139" s="255"/>
      <c r="JAV139" s="255"/>
      <c r="JAW139" s="255"/>
      <c r="JAX139" s="255"/>
      <c r="JAY139" s="255"/>
      <c r="JAZ139" s="255"/>
      <c r="JBA139" s="255"/>
      <c r="JBB139" s="255"/>
      <c r="JBC139" s="255"/>
      <c r="JBD139" s="255"/>
      <c r="JBE139" s="255"/>
      <c r="JBF139" s="255"/>
      <c r="JBG139" s="255"/>
      <c r="JBH139" s="255"/>
      <c r="JBI139" s="255"/>
      <c r="JBJ139" s="255"/>
      <c r="JBK139" s="255"/>
      <c r="JBL139" s="255"/>
      <c r="JBM139" s="255"/>
      <c r="JBN139" s="255"/>
      <c r="JBO139" s="255"/>
      <c r="JBP139" s="255"/>
      <c r="JBQ139" s="255"/>
      <c r="JBR139" s="255"/>
      <c r="JBS139" s="255"/>
      <c r="JBT139" s="255"/>
      <c r="JBU139" s="255"/>
      <c r="JBV139" s="255"/>
      <c r="JBW139" s="255"/>
      <c r="JBX139" s="255"/>
      <c r="JBY139" s="255"/>
      <c r="JBZ139" s="255"/>
      <c r="JCA139" s="255"/>
      <c r="JCB139" s="255"/>
      <c r="JCC139" s="255"/>
      <c r="JCD139" s="255"/>
      <c r="JCE139" s="255"/>
      <c r="JCF139" s="255"/>
      <c r="JCG139" s="255"/>
      <c r="JCH139" s="255"/>
      <c r="JCI139" s="255"/>
      <c r="JCJ139" s="255"/>
      <c r="JCK139" s="255"/>
      <c r="JCL139" s="255"/>
      <c r="JCM139" s="255"/>
      <c r="JCN139" s="255"/>
      <c r="JCO139" s="255"/>
      <c r="JCP139" s="255"/>
      <c r="JCQ139" s="255"/>
      <c r="JCR139" s="255"/>
      <c r="JCS139" s="255"/>
      <c r="JCT139" s="255"/>
      <c r="JCU139" s="255"/>
      <c r="JCV139" s="255"/>
      <c r="JCW139" s="255"/>
      <c r="JCX139" s="255"/>
      <c r="JCY139" s="255"/>
      <c r="JCZ139" s="255"/>
      <c r="JDA139" s="255"/>
      <c r="JDB139" s="255"/>
      <c r="JDC139" s="255"/>
      <c r="JDD139" s="255"/>
      <c r="JDE139" s="255"/>
      <c r="JDF139" s="255"/>
      <c r="JDG139" s="255"/>
      <c r="JDH139" s="255"/>
      <c r="JDI139" s="255"/>
      <c r="JDJ139" s="255"/>
      <c r="JDK139" s="255"/>
      <c r="JDL139" s="255"/>
      <c r="JDM139" s="255"/>
      <c r="JDN139" s="255"/>
      <c r="JDO139" s="255"/>
      <c r="JDP139" s="255"/>
      <c r="JDQ139" s="255"/>
      <c r="JDR139" s="255"/>
      <c r="JDS139" s="255"/>
      <c r="JDT139" s="255"/>
      <c r="JDU139" s="255"/>
      <c r="JDV139" s="255"/>
      <c r="JDW139" s="255"/>
      <c r="JDX139" s="255"/>
      <c r="JDY139" s="255"/>
      <c r="JDZ139" s="255"/>
      <c r="JEA139" s="255"/>
      <c r="JEB139" s="255"/>
      <c r="JEC139" s="255"/>
      <c r="JED139" s="255"/>
      <c r="JEE139" s="255"/>
      <c r="JEF139" s="255"/>
      <c r="JEG139" s="255"/>
      <c r="JEH139" s="255"/>
      <c r="JEI139" s="255"/>
      <c r="JEJ139" s="255"/>
      <c r="JEK139" s="255"/>
      <c r="JEL139" s="255"/>
      <c r="JEM139" s="255"/>
      <c r="JEN139" s="255"/>
      <c r="JEO139" s="255"/>
      <c r="JEP139" s="255"/>
      <c r="JEQ139" s="255"/>
      <c r="JER139" s="255"/>
      <c r="JES139" s="255"/>
      <c r="JET139" s="255"/>
      <c r="JEU139" s="255"/>
      <c r="JEV139" s="255"/>
      <c r="JEW139" s="255"/>
      <c r="JEX139" s="255"/>
      <c r="JEY139" s="255"/>
      <c r="JEZ139" s="255"/>
      <c r="JFA139" s="255"/>
      <c r="JFB139" s="255"/>
      <c r="JFC139" s="255"/>
      <c r="JFD139" s="255"/>
      <c r="JFE139" s="255"/>
      <c r="JFF139" s="255"/>
      <c r="JFG139" s="255"/>
      <c r="JFH139" s="255"/>
      <c r="JFI139" s="255"/>
      <c r="JFJ139" s="255"/>
      <c r="JFK139" s="255"/>
      <c r="JFL139" s="255"/>
      <c r="JFM139" s="255"/>
      <c r="JFN139" s="255"/>
      <c r="JFO139" s="255"/>
      <c r="JFP139" s="255"/>
      <c r="JFQ139" s="255"/>
      <c r="JFR139" s="255"/>
      <c r="JFS139" s="255"/>
      <c r="JFT139" s="255"/>
      <c r="JFU139" s="255"/>
      <c r="JFV139" s="255"/>
      <c r="JFW139" s="255"/>
      <c r="JFX139" s="255"/>
      <c r="JFY139" s="255"/>
      <c r="JFZ139" s="255"/>
      <c r="JGA139" s="255"/>
      <c r="JGB139" s="255"/>
      <c r="JGC139" s="255"/>
      <c r="JGD139" s="255"/>
      <c r="JGE139" s="255"/>
      <c r="JGF139" s="255"/>
      <c r="JGG139" s="255"/>
      <c r="JGH139" s="255"/>
      <c r="JGI139" s="255"/>
      <c r="JGJ139" s="255"/>
      <c r="JGK139" s="255"/>
      <c r="JGL139" s="255"/>
      <c r="JGM139" s="255"/>
      <c r="JGN139" s="255"/>
      <c r="JGO139" s="255"/>
      <c r="JGP139" s="255"/>
      <c r="JGQ139" s="255"/>
      <c r="JGR139" s="255"/>
      <c r="JGS139" s="255"/>
      <c r="JGT139" s="255"/>
      <c r="JGU139" s="255"/>
      <c r="JGV139" s="255"/>
      <c r="JGW139" s="255"/>
      <c r="JGX139" s="255"/>
      <c r="JGY139" s="255"/>
      <c r="JGZ139" s="255"/>
      <c r="JHA139" s="255"/>
      <c r="JHB139" s="255"/>
      <c r="JHC139" s="255"/>
      <c r="JHD139" s="255"/>
      <c r="JHE139" s="255"/>
      <c r="JHF139" s="255"/>
      <c r="JHG139" s="255"/>
      <c r="JHH139" s="255"/>
      <c r="JHI139" s="255"/>
      <c r="JHJ139" s="255"/>
      <c r="JHK139" s="255"/>
      <c r="JHL139" s="255"/>
      <c r="JHM139" s="255"/>
      <c r="JHN139" s="255"/>
      <c r="JHO139" s="255"/>
      <c r="JHP139" s="255"/>
      <c r="JHQ139" s="255"/>
      <c r="JHR139" s="255"/>
      <c r="JHS139" s="255"/>
      <c r="JHT139" s="255"/>
      <c r="JHU139" s="255"/>
      <c r="JHV139" s="255"/>
      <c r="JHW139" s="255"/>
      <c r="JHX139" s="255"/>
      <c r="JHY139" s="255"/>
      <c r="JHZ139" s="255"/>
      <c r="JIA139" s="255"/>
      <c r="JIB139" s="255"/>
      <c r="JIC139" s="255"/>
      <c r="JID139" s="255"/>
      <c r="JIE139" s="255"/>
      <c r="JIF139" s="255"/>
      <c r="JIG139" s="255"/>
      <c r="JIH139" s="255"/>
      <c r="JII139" s="255"/>
      <c r="JIJ139" s="255"/>
      <c r="JIK139" s="255"/>
      <c r="JIL139" s="255"/>
      <c r="JIM139" s="255"/>
      <c r="JIN139" s="255"/>
      <c r="JIO139" s="255"/>
      <c r="JIP139" s="255"/>
      <c r="JIQ139" s="255"/>
      <c r="JIR139" s="255"/>
      <c r="JIS139" s="255"/>
      <c r="JIT139" s="255"/>
      <c r="JIU139" s="255"/>
      <c r="JIV139" s="255"/>
      <c r="JIW139" s="255"/>
      <c r="JIX139" s="255"/>
      <c r="JIY139" s="255"/>
      <c r="JIZ139" s="255"/>
      <c r="JJA139" s="255"/>
      <c r="JJB139" s="255"/>
      <c r="JJC139" s="255"/>
      <c r="JJD139" s="255"/>
      <c r="JJE139" s="255"/>
      <c r="JJF139" s="255"/>
      <c r="JJG139" s="255"/>
      <c r="JJH139" s="255"/>
      <c r="JJI139" s="255"/>
      <c r="JJJ139" s="255"/>
      <c r="JJK139" s="255"/>
      <c r="JJL139" s="255"/>
      <c r="JJM139" s="255"/>
      <c r="JJN139" s="255"/>
      <c r="JJO139" s="255"/>
      <c r="JJP139" s="255"/>
      <c r="JJQ139" s="255"/>
      <c r="JJR139" s="255"/>
      <c r="JJS139" s="255"/>
      <c r="JJT139" s="255"/>
      <c r="JJU139" s="255"/>
      <c r="JJV139" s="255"/>
      <c r="JJW139" s="255"/>
      <c r="JJX139" s="255"/>
      <c r="JJY139" s="255"/>
      <c r="JJZ139" s="255"/>
      <c r="JKA139" s="255"/>
      <c r="JKB139" s="255"/>
      <c r="JKC139" s="255"/>
      <c r="JKD139" s="255"/>
      <c r="JKE139" s="255"/>
      <c r="JKF139" s="255"/>
      <c r="JKG139" s="255"/>
      <c r="JKH139" s="255"/>
      <c r="JKI139" s="255"/>
      <c r="JKJ139" s="255"/>
      <c r="JKK139" s="255"/>
      <c r="JKL139" s="255"/>
      <c r="JKM139" s="255"/>
      <c r="JKN139" s="255"/>
      <c r="JKO139" s="255"/>
      <c r="JKP139" s="255"/>
      <c r="JKQ139" s="255"/>
      <c r="JKR139" s="255"/>
      <c r="JKS139" s="255"/>
      <c r="JKT139" s="255"/>
      <c r="JKU139" s="255"/>
      <c r="JKV139" s="255"/>
      <c r="JKW139" s="255"/>
      <c r="JKX139" s="255"/>
      <c r="JKY139" s="255"/>
      <c r="JKZ139" s="255"/>
      <c r="JLA139" s="255"/>
      <c r="JLB139" s="255"/>
      <c r="JLC139" s="255"/>
      <c r="JLD139" s="255"/>
      <c r="JLE139" s="255"/>
      <c r="JLF139" s="255"/>
      <c r="JLG139" s="255"/>
      <c r="JLH139" s="255"/>
      <c r="JLI139" s="255"/>
      <c r="JLJ139" s="255"/>
      <c r="JLK139" s="255"/>
      <c r="JLL139" s="255"/>
      <c r="JLM139" s="255"/>
      <c r="JLN139" s="255"/>
      <c r="JLO139" s="255"/>
      <c r="JLP139" s="255"/>
      <c r="JLQ139" s="255"/>
      <c r="JLR139" s="255"/>
      <c r="JLS139" s="255"/>
      <c r="JLT139" s="255"/>
      <c r="JLU139" s="255"/>
      <c r="JLV139" s="255"/>
      <c r="JLW139" s="255"/>
      <c r="JLX139" s="255"/>
      <c r="JLY139" s="255"/>
      <c r="JLZ139" s="255"/>
      <c r="JMA139" s="255"/>
      <c r="JMB139" s="255"/>
      <c r="JMC139" s="255"/>
      <c r="JMD139" s="255"/>
      <c r="JME139" s="255"/>
      <c r="JMF139" s="255"/>
      <c r="JMG139" s="255"/>
      <c r="JMH139" s="255"/>
      <c r="JMI139" s="255"/>
      <c r="JMJ139" s="255"/>
      <c r="JMK139" s="255"/>
      <c r="JML139" s="255"/>
      <c r="JMM139" s="255"/>
      <c r="JMN139" s="255"/>
      <c r="JMO139" s="255"/>
      <c r="JMP139" s="255"/>
      <c r="JMQ139" s="255"/>
      <c r="JMR139" s="255"/>
      <c r="JMS139" s="255"/>
      <c r="JMT139" s="255"/>
      <c r="JMU139" s="255"/>
      <c r="JMV139" s="255"/>
      <c r="JMW139" s="255"/>
      <c r="JMX139" s="255"/>
      <c r="JMY139" s="255"/>
      <c r="JMZ139" s="255"/>
      <c r="JNA139" s="255"/>
      <c r="JNB139" s="255"/>
      <c r="JNC139" s="255"/>
      <c r="JND139" s="255"/>
      <c r="JNE139" s="255"/>
      <c r="JNF139" s="255"/>
      <c r="JNG139" s="255"/>
      <c r="JNH139" s="255"/>
      <c r="JNI139" s="255"/>
      <c r="JNJ139" s="255"/>
      <c r="JNK139" s="255"/>
      <c r="JNL139" s="255"/>
      <c r="JNM139" s="255"/>
      <c r="JNN139" s="255"/>
      <c r="JNO139" s="255"/>
      <c r="JNP139" s="255"/>
      <c r="JNQ139" s="255"/>
      <c r="JNR139" s="255"/>
      <c r="JNS139" s="255"/>
      <c r="JNT139" s="255"/>
      <c r="JNU139" s="255"/>
      <c r="JNV139" s="255"/>
      <c r="JNW139" s="255"/>
      <c r="JNX139" s="255"/>
      <c r="JNY139" s="255"/>
      <c r="JNZ139" s="255"/>
      <c r="JOA139" s="255"/>
      <c r="JOB139" s="255"/>
      <c r="JOC139" s="255"/>
      <c r="JOD139" s="255"/>
      <c r="JOE139" s="255"/>
      <c r="JOF139" s="255"/>
      <c r="JOG139" s="255"/>
      <c r="JOH139" s="255"/>
      <c r="JOI139" s="255"/>
      <c r="JOJ139" s="255"/>
      <c r="JOK139" s="255"/>
      <c r="JOL139" s="255"/>
      <c r="JOM139" s="255"/>
      <c r="JON139" s="255"/>
      <c r="JOO139" s="255"/>
      <c r="JOP139" s="255"/>
      <c r="JOQ139" s="255"/>
      <c r="JOR139" s="255"/>
      <c r="JOS139" s="255"/>
      <c r="JOT139" s="255"/>
      <c r="JOU139" s="255"/>
      <c r="JOV139" s="255"/>
      <c r="JOW139" s="255"/>
      <c r="JOX139" s="255"/>
      <c r="JOY139" s="255"/>
      <c r="JOZ139" s="255"/>
      <c r="JPA139" s="255"/>
      <c r="JPB139" s="255"/>
      <c r="JPC139" s="255"/>
      <c r="JPD139" s="255"/>
      <c r="JPE139" s="255"/>
      <c r="JPF139" s="255"/>
      <c r="JPG139" s="255"/>
      <c r="JPH139" s="255"/>
      <c r="JPI139" s="255"/>
      <c r="JPJ139" s="255"/>
      <c r="JPK139" s="255"/>
      <c r="JPL139" s="255"/>
      <c r="JPM139" s="255"/>
      <c r="JPN139" s="255"/>
      <c r="JPO139" s="255"/>
      <c r="JPP139" s="255"/>
      <c r="JPQ139" s="255"/>
      <c r="JPR139" s="255"/>
      <c r="JPS139" s="255"/>
      <c r="JPT139" s="255"/>
      <c r="JPU139" s="255"/>
      <c r="JPV139" s="255"/>
      <c r="JPW139" s="255"/>
      <c r="JPX139" s="255"/>
      <c r="JPY139" s="255"/>
      <c r="JPZ139" s="255"/>
      <c r="JQA139" s="255"/>
      <c r="JQB139" s="255"/>
      <c r="JQC139" s="255"/>
      <c r="JQD139" s="255"/>
      <c r="JQE139" s="255"/>
      <c r="JQF139" s="255"/>
      <c r="JQG139" s="255"/>
      <c r="JQH139" s="255"/>
      <c r="JQI139" s="255"/>
      <c r="JQJ139" s="255"/>
      <c r="JQK139" s="255"/>
      <c r="JQL139" s="255"/>
      <c r="JQM139" s="255"/>
      <c r="JQN139" s="255"/>
      <c r="JQO139" s="255"/>
      <c r="JQP139" s="255"/>
      <c r="JQQ139" s="255"/>
      <c r="JQR139" s="255"/>
      <c r="JQS139" s="255"/>
      <c r="JQT139" s="255"/>
      <c r="JQU139" s="255"/>
      <c r="JQV139" s="255"/>
      <c r="JQW139" s="255"/>
      <c r="JQX139" s="255"/>
      <c r="JQY139" s="255"/>
      <c r="JQZ139" s="255"/>
      <c r="JRA139" s="255"/>
      <c r="JRB139" s="255"/>
      <c r="JRC139" s="255"/>
      <c r="JRD139" s="255"/>
      <c r="JRE139" s="255"/>
      <c r="JRF139" s="255"/>
      <c r="JRG139" s="255"/>
      <c r="JRH139" s="255"/>
      <c r="JRI139" s="255"/>
      <c r="JRJ139" s="255"/>
      <c r="JRK139" s="255"/>
      <c r="JRL139" s="255"/>
      <c r="JRM139" s="255"/>
      <c r="JRN139" s="255"/>
      <c r="JRO139" s="255"/>
      <c r="JRP139" s="255"/>
      <c r="JRQ139" s="255"/>
      <c r="JRR139" s="255"/>
      <c r="JRS139" s="255"/>
      <c r="JRT139" s="255"/>
      <c r="JRU139" s="255"/>
      <c r="JRV139" s="255"/>
      <c r="JRW139" s="255"/>
      <c r="JRX139" s="255"/>
      <c r="JRY139" s="255"/>
      <c r="JRZ139" s="255"/>
      <c r="JSA139" s="255"/>
      <c r="JSB139" s="255"/>
      <c r="JSC139" s="255"/>
      <c r="JSD139" s="255"/>
      <c r="JSE139" s="255"/>
      <c r="JSF139" s="255"/>
      <c r="JSG139" s="255"/>
      <c r="JSH139" s="255"/>
      <c r="JSI139" s="255"/>
      <c r="JSJ139" s="255"/>
      <c r="JSK139" s="255"/>
      <c r="JSL139" s="255"/>
      <c r="JSM139" s="255"/>
      <c r="JSN139" s="255"/>
      <c r="JSO139" s="255"/>
      <c r="JSP139" s="255"/>
      <c r="JSQ139" s="255"/>
      <c r="JSR139" s="255"/>
      <c r="JSS139" s="255"/>
      <c r="JST139" s="255"/>
      <c r="JSU139" s="255"/>
      <c r="JSV139" s="255"/>
      <c r="JSW139" s="255"/>
      <c r="JSX139" s="255"/>
      <c r="JSY139" s="255"/>
      <c r="JSZ139" s="255"/>
      <c r="JTA139" s="255"/>
      <c r="JTB139" s="255"/>
      <c r="JTC139" s="255"/>
      <c r="JTD139" s="255"/>
      <c r="JTE139" s="255"/>
      <c r="JTF139" s="255"/>
      <c r="JTG139" s="255"/>
      <c r="JTH139" s="255"/>
      <c r="JTI139" s="255"/>
      <c r="JTJ139" s="255"/>
      <c r="JTK139" s="255"/>
      <c r="JTL139" s="255"/>
      <c r="JTM139" s="255"/>
      <c r="JTN139" s="255"/>
      <c r="JTO139" s="255"/>
      <c r="JTP139" s="255"/>
      <c r="JTQ139" s="255"/>
      <c r="JTR139" s="255"/>
      <c r="JTS139" s="255"/>
      <c r="JTT139" s="255"/>
      <c r="JTU139" s="255"/>
      <c r="JTV139" s="255"/>
      <c r="JTW139" s="255"/>
      <c r="JTX139" s="255"/>
      <c r="JTY139" s="255"/>
      <c r="JTZ139" s="255"/>
      <c r="JUA139" s="255"/>
      <c r="JUB139" s="255"/>
      <c r="JUC139" s="255"/>
      <c r="JUD139" s="255"/>
      <c r="JUE139" s="255"/>
      <c r="JUF139" s="255"/>
      <c r="JUG139" s="255"/>
      <c r="JUH139" s="255"/>
      <c r="JUI139" s="255"/>
      <c r="JUJ139" s="255"/>
      <c r="JUK139" s="255"/>
      <c r="JUL139" s="255"/>
      <c r="JUM139" s="255"/>
      <c r="JUN139" s="255"/>
      <c r="JUO139" s="255"/>
      <c r="JUP139" s="255"/>
      <c r="JUQ139" s="255"/>
      <c r="JUR139" s="255"/>
      <c r="JUS139" s="255"/>
      <c r="JUT139" s="255"/>
      <c r="JUU139" s="255"/>
      <c r="JUV139" s="255"/>
      <c r="JUW139" s="255"/>
      <c r="JUX139" s="255"/>
      <c r="JUY139" s="255"/>
      <c r="JUZ139" s="255"/>
      <c r="JVA139" s="255"/>
      <c r="JVB139" s="255"/>
      <c r="JVC139" s="255"/>
      <c r="JVD139" s="255"/>
      <c r="JVE139" s="255"/>
      <c r="JVF139" s="255"/>
      <c r="JVG139" s="255"/>
      <c r="JVH139" s="255"/>
      <c r="JVI139" s="255"/>
      <c r="JVJ139" s="255"/>
      <c r="JVK139" s="255"/>
      <c r="JVL139" s="255"/>
      <c r="JVM139" s="255"/>
      <c r="JVN139" s="255"/>
      <c r="JVO139" s="255"/>
      <c r="JVP139" s="255"/>
      <c r="JVQ139" s="255"/>
      <c r="JVR139" s="255"/>
      <c r="JVS139" s="255"/>
      <c r="JVT139" s="255"/>
      <c r="JVU139" s="255"/>
      <c r="JVV139" s="255"/>
      <c r="JVW139" s="255"/>
      <c r="JVX139" s="255"/>
      <c r="JVY139" s="255"/>
      <c r="JVZ139" s="255"/>
      <c r="JWA139" s="255"/>
      <c r="JWB139" s="255"/>
      <c r="JWC139" s="255"/>
      <c r="JWD139" s="255"/>
      <c r="JWE139" s="255"/>
      <c r="JWF139" s="255"/>
      <c r="JWG139" s="255"/>
      <c r="JWH139" s="255"/>
      <c r="JWI139" s="255"/>
      <c r="JWJ139" s="255"/>
      <c r="JWK139" s="255"/>
      <c r="JWL139" s="255"/>
      <c r="JWM139" s="255"/>
      <c r="JWN139" s="255"/>
      <c r="JWO139" s="255"/>
      <c r="JWP139" s="255"/>
      <c r="JWQ139" s="255"/>
      <c r="JWR139" s="255"/>
      <c r="JWS139" s="255"/>
      <c r="JWT139" s="255"/>
      <c r="JWU139" s="255"/>
      <c r="JWV139" s="255"/>
      <c r="JWW139" s="255"/>
      <c r="JWX139" s="255"/>
      <c r="JWY139" s="255"/>
      <c r="JWZ139" s="255"/>
      <c r="JXA139" s="255"/>
      <c r="JXB139" s="255"/>
      <c r="JXC139" s="255"/>
      <c r="JXD139" s="255"/>
      <c r="JXE139" s="255"/>
      <c r="JXF139" s="255"/>
      <c r="JXG139" s="255"/>
      <c r="JXH139" s="255"/>
      <c r="JXI139" s="255"/>
      <c r="JXJ139" s="255"/>
      <c r="JXK139" s="255"/>
      <c r="JXL139" s="255"/>
      <c r="JXM139" s="255"/>
      <c r="JXN139" s="255"/>
      <c r="JXO139" s="255"/>
      <c r="JXP139" s="255"/>
      <c r="JXQ139" s="255"/>
      <c r="JXR139" s="255"/>
      <c r="JXS139" s="255"/>
      <c r="JXT139" s="255"/>
      <c r="JXU139" s="255"/>
      <c r="JXV139" s="255"/>
      <c r="JXW139" s="255"/>
      <c r="JXX139" s="255"/>
      <c r="JXY139" s="255"/>
      <c r="JXZ139" s="255"/>
      <c r="JYA139" s="255"/>
      <c r="JYB139" s="255"/>
      <c r="JYC139" s="255"/>
      <c r="JYD139" s="255"/>
      <c r="JYE139" s="255"/>
      <c r="JYF139" s="255"/>
      <c r="JYG139" s="255"/>
      <c r="JYH139" s="255"/>
      <c r="JYI139" s="255"/>
      <c r="JYJ139" s="255"/>
      <c r="JYK139" s="255"/>
      <c r="JYL139" s="255"/>
      <c r="JYM139" s="255"/>
      <c r="JYN139" s="255"/>
      <c r="JYO139" s="255"/>
      <c r="JYP139" s="255"/>
      <c r="JYQ139" s="255"/>
      <c r="JYR139" s="255"/>
      <c r="JYS139" s="255"/>
      <c r="JYT139" s="255"/>
      <c r="JYU139" s="255"/>
      <c r="JYV139" s="255"/>
      <c r="JYW139" s="255"/>
      <c r="JYX139" s="255"/>
      <c r="JYY139" s="255"/>
      <c r="JYZ139" s="255"/>
      <c r="JZA139" s="255"/>
      <c r="JZB139" s="255"/>
      <c r="JZC139" s="255"/>
      <c r="JZD139" s="255"/>
      <c r="JZE139" s="255"/>
      <c r="JZF139" s="255"/>
      <c r="JZG139" s="255"/>
      <c r="JZH139" s="255"/>
      <c r="JZI139" s="255"/>
      <c r="JZJ139" s="255"/>
      <c r="JZK139" s="255"/>
      <c r="JZL139" s="255"/>
      <c r="JZM139" s="255"/>
      <c r="JZN139" s="255"/>
      <c r="JZO139" s="255"/>
      <c r="JZP139" s="255"/>
      <c r="JZQ139" s="255"/>
      <c r="JZR139" s="255"/>
      <c r="JZS139" s="255"/>
      <c r="JZT139" s="255"/>
      <c r="JZU139" s="255"/>
      <c r="JZV139" s="255"/>
      <c r="JZW139" s="255"/>
      <c r="JZX139" s="255"/>
      <c r="JZY139" s="255"/>
      <c r="JZZ139" s="255"/>
      <c r="KAA139" s="255"/>
      <c r="KAB139" s="255"/>
      <c r="KAC139" s="255"/>
      <c r="KAD139" s="255"/>
      <c r="KAE139" s="255"/>
      <c r="KAF139" s="255"/>
      <c r="KAG139" s="255"/>
      <c r="KAH139" s="255"/>
      <c r="KAI139" s="255"/>
      <c r="KAJ139" s="255"/>
      <c r="KAK139" s="255"/>
      <c r="KAL139" s="255"/>
      <c r="KAM139" s="255"/>
      <c r="KAN139" s="255"/>
      <c r="KAO139" s="255"/>
      <c r="KAP139" s="255"/>
      <c r="KAQ139" s="255"/>
      <c r="KAR139" s="255"/>
      <c r="KAS139" s="255"/>
      <c r="KAT139" s="255"/>
      <c r="KAU139" s="255"/>
      <c r="KAV139" s="255"/>
      <c r="KAW139" s="255"/>
      <c r="KAX139" s="255"/>
      <c r="KAY139" s="255"/>
      <c r="KAZ139" s="255"/>
      <c r="KBA139" s="255"/>
      <c r="KBB139" s="255"/>
      <c r="KBC139" s="255"/>
      <c r="KBD139" s="255"/>
      <c r="KBE139" s="255"/>
      <c r="KBF139" s="255"/>
      <c r="KBG139" s="255"/>
      <c r="KBH139" s="255"/>
      <c r="KBI139" s="255"/>
      <c r="KBJ139" s="255"/>
      <c r="KBK139" s="255"/>
      <c r="KBL139" s="255"/>
      <c r="KBM139" s="255"/>
      <c r="KBN139" s="255"/>
      <c r="KBO139" s="255"/>
      <c r="KBP139" s="255"/>
      <c r="KBQ139" s="255"/>
      <c r="KBR139" s="255"/>
      <c r="KBS139" s="255"/>
      <c r="KBT139" s="255"/>
      <c r="KBU139" s="255"/>
      <c r="KBV139" s="255"/>
      <c r="KBW139" s="255"/>
      <c r="KBX139" s="255"/>
      <c r="KBY139" s="255"/>
      <c r="KBZ139" s="255"/>
      <c r="KCA139" s="255"/>
      <c r="KCB139" s="255"/>
      <c r="KCC139" s="255"/>
      <c r="KCD139" s="255"/>
      <c r="KCE139" s="255"/>
      <c r="KCF139" s="255"/>
      <c r="KCG139" s="255"/>
      <c r="KCH139" s="255"/>
      <c r="KCI139" s="255"/>
      <c r="KCJ139" s="255"/>
      <c r="KCK139" s="255"/>
      <c r="KCL139" s="255"/>
      <c r="KCM139" s="255"/>
      <c r="KCN139" s="255"/>
      <c r="KCO139" s="255"/>
      <c r="KCP139" s="255"/>
      <c r="KCQ139" s="255"/>
      <c r="KCR139" s="255"/>
      <c r="KCS139" s="255"/>
      <c r="KCT139" s="255"/>
      <c r="KCU139" s="255"/>
      <c r="KCV139" s="255"/>
      <c r="KCW139" s="255"/>
      <c r="KCX139" s="255"/>
      <c r="KCY139" s="255"/>
      <c r="KCZ139" s="255"/>
      <c r="KDA139" s="255"/>
      <c r="KDB139" s="255"/>
      <c r="KDC139" s="255"/>
      <c r="KDD139" s="255"/>
      <c r="KDE139" s="255"/>
      <c r="KDF139" s="255"/>
      <c r="KDG139" s="255"/>
      <c r="KDH139" s="255"/>
      <c r="KDI139" s="255"/>
      <c r="KDJ139" s="255"/>
      <c r="KDK139" s="255"/>
      <c r="KDL139" s="255"/>
      <c r="KDM139" s="255"/>
      <c r="KDN139" s="255"/>
      <c r="KDO139" s="255"/>
      <c r="KDP139" s="255"/>
      <c r="KDQ139" s="255"/>
      <c r="KDR139" s="255"/>
      <c r="KDS139" s="255"/>
      <c r="KDT139" s="255"/>
      <c r="KDU139" s="255"/>
      <c r="KDV139" s="255"/>
      <c r="KDW139" s="255"/>
      <c r="KDX139" s="255"/>
      <c r="KDY139" s="255"/>
      <c r="KDZ139" s="255"/>
      <c r="KEA139" s="255"/>
      <c r="KEB139" s="255"/>
      <c r="KEC139" s="255"/>
      <c r="KED139" s="255"/>
      <c r="KEE139" s="255"/>
      <c r="KEF139" s="255"/>
      <c r="KEG139" s="255"/>
      <c r="KEH139" s="255"/>
      <c r="KEI139" s="255"/>
      <c r="KEJ139" s="255"/>
      <c r="KEK139" s="255"/>
      <c r="KEL139" s="255"/>
      <c r="KEM139" s="255"/>
      <c r="KEN139" s="255"/>
      <c r="KEO139" s="255"/>
      <c r="KEP139" s="255"/>
      <c r="KEQ139" s="255"/>
      <c r="KER139" s="255"/>
      <c r="KES139" s="255"/>
      <c r="KET139" s="255"/>
      <c r="KEU139" s="255"/>
      <c r="KEV139" s="255"/>
      <c r="KEW139" s="255"/>
      <c r="KEX139" s="255"/>
      <c r="KEY139" s="255"/>
      <c r="KEZ139" s="255"/>
      <c r="KFA139" s="255"/>
      <c r="KFB139" s="255"/>
      <c r="KFC139" s="255"/>
      <c r="KFD139" s="255"/>
      <c r="KFE139" s="255"/>
      <c r="KFF139" s="255"/>
      <c r="KFG139" s="255"/>
      <c r="KFH139" s="255"/>
      <c r="KFI139" s="255"/>
      <c r="KFJ139" s="255"/>
      <c r="KFK139" s="255"/>
      <c r="KFL139" s="255"/>
      <c r="KFM139" s="255"/>
      <c r="KFN139" s="255"/>
      <c r="KFO139" s="255"/>
      <c r="KFP139" s="255"/>
      <c r="KFQ139" s="255"/>
      <c r="KFR139" s="255"/>
      <c r="KFS139" s="255"/>
      <c r="KFT139" s="255"/>
      <c r="KFU139" s="255"/>
      <c r="KFV139" s="255"/>
      <c r="KFW139" s="255"/>
      <c r="KFX139" s="255"/>
      <c r="KFY139" s="255"/>
      <c r="KFZ139" s="255"/>
      <c r="KGA139" s="255"/>
      <c r="KGB139" s="255"/>
      <c r="KGC139" s="255"/>
      <c r="KGD139" s="255"/>
      <c r="KGE139" s="255"/>
      <c r="KGF139" s="255"/>
      <c r="KGG139" s="255"/>
      <c r="KGH139" s="255"/>
      <c r="KGI139" s="255"/>
      <c r="KGJ139" s="255"/>
      <c r="KGK139" s="255"/>
      <c r="KGL139" s="255"/>
      <c r="KGM139" s="255"/>
      <c r="KGN139" s="255"/>
      <c r="KGO139" s="255"/>
      <c r="KGP139" s="255"/>
      <c r="KGQ139" s="255"/>
      <c r="KGR139" s="255"/>
      <c r="KGS139" s="255"/>
      <c r="KGT139" s="255"/>
      <c r="KGU139" s="255"/>
      <c r="KGV139" s="255"/>
      <c r="KGW139" s="255"/>
      <c r="KGX139" s="255"/>
      <c r="KGY139" s="255"/>
      <c r="KGZ139" s="255"/>
      <c r="KHA139" s="255"/>
      <c r="KHB139" s="255"/>
      <c r="KHC139" s="255"/>
      <c r="KHD139" s="255"/>
      <c r="KHE139" s="255"/>
      <c r="KHF139" s="255"/>
      <c r="KHG139" s="255"/>
      <c r="KHH139" s="255"/>
      <c r="KHI139" s="255"/>
      <c r="KHJ139" s="255"/>
      <c r="KHK139" s="255"/>
      <c r="KHL139" s="255"/>
      <c r="KHM139" s="255"/>
      <c r="KHN139" s="255"/>
      <c r="KHO139" s="255"/>
      <c r="KHP139" s="255"/>
      <c r="KHQ139" s="255"/>
      <c r="KHR139" s="255"/>
      <c r="KHS139" s="255"/>
      <c r="KHT139" s="255"/>
      <c r="KHU139" s="255"/>
      <c r="KHV139" s="255"/>
      <c r="KHW139" s="255"/>
      <c r="KHX139" s="255"/>
      <c r="KHY139" s="255"/>
      <c r="KHZ139" s="255"/>
      <c r="KIA139" s="255"/>
      <c r="KIB139" s="255"/>
      <c r="KIC139" s="255"/>
      <c r="KID139" s="255"/>
      <c r="KIE139" s="255"/>
      <c r="KIF139" s="255"/>
      <c r="KIG139" s="255"/>
      <c r="KIH139" s="255"/>
      <c r="KII139" s="255"/>
      <c r="KIJ139" s="255"/>
      <c r="KIK139" s="255"/>
      <c r="KIL139" s="255"/>
      <c r="KIM139" s="255"/>
      <c r="KIN139" s="255"/>
      <c r="KIO139" s="255"/>
      <c r="KIP139" s="255"/>
      <c r="KIQ139" s="255"/>
      <c r="KIR139" s="255"/>
      <c r="KIS139" s="255"/>
      <c r="KIT139" s="255"/>
      <c r="KIU139" s="255"/>
      <c r="KIV139" s="255"/>
      <c r="KIW139" s="255"/>
      <c r="KIX139" s="255"/>
      <c r="KIY139" s="255"/>
      <c r="KIZ139" s="255"/>
      <c r="KJA139" s="255"/>
      <c r="KJB139" s="255"/>
      <c r="KJC139" s="255"/>
      <c r="KJD139" s="255"/>
      <c r="KJE139" s="255"/>
      <c r="KJF139" s="255"/>
      <c r="KJG139" s="255"/>
      <c r="KJH139" s="255"/>
      <c r="KJI139" s="255"/>
      <c r="KJJ139" s="255"/>
      <c r="KJK139" s="255"/>
      <c r="KJL139" s="255"/>
      <c r="KJM139" s="255"/>
      <c r="KJN139" s="255"/>
      <c r="KJO139" s="255"/>
      <c r="KJP139" s="255"/>
      <c r="KJQ139" s="255"/>
      <c r="KJR139" s="255"/>
      <c r="KJS139" s="255"/>
      <c r="KJT139" s="255"/>
      <c r="KJU139" s="255"/>
      <c r="KJV139" s="255"/>
      <c r="KJW139" s="255"/>
      <c r="KJX139" s="255"/>
      <c r="KJY139" s="255"/>
      <c r="KJZ139" s="255"/>
      <c r="KKA139" s="255"/>
      <c r="KKB139" s="255"/>
      <c r="KKC139" s="255"/>
      <c r="KKD139" s="255"/>
      <c r="KKE139" s="255"/>
      <c r="KKF139" s="255"/>
      <c r="KKG139" s="255"/>
      <c r="KKH139" s="255"/>
      <c r="KKI139" s="255"/>
      <c r="KKJ139" s="255"/>
      <c r="KKK139" s="255"/>
      <c r="KKL139" s="255"/>
      <c r="KKM139" s="255"/>
      <c r="KKN139" s="255"/>
      <c r="KKO139" s="255"/>
      <c r="KKP139" s="255"/>
      <c r="KKQ139" s="255"/>
      <c r="KKR139" s="255"/>
      <c r="KKS139" s="255"/>
      <c r="KKT139" s="255"/>
      <c r="KKU139" s="255"/>
      <c r="KKV139" s="255"/>
      <c r="KKW139" s="255"/>
      <c r="KKX139" s="255"/>
      <c r="KKY139" s="255"/>
      <c r="KKZ139" s="255"/>
      <c r="KLA139" s="255"/>
      <c r="KLB139" s="255"/>
      <c r="KLC139" s="255"/>
      <c r="KLD139" s="255"/>
      <c r="KLE139" s="255"/>
      <c r="KLF139" s="255"/>
      <c r="KLG139" s="255"/>
      <c r="KLH139" s="255"/>
      <c r="KLI139" s="255"/>
      <c r="KLJ139" s="255"/>
      <c r="KLK139" s="255"/>
      <c r="KLL139" s="255"/>
      <c r="KLM139" s="255"/>
      <c r="KLN139" s="255"/>
      <c r="KLO139" s="255"/>
      <c r="KLP139" s="255"/>
      <c r="KLQ139" s="255"/>
      <c r="KLR139" s="255"/>
      <c r="KLS139" s="255"/>
      <c r="KLT139" s="255"/>
      <c r="KLU139" s="255"/>
      <c r="KLV139" s="255"/>
      <c r="KLW139" s="255"/>
      <c r="KLX139" s="255"/>
      <c r="KLY139" s="255"/>
      <c r="KLZ139" s="255"/>
      <c r="KMA139" s="255"/>
      <c r="KMB139" s="255"/>
      <c r="KMC139" s="255"/>
      <c r="KMD139" s="255"/>
      <c r="KME139" s="255"/>
      <c r="KMF139" s="255"/>
      <c r="KMG139" s="255"/>
      <c r="KMH139" s="255"/>
      <c r="KMI139" s="255"/>
      <c r="KMJ139" s="255"/>
      <c r="KMK139" s="255"/>
      <c r="KML139" s="255"/>
      <c r="KMM139" s="255"/>
      <c r="KMN139" s="255"/>
      <c r="KMO139" s="255"/>
      <c r="KMP139" s="255"/>
      <c r="KMQ139" s="255"/>
      <c r="KMR139" s="255"/>
      <c r="KMS139" s="255"/>
      <c r="KMT139" s="255"/>
      <c r="KMU139" s="255"/>
      <c r="KMV139" s="255"/>
      <c r="KMW139" s="255"/>
      <c r="KMX139" s="255"/>
      <c r="KMY139" s="255"/>
      <c r="KMZ139" s="255"/>
      <c r="KNA139" s="255"/>
      <c r="KNB139" s="255"/>
      <c r="KNC139" s="255"/>
      <c r="KND139" s="255"/>
      <c r="KNE139" s="255"/>
      <c r="KNF139" s="255"/>
      <c r="KNG139" s="255"/>
      <c r="KNH139" s="255"/>
      <c r="KNI139" s="255"/>
      <c r="KNJ139" s="255"/>
      <c r="KNK139" s="255"/>
      <c r="KNL139" s="255"/>
      <c r="KNM139" s="255"/>
      <c r="KNN139" s="255"/>
      <c r="KNO139" s="255"/>
      <c r="KNP139" s="255"/>
      <c r="KNQ139" s="255"/>
      <c r="KNR139" s="255"/>
      <c r="KNS139" s="255"/>
      <c r="KNT139" s="255"/>
      <c r="KNU139" s="255"/>
      <c r="KNV139" s="255"/>
      <c r="KNW139" s="255"/>
      <c r="KNX139" s="255"/>
      <c r="KNY139" s="255"/>
      <c r="KNZ139" s="255"/>
      <c r="KOA139" s="255"/>
      <c r="KOB139" s="255"/>
      <c r="KOC139" s="255"/>
      <c r="KOD139" s="255"/>
      <c r="KOE139" s="255"/>
      <c r="KOF139" s="255"/>
      <c r="KOG139" s="255"/>
      <c r="KOH139" s="255"/>
      <c r="KOI139" s="255"/>
      <c r="KOJ139" s="255"/>
      <c r="KOK139" s="255"/>
      <c r="KOL139" s="255"/>
      <c r="KOM139" s="255"/>
      <c r="KON139" s="255"/>
      <c r="KOO139" s="255"/>
      <c r="KOP139" s="255"/>
      <c r="KOQ139" s="255"/>
      <c r="KOR139" s="255"/>
      <c r="KOS139" s="255"/>
      <c r="KOT139" s="255"/>
      <c r="KOU139" s="255"/>
      <c r="KOV139" s="255"/>
      <c r="KOW139" s="255"/>
      <c r="KOX139" s="255"/>
      <c r="KOY139" s="255"/>
      <c r="KOZ139" s="255"/>
      <c r="KPA139" s="255"/>
      <c r="KPB139" s="255"/>
      <c r="KPC139" s="255"/>
      <c r="KPD139" s="255"/>
      <c r="KPE139" s="255"/>
      <c r="KPF139" s="255"/>
      <c r="KPG139" s="255"/>
      <c r="KPH139" s="255"/>
      <c r="KPI139" s="255"/>
      <c r="KPJ139" s="255"/>
      <c r="KPK139" s="255"/>
      <c r="KPL139" s="255"/>
      <c r="KPM139" s="255"/>
      <c r="KPN139" s="255"/>
      <c r="KPO139" s="255"/>
      <c r="KPP139" s="255"/>
      <c r="KPQ139" s="255"/>
      <c r="KPR139" s="255"/>
      <c r="KPS139" s="255"/>
      <c r="KPT139" s="255"/>
      <c r="KPU139" s="255"/>
      <c r="KPV139" s="255"/>
      <c r="KPW139" s="255"/>
      <c r="KPX139" s="255"/>
      <c r="KPY139" s="255"/>
      <c r="KPZ139" s="255"/>
      <c r="KQA139" s="255"/>
      <c r="KQB139" s="255"/>
      <c r="KQC139" s="255"/>
      <c r="KQD139" s="255"/>
      <c r="KQE139" s="255"/>
      <c r="KQF139" s="255"/>
      <c r="KQG139" s="255"/>
      <c r="KQH139" s="255"/>
      <c r="KQI139" s="255"/>
      <c r="KQJ139" s="255"/>
      <c r="KQK139" s="255"/>
      <c r="KQL139" s="255"/>
      <c r="KQM139" s="255"/>
      <c r="KQN139" s="255"/>
      <c r="KQO139" s="255"/>
      <c r="KQP139" s="255"/>
      <c r="KQQ139" s="255"/>
      <c r="KQR139" s="255"/>
      <c r="KQS139" s="255"/>
      <c r="KQT139" s="255"/>
      <c r="KQU139" s="255"/>
      <c r="KQV139" s="255"/>
      <c r="KQW139" s="255"/>
      <c r="KQX139" s="255"/>
      <c r="KQY139" s="255"/>
      <c r="KQZ139" s="255"/>
      <c r="KRA139" s="255"/>
      <c r="KRB139" s="255"/>
      <c r="KRC139" s="255"/>
      <c r="KRD139" s="255"/>
      <c r="KRE139" s="255"/>
      <c r="KRF139" s="255"/>
      <c r="KRG139" s="255"/>
      <c r="KRH139" s="255"/>
      <c r="KRI139" s="255"/>
      <c r="KRJ139" s="255"/>
      <c r="KRK139" s="255"/>
      <c r="KRL139" s="255"/>
      <c r="KRM139" s="255"/>
      <c r="KRN139" s="255"/>
      <c r="KRO139" s="255"/>
      <c r="KRP139" s="255"/>
      <c r="KRQ139" s="255"/>
      <c r="KRR139" s="255"/>
      <c r="KRS139" s="255"/>
      <c r="KRT139" s="255"/>
      <c r="KRU139" s="255"/>
      <c r="KRV139" s="255"/>
      <c r="KRW139" s="255"/>
      <c r="KRX139" s="255"/>
      <c r="KRY139" s="255"/>
      <c r="KRZ139" s="255"/>
      <c r="KSA139" s="255"/>
      <c r="KSB139" s="255"/>
      <c r="KSC139" s="255"/>
      <c r="KSD139" s="255"/>
      <c r="KSE139" s="255"/>
      <c r="KSF139" s="255"/>
      <c r="KSG139" s="255"/>
      <c r="KSH139" s="255"/>
      <c r="KSI139" s="255"/>
      <c r="KSJ139" s="255"/>
      <c r="KSK139" s="255"/>
      <c r="KSL139" s="255"/>
      <c r="KSM139" s="255"/>
      <c r="KSN139" s="255"/>
      <c r="KSO139" s="255"/>
      <c r="KSP139" s="255"/>
      <c r="KSQ139" s="255"/>
      <c r="KSR139" s="255"/>
      <c r="KSS139" s="255"/>
      <c r="KST139" s="255"/>
      <c r="KSU139" s="255"/>
      <c r="KSV139" s="255"/>
      <c r="KSW139" s="255"/>
      <c r="KSX139" s="255"/>
      <c r="KSY139" s="255"/>
      <c r="KSZ139" s="255"/>
      <c r="KTA139" s="255"/>
      <c r="KTB139" s="255"/>
      <c r="KTC139" s="255"/>
      <c r="KTD139" s="255"/>
      <c r="KTE139" s="255"/>
      <c r="KTF139" s="255"/>
      <c r="KTG139" s="255"/>
      <c r="KTH139" s="255"/>
      <c r="KTI139" s="255"/>
      <c r="KTJ139" s="255"/>
      <c r="KTK139" s="255"/>
      <c r="KTL139" s="255"/>
      <c r="KTM139" s="255"/>
      <c r="KTN139" s="255"/>
      <c r="KTO139" s="255"/>
      <c r="KTP139" s="255"/>
      <c r="KTQ139" s="255"/>
      <c r="KTR139" s="255"/>
      <c r="KTS139" s="255"/>
      <c r="KTT139" s="255"/>
      <c r="KTU139" s="255"/>
      <c r="KTV139" s="255"/>
      <c r="KTW139" s="255"/>
      <c r="KTX139" s="255"/>
      <c r="KTY139" s="255"/>
      <c r="KTZ139" s="255"/>
      <c r="KUA139" s="255"/>
      <c r="KUB139" s="255"/>
      <c r="KUC139" s="255"/>
      <c r="KUD139" s="255"/>
      <c r="KUE139" s="255"/>
      <c r="KUF139" s="255"/>
      <c r="KUG139" s="255"/>
      <c r="KUH139" s="255"/>
      <c r="KUI139" s="255"/>
      <c r="KUJ139" s="255"/>
      <c r="KUK139" s="255"/>
      <c r="KUL139" s="255"/>
      <c r="KUM139" s="255"/>
      <c r="KUN139" s="255"/>
      <c r="KUO139" s="255"/>
      <c r="KUP139" s="255"/>
      <c r="KUQ139" s="255"/>
      <c r="KUR139" s="255"/>
      <c r="KUS139" s="255"/>
      <c r="KUT139" s="255"/>
      <c r="KUU139" s="255"/>
      <c r="KUV139" s="255"/>
      <c r="KUW139" s="255"/>
      <c r="KUX139" s="255"/>
      <c r="KUY139" s="255"/>
      <c r="KUZ139" s="255"/>
      <c r="KVA139" s="255"/>
      <c r="KVB139" s="255"/>
      <c r="KVC139" s="255"/>
      <c r="KVD139" s="255"/>
      <c r="KVE139" s="255"/>
      <c r="KVF139" s="255"/>
      <c r="KVG139" s="255"/>
      <c r="KVH139" s="255"/>
      <c r="KVI139" s="255"/>
      <c r="KVJ139" s="255"/>
      <c r="KVK139" s="255"/>
      <c r="KVL139" s="255"/>
      <c r="KVM139" s="255"/>
      <c r="KVN139" s="255"/>
      <c r="KVO139" s="255"/>
      <c r="KVP139" s="255"/>
      <c r="KVQ139" s="255"/>
      <c r="KVR139" s="255"/>
      <c r="KVS139" s="255"/>
      <c r="KVT139" s="255"/>
      <c r="KVU139" s="255"/>
      <c r="KVV139" s="255"/>
      <c r="KVW139" s="255"/>
      <c r="KVX139" s="255"/>
      <c r="KVY139" s="255"/>
      <c r="KVZ139" s="255"/>
      <c r="KWA139" s="255"/>
      <c r="KWB139" s="255"/>
      <c r="KWC139" s="255"/>
      <c r="KWD139" s="255"/>
      <c r="KWE139" s="255"/>
      <c r="KWF139" s="255"/>
      <c r="KWG139" s="255"/>
      <c r="KWH139" s="255"/>
      <c r="KWI139" s="255"/>
      <c r="KWJ139" s="255"/>
      <c r="KWK139" s="255"/>
      <c r="KWL139" s="255"/>
      <c r="KWM139" s="255"/>
      <c r="KWN139" s="255"/>
      <c r="KWO139" s="255"/>
      <c r="KWP139" s="255"/>
      <c r="KWQ139" s="255"/>
      <c r="KWR139" s="255"/>
      <c r="KWS139" s="255"/>
      <c r="KWT139" s="255"/>
      <c r="KWU139" s="255"/>
      <c r="KWV139" s="255"/>
      <c r="KWW139" s="255"/>
      <c r="KWX139" s="255"/>
      <c r="KWY139" s="255"/>
      <c r="KWZ139" s="255"/>
      <c r="KXA139" s="255"/>
      <c r="KXB139" s="255"/>
      <c r="KXC139" s="255"/>
      <c r="KXD139" s="255"/>
      <c r="KXE139" s="255"/>
      <c r="KXF139" s="255"/>
      <c r="KXG139" s="255"/>
      <c r="KXH139" s="255"/>
      <c r="KXI139" s="255"/>
      <c r="KXJ139" s="255"/>
      <c r="KXK139" s="255"/>
      <c r="KXL139" s="255"/>
      <c r="KXM139" s="255"/>
      <c r="KXN139" s="255"/>
      <c r="KXO139" s="255"/>
      <c r="KXP139" s="255"/>
      <c r="KXQ139" s="255"/>
      <c r="KXR139" s="255"/>
      <c r="KXS139" s="255"/>
      <c r="KXT139" s="255"/>
      <c r="KXU139" s="255"/>
      <c r="KXV139" s="255"/>
      <c r="KXW139" s="255"/>
      <c r="KXX139" s="255"/>
      <c r="KXY139" s="255"/>
      <c r="KXZ139" s="255"/>
      <c r="KYA139" s="255"/>
      <c r="KYB139" s="255"/>
      <c r="KYC139" s="255"/>
      <c r="KYD139" s="255"/>
      <c r="KYE139" s="255"/>
      <c r="KYF139" s="255"/>
      <c r="KYG139" s="255"/>
      <c r="KYH139" s="255"/>
      <c r="KYI139" s="255"/>
      <c r="KYJ139" s="255"/>
      <c r="KYK139" s="255"/>
      <c r="KYL139" s="255"/>
      <c r="KYM139" s="255"/>
      <c r="KYN139" s="255"/>
      <c r="KYO139" s="255"/>
      <c r="KYP139" s="255"/>
      <c r="KYQ139" s="255"/>
      <c r="KYR139" s="255"/>
      <c r="KYS139" s="255"/>
      <c r="KYT139" s="255"/>
      <c r="KYU139" s="255"/>
      <c r="KYV139" s="255"/>
      <c r="KYW139" s="255"/>
      <c r="KYX139" s="255"/>
      <c r="KYY139" s="255"/>
      <c r="KYZ139" s="255"/>
      <c r="KZA139" s="255"/>
      <c r="KZB139" s="255"/>
      <c r="KZC139" s="255"/>
      <c r="KZD139" s="255"/>
      <c r="KZE139" s="255"/>
      <c r="KZF139" s="255"/>
      <c r="KZG139" s="255"/>
      <c r="KZH139" s="255"/>
      <c r="KZI139" s="255"/>
      <c r="KZJ139" s="255"/>
      <c r="KZK139" s="255"/>
      <c r="KZL139" s="255"/>
      <c r="KZM139" s="255"/>
      <c r="KZN139" s="255"/>
      <c r="KZO139" s="255"/>
      <c r="KZP139" s="255"/>
      <c r="KZQ139" s="255"/>
      <c r="KZR139" s="255"/>
      <c r="KZS139" s="255"/>
      <c r="KZT139" s="255"/>
      <c r="KZU139" s="255"/>
      <c r="KZV139" s="255"/>
      <c r="KZW139" s="255"/>
      <c r="KZX139" s="255"/>
      <c r="KZY139" s="255"/>
      <c r="KZZ139" s="255"/>
      <c r="LAA139" s="255"/>
      <c r="LAB139" s="255"/>
      <c r="LAC139" s="255"/>
      <c r="LAD139" s="255"/>
      <c r="LAE139" s="255"/>
      <c r="LAF139" s="255"/>
      <c r="LAG139" s="255"/>
      <c r="LAH139" s="255"/>
      <c r="LAI139" s="255"/>
      <c r="LAJ139" s="255"/>
      <c r="LAK139" s="255"/>
      <c r="LAL139" s="255"/>
      <c r="LAM139" s="255"/>
      <c r="LAN139" s="255"/>
      <c r="LAO139" s="255"/>
      <c r="LAP139" s="255"/>
      <c r="LAQ139" s="255"/>
      <c r="LAR139" s="255"/>
      <c r="LAS139" s="255"/>
      <c r="LAT139" s="255"/>
      <c r="LAU139" s="255"/>
      <c r="LAV139" s="255"/>
      <c r="LAW139" s="255"/>
      <c r="LAX139" s="255"/>
      <c r="LAY139" s="255"/>
      <c r="LAZ139" s="255"/>
      <c r="LBA139" s="255"/>
      <c r="LBB139" s="255"/>
      <c r="LBC139" s="255"/>
      <c r="LBD139" s="255"/>
      <c r="LBE139" s="255"/>
      <c r="LBF139" s="255"/>
      <c r="LBG139" s="255"/>
      <c r="LBH139" s="255"/>
      <c r="LBI139" s="255"/>
      <c r="LBJ139" s="255"/>
      <c r="LBK139" s="255"/>
      <c r="LBL139" s="255"/>
      <c r="LBM139" s="255"/>
      <c r="LBN139" s="255"/>
      <c r="LBO139" s="255"/>
      <c r="LBP139" s="255"/>
      <c r="LBQ139" s="255"/>
      <c r="LBR139" s="255"/>
      <c r="LBS139" s="255"/>
      <c r="LBT139" s="255"/>
      <c r="LBU139" s="255"/>
      <c r="LBV139" s="255"/>
      <c r="LBW139" s="255"/>
      <c r="LBX139" s="255"/>
      <c r="LBY139" s="255"/>
      <c r="LBZ139" s="255"/>
      <c r="LCA139" s="255"/>
      <c r="LCB139" s="255"/>
      <c r="LCC139" s="255"/>
      <c r="LCD139" s="255"/>
      <c r="LCE139" s="255"/>
      <c r="LCF139" s="255"/>
      <c r="LCG139" s="255"/>
      <c r="LCH139" s="255"/>
      <c r="LCI139" s="255"/>
      <c r="LCJ139" s="255"/>
      <c r="LCK139" s="255"/>
      <c r="LCL139" s="255"/>
      <c r="LCM139" s="255"/>
      <c r="LCN139" s="255"/>
      <c r="LCO139" s="255"/>
      <c r="LCP139" s="255"/>
      <c r="LCQ139" s="255"/>
      <c r="LCR139" s="255"/>
      <c r="LCS139" s="255"/>
      <c r="LCT139" s="255"/>
      <c r="LCU139" s="255"/>
      <c r="LCV139" s="255"/>
      <c r="LCW139" s="255"/>
      <c r="LCX139" s="255"/>
      <c r="LCY139" s="255"/>
      <c r="LCZ139" s="255"/>
      <c r="LDA139" s="255"/>
      <c r="LDB139" s="255"/>
      <c r="LDC139" s="255"/>
      <c r="LDD139" s="255"/>
      <c r="LDE139" s="255"/>
      <c r="LDF139" s="255"/>
      <c r="LDG139" s="255"/>
      <c r="LDH139" s="255"/>
      <c r="LDI139" s="255"/>
      <c r="LDJ139" s="255"/>
      <c r="LDK139" s="255"/>
      <c r="LDL139" s="255"/>
      <c r="LDM139" s="255"/>
      <c r="LDN139" s="255"/>
      <c r="LDO139" s="255"/>
      <c r="LDP139" s="255"/>
      <c r="LDQ139" s="255"/>
      <c r="LDR139" s="255"/>
      <c r="LDS139" s="255"/>
      <c r="LDT139" s="255"/>
      <c r="LDU139" s="255"/>
      <c r="LDV139" s="255"/>
      <c r="LDW139" s="255"/>
      <c r="LDX139" s="255"/>
      <c r="LDY139" s="255"/>
      <c r="LDZ139" s="255"/>
      <c r="LEA139" s="255"/>
      <c r="LEB139" s="255"/>
      <c r="LEC139" s="255"/>
      <c r="LED139" s="255"/>
      <c r="LEE139" s="255"/>
      <c r="LEF139" s="255"/>
      <c r="LEG139" s="255"/>
      <c r="LEH139" s="255"/>
      <c r="LEI139" s="255"/>
      <c r="LEJ139" s="255"/>
      <c r="LEK139" s="255"/>
      <c r="LEL139" s="255"/>
      <c r="LEM139" s="255"/>
      <c r="LEN139" s="255"/>
      <c r="LEO139" s="255"/>
      <c r="LEP139" s="255"/>
      <c r="LEQ139" s="255"/>
      <c r="LER139" s="255"/>
      <c r="LES139" s="255"/>
      <c r="LET139" s="255"/>
      <c r="LEU139" s="255"/>
      <c r="LEV139" s="255"/>
      <c r="LEW139" s="255"/>
      <c r="LEX139" s="255"/>
      <c r="LEY139" s="255"/>
      <c r="LEZ139" s="255"/>
      <c r="LFA139" s="255"/>
      <c r="LFB139" s="255"/>
      <c r="LFC139" s="255"/>
      <c r="LFD139" s="255"/>
      <c r="LFE139" s="255"/>
      <c r="LFF139" s="255"/>
      <c r="LFG139" s="255"/>
      <c r="LFH139" s="255"/>
      <c r="LFI139" s="255"/>
      <c r="LFJ139" s="255"/>
      <c r="LFK139" s="255"/>
      <c r="LFL139" s="255"/>
      <c r="LFM139" s="255"/>
      <c r="LFN139" s="255"/>
      <c r="LFO139" s="255"/>
      <c r="LFP139" s="255"/>
      <c r="LFQ139" s="255"/>
      <c r="LFR139" s="255"/>
      <c r="LFS139" s="255"/>
      <c r="LFT139" s="255"/>
      <c r="LFU139" s="255"/>
      <c r="LFV139" s="255"/>
      <c r="LFW139" s="255"/>
      <c r="LFX139" s="255"/>
      <c r="LFY139" s="255"/>
      <c r="LFZ139" s="255"/>
      <c r="LGA139" s="255"/>
      <c r="LGB139" s="255"/>
      <c r="LGC139" s="255"/>
      <c r="LGD139" s="255"/>
      <c r="LGE139" s="255"/>
      <c r="LGF139" s="255"/>
      <c r="LGG139" s="255"/>
      <c r="LGH139" s="255"/>
      <c r="LGI139" s="255"/>
      <c r="LGJ139" s="255"/>
      <c r="LGK139" s="255"/>
      <c r="LGL139" s="255"/>
      <c r="LGM139" s="255"/>
      <c r="LGN139" s="255"/>
      <c r="LGO139" s="255"/>
      <c r="LGP139" s="255"/>
      <c r="LGQ139" s="255"/>
      <c r="LGR139" s="255"/>
      <c r="LGS139" s="255"/>
      <c r="LGT139" s="255"/>
      <c r="LGU139" s="255"/>
      <c r="LGV139" s="255"/>
      <c r="LGW139" s="255"/>
      <c r="LGX139" s="255"/>
      <c r="LGY139" s="255"/>
      <c r="LGZ139" s="255"/>
      <c r="LHA139" s="255"/>
      <c r="LHB139" s="255"/>
      <c r="LHC139" s="255"/>
      <c r="LHD139" s="255"/>
      <c r="LHE139" s="255"/>
      <c r="LHF139" s="255"/>
      <c r="LHG139" s="255"/>
      <c r="LHH139" s="255"/>
      <c r="LHI139" s="255"/>
      <c r="LHJ139" s="255"/>
      <c r="LHK139" s="255"/>
      <c r="LHL139" s="255"/>
      <c r="LHM139" s="255"/>
      <c r="LHN139" s="255"/>
      <c r="LHO139" s="255"/>
      <c r="LHP139" s="255"/>
      <c r="LHQ139" s="255"/>
      <c r="LHR139" s="255"/>
      <c r="LHS139" s="255"/>
      <c r="LHT139" s="255"/>
      <c r="LHU139" s="255"/>
      <c r="LHV139" s="255"/>
      <c r="LHW139" s="255"/>
      <c r="LHX139" s="255"/>
      <c r="LHY139" s="255"/>
      <c r="LHZ139" s="255"/>
      <c r="LIA139" s="255"/>
      <c r="LIB139" s="255"/>
      <c r="LIC139" s="255"/>
      <c r="LID139" s="255"/>
      <c r="LIE139" s="255"/>
      <c r="LIF139" s="255"/>
      <c r="LIG139" s="255"/>
      <c r="LIH139" s="255"/>
      <c r="LII139" s="255"/>
      <c r="LIJ139" s="255"/>
      <c r="LIK139" s="255"/>
      <c r="LIL139" s="255"/>
      <c r="LIM139" s="255"/>
      <c r="LIN139" s="255"/>
      <c r="LIO139" s="255"/>
      <c r="LIP139" s="255"/>
      <c r="LIQ139" s="255"/>
      <c r="LIR139" s="255"/>
      <c r="LIS139" s="255"/>
      <c r="LIT139" s="255"/>
      <c r="LIU139" s="255"/>
      <c r="LIV139" s="255"/>
      <c r="LIW139" s="255"/>
      <c r="LIX139" s="255"/>
      <c r="LIY139" s="255"/>
      <c r="LIZ139" s="255"/>
      <c r="LJA139" s="255"/>
      <c r="LJB139" s="255"/>
      <c r="LJC139" s="255"/>
      <c r="LJD139" s="255"/>
      <c r="LJE139" s="255"/>
      <c r="LJF139" s="255"/>
      <c r="LJG139" s="255"/>
      <c r="LJH139" s="255"/>
      <c r="LJI139" s="255"/>
      <c r="LJJ139" s="255"/>
      <c r="LJK139" s="255"/>
      <c r="LJL139" s="255"/>
      <c r="LJM139" s="255"/>
      <c r="LJN139" s="255"/>
      <c r="LJO139" s="255"/>
      <c r="LJP139" s="255"/>
      <c r="LJQ139" s="255"/>
      <c r="LJR139" s="255"/>
      <c r="LJS139" s="255"/>
      <c r="LJT139" s="255"/>
      <c r="LJU139" s="255"/>
      <c r="LJV139" s="255"/>
      <c r="LJW139" s="255"/>
      <c r="LJX139" s="255"/>
      <c r="LJY139" s="255"/>
      <c r="LJZ139" s="255"/>
      <c r="LKA139" s="255"/>
      <c r="LKB139" s="255"/>
      <c r="LKC139" s="255"/>
      <c r="LKD139" s="255"/>
      <c r="LKE139" s="255"/>
      <c r="LKF139" s="255"/>
      <c r="LKG139" s="255"/>
      <c r="LKH139" s="255"/>
      <c r="LKI139" s="255"/>
      <c r="LKJ139" s="255"/>
      <c r="LKK139" s="255"/>
      <c r="LKL139" s="255"/>
      <c r="LKM139" s="255"/>
      <c r="LKN139" s="255"/>
      <c r="LKO139" s="255"/>
      <c r="LKP139" s="255"/>
      <c r="LKQ139" s="255"/>
      <c r="LKR139" s="255"/>
      <c r="LKS139" s="255"/>
      <c r="LKT139" s="255"/>
      <c r="LKU139" s="255"/>
      <c r="LKV139" s="255"/>
      <c r="LKW139" s="255"/>
      <c r="LKX139" s="255"/>
      <c r="LKY139" s="255"/>
      <c r="LKZ139" s="255"/>
      <c r="LLA139" s="255"/>
      <c r="LLB139" s="255"/>
      <c r="LLC139" s="255"/>
      <c r="LLD139" s="255"/>
      <c r="LLE139" s="255"/>
      <c r="LLF139" s="255"/>
      <c r="LLG139" s="255"/>
      <c r="LLH139" s="255"/>
      <c r="LLI139" s="255"/>
      <c r="LLJ139" s="255"/>
      <c r="LLK139" s="255"/>
      <c r="LLL139" s="255"/>
      <c r="LLM139" s="255"/>
      <c r="LLN139" s="255"/>
      <c r="LLO139" s="255"/>
      <c r="LLP139" s="255"/>
      <c r="LLQ139" s="255"/>
      <c r="LLR139" s="255"/>
      <c r="LLS139" s="255"/>
      <c r="LLT139" s="255"/>
      <c r="LLU139" s="255"/>
      <c r="LLV139" s="255"/>
      <c r="LLW139" s="255"/>
      <c r="LLX139" s="255"/>
      <c r="LLY139" s="255"/>
      <c r="LLZ139" s="255"/>
      <c r="LMA139" s="255"/>
      <c r="LMB139" s="255"/>
      <c r="LMC139" s="255"/>
      <c r="LMD139" s="255"/>
      <c r="LME139" s="255"/>
      <c r="LMF139" s="255"/>
      <c r="LMG139" s="255"/>
      <c r="LMH139" s="255"/>
      <c r="LMI139" s="255"/>
      <c r="LMJ139" s="255"/>
      <c r="LMK139" s="255"/>
      <c r="LML139" s="255"/>
      <c r="LMM139" s="255"/>
      <c r="LMN139" s="255"/>
      <c r="LMO139" s="255"/>
      <c r="LMP139" s="255"/>
      <c r="LMQ139" s="255"/>
      <c r="LMR139" s="255"/>
      <c r="LMS139" s="255"/>
      <c r="LMT139" s="255"/>
      <c r="LMU139" s="255"/>
      <c r="LMV139" s="255"/>
      <c r="LMW139" s="255"/>
      <c r="LMX139" s="255"/>
      <c r="LMY139" s="255"/>
      <c r="LMZ139" s="255"/>
      <c r="LNA139" s="255"/>
      <c r="LNB139" s="255"/>
      <c r="LNC139" s="255"/>
      <c r="LND139" s="255"/>
      <c r="LNE139" s="255"/>
      <c r="LNF139" s="255"/>
      <c r="LNG139" s="255"/>
      <c r="LNH139" s="255"/>
      <c r="LNI139" s="255"/>
      <c r="LNJ139" s="255"/>
      <c r="LNK139" s="255"/>
      <c r="LNL139" s="255"/>
      <c r="LNM139" s="255"/>
      <c r="LNN139" s="255"/>
      <c r="LNO139" s="255"/>
      <c r="LNP139" s="255"/>
      <c r="LNQ139" s="255"/>
      <c r="LNR139" s="255"/>
      <c r="LNS139" s="255"/>
      <c r="LNT139" s="255"/>
      <c r="LNU139" s="255"/>
      <c r="LNV139" s="255"/>
      <c r="LNW139" s="255"/>
      <c r="LNX139" s="255"/>
      <c r="LNY139" s="255"/>
      <c r="LNZ139" s="255"/>
      <c r="LOA139" s="255"/>
      <c r="LOB139" s="255"/>
      <c r="LOC139" s="255"/>
      <c r="LOD139" s="255"/>
      <c r="LOE139" s="255"/>
      <c r="LOF139" s="255"/>
      <c r="LOG139" s="255"/>
      <c r="LOH139" s="255"/>
      <c r="LOI139" s="255"/>
      <c r="LOJ139" s="255"/>
      <c r="LOK139" s="255"/>
      <c r="LOL139" s="255"/>
      <c r="LOM139" s="255"/>
      <c r="LON139" s="255"/>
      <c r="LOO139" s="255"/>
      <c r="LOP139" s="255"/>
      <c r="LOQ139" s="255"/>
      <c r="LOR139" s="255"/>
      <c r="LOS139" s="255"/>
      <c r="LOT139" s="255"/>
      <c r="LOU139" s="255"/>
      <c r="LOV139" s="255"/>
      <c r="LOW139" s="255"/>
      <c r="LOX139" s="255"/>
      <c r="LOY139" s="255"/>
      <c r="LOZ139" s="255"/>
      <c r="LPA139" s="255"/>
      <c r="LPB139" s="255"/>
      <c r="LPC139" s="255"/>
      <c r="LPD139" s="255"/>
      <c r="LPE139" s="255"/>
      <c r="LPF139" s="255"/>
      <c r="LPG139" s="255"/>
      <c r="LPH139" s="255"/>
      <c r="LPI139" s="255"/>
      <c r="LPJ139" s="255"/>
      <c r="LPK139" s="255"/>
      <c r="LPL139" s="255"/>
      <c r="LPM139" s="255"/>
      <c r="LPN139" s="255"/>
      <c r="LPO139" s="255"/>
      <c r="LPP139" s="255"/>
      <c r="LPQ139" s="255"/>
      <c r="LPR139" s="255"/>
      <c r="LPS139" s="255"/>
      <c r="LPT139" s="255"/>
      <c r="LPU139" s="255"/>
      <c r="LPV139" s="255"/>
      <c r="LPW139" s="255"/>
      <c r="LPX139" s="255"/>
      <c r="LPY139" s="255"/>
      <c r="LPZ139" s="255"/>
      <c r="LQA139" s="255"/>
      <c r="LQB139" s="255"/>
      <c r="LQC139" s="255"/>
      <c r="LQD139" s="255"/>
      <c r="LQE139" s="255"/>
      <c r="LQF139" s="255"/>
      <c r="LQG139" s="255"/>
      <c r="LQH139" s="255"/>
      <c r="LQI139" s="255"/>
      <c r="LQJ139" s="255"/>
      <c r="LQK139" s="255"/>
      <c r="LQL139" s="255"/>
      <c r="LQM139" s="255"/>
      <c r="LQN139" s="255"/>
      <c r="LQO139" s="255"/>
      <c r="LQP139" s="255"/>
      <c r="LQQ139" s="255"/>
      <c r="LQR139" s="255"/>
      <c r="LQS139" s="255"/>
      <c r="LQT139" s="255"/>
      <c r="LQU139" s="255"/>
      <c r="LQV139" s="255"/>
      <c r="LQW139" s="255"/>
      <c r="LQX139" s="255"/>
      <c r="LQY139" s="255"/>
      <c r="LQZ139" s="255"/>
      <c r="LRA139" s="255"/>
      <c r="LRB139" s="255"/>
      <c r="LRC139" s="255"/>
      <c r="LRD139" s="255"/>
      <c r="LRE139" s="255"/>
      <c r="LRF139" s="255"/>
      <c r="LRG139" s="255"/>
      <c r="LRH139" s="255"/>
      <c r="LRI139" s="255"/>
      <c r="LRJ139" s="255"/>
      <c r="LRK139" s="255"/>
      <c r="LRL139" s="255"/>
      <c r="LRM139" s="255"/>
      <c r="LRN139" s="255"/>
      <c r="LRO139" s="255"/>
      <c r="LRP139" s="255"/>
      <c r="LRQ139" s="255"/>
      <c r="LRR139" s="255"/>
      <c r="LRS139" s="255"/>
      <c r="LRT139" s="255"/>
      <c r="LRU139" s="255"/>
      <c r="LRV139" s="255"/>
      <c r="LRW139" s="255"/>
      <c r="LRX139" s="255"/>
      <c r="LRY139" s="255"/>
      <c r="LRZ139" s="255"/>
      <c r="LSA139" s="255"/>
      <c r="LSB139" s="255"/>
      <c r="LSC139" s="255"/>
      <c r="LSD139" s="255"/>
      <c r="LSE139" s="255"/>
      <c r="LSF139" s="255"/>
      <c r="LSG139" s="255"/>
      <c r="LSH139" s="255"/>
      <c r="LSI139" s="255"/>
      <c r="LSJ139" s="255"/>
      <c r="LSK139" s="255"/>
      <c r="LSL139" s="255"/>
      <c r="LSM139" s="255"/>
      <c r="LSN139" s="255"/>
      <c r="LSO139" s="255"/>
      <c r="LSP139" s="255"/>
      <c r="LSQ139" s="255"/>
      <c r="LSR139" s="255"/>
      <c r="LSS139" s="255"/>
      <c r="LST139" s="255"/>
      <c r="LSU139" s="255"/>
      <c r="LSV139" s="255"/>
      <c r="LSW139" s="255"/>
      <c r="LSX139" s="255"/>
      <c r="LSY139" s="255"/>
      <c r="LSZ139" s="255"/>
      <c r="LTA139" s="255"/>
      <c r="LTB139" s="255"/>
      <c r="LTC139" s="255"/>
      <c r="LTD139" s="255"/>
      <c r="LTE139" s="255"/>
      <c r="LTF139" s="255"/>
      <c r="LTG139" s="255"/>
      <c r="LTH139" s="255"/>
      <c r="LTI139" s="255"/>
      <c r="LTJ139" s="255"/>
      <c r="LTK139" s="255"/>
      <c r="LTL139" s="255"/>
      <c r="LTM139" s="255"/>
      <c r="LTN139" s="255"/>
      <c r="LTO139" s="255"/>
      <c r="LTP139" s="255"/>
      <c r="LTQ139" s="255"/>
      <c r="LTR139" s="255"/>
      <c r="LTS139" s="255"/>
      <c r="LTT139" s="255"/>
      <c r="LTU139" s="255"/>
      <c r="LTV139" s="255"/>
      <c r="LTW139" s="255"/>
      <c r="LTX139" s="255"/>
      <c r="LTY139" s="255"/>
      <c r="LTZ139" s="255"/>
      <c r="LUA139" s="255"/>
      <c r="LUB139" s="255"/>
      <c r="LUC139" s="255"/>
      <c r="LUD139" s="255"/>
      <c r="LUE139" s="255"/>
      <c r="LUF139" s="255"/>
      <c r="LUG139" s="255"/>
      <c r="LUH139" s="255"/>
      <c r="LUI139" s="255"/>
      <c r="LUJ139" s="255"/>
      <c r="LUK139" s="255"/>
      <c r="LUL139" s="255"/>
      <c r="LUM139" s="255"/>
      <c r="LUN139" s="255"/>
      <c r="LUO139" s="255"/>
      <c r="LUP139" s="255"/>
      <c r="LUQ139" s="255"/>
      <c r="LUR139" s="255"/>
      <c r="LUS139" s="255"/>
      <c r="LUT139" s="255"/>
      <c r="LUU139" s="255"/>
      <c r="LUV139" s="255"/>
      <c r="LUW139" s="255"/>
      <c r="LUX139" s="255"/>
      <c r="LUY139" s="255"/>
      <c r="LUZ139" s="255"/>
      <c r="LVA139" s="255"/>
      <c r="LVB139" s="255"/>
      <c r="LVC139" s="255"/>
      <c r="LVD139" s="255"/>
      <c r="LVE139" s="255"/>
      <c r="LVF139" s="255"/>
      <c r="LVG139" s="255"/>
      <c r="LVH139" s="255"/>
      <c r="LVI139" s="255"/>
      <c r="LVJ139" s="255"/>
      <c r="LVK139" s="255"/>
      <c r="LVL139" s="255"/>
      <c r="LVM139" s="255"/>
      <c r="LVN139" s="255"/>
      <c r="LVO139" s="255"/>
      <c r="LVP139" s="255"/>
      <c r="LVQ139" s="255"/>
      <c r="LVR139" s="255"/>
      <c r="LVS139" s="255"/>
      <c r="LVT139" s="255"/>
      <c r="LVU139" s="255"/>
      <c r="LVV139" s="255"/>
      <c r="LVW139" s="255"/>
      <c r="LVX139" s="255"/>
      <c r="LVY139" s="255"/>
      <c r="LVZ139" s="255"/>
      <c r="LWA139" s="255"/>
      <c r="LWB139" s="255"/>
      <c r="LWC139" s="255"/>
      <c r="LWD139" s="255"/>
      <c r="LWE139" s="255"/>
      <c r="LWF139" s="255"/>
      <c r="LWG139" s="255"/>
      <c r="LWH139" s="255"/>
      <c r="LWI139" s="255"/>
      <c r="LWJ139" s="255"/>
      <c r="LWK139" s="255"/>
      <c r="LWL139" s="255"/>
      <c r="LWM139" s="255"/>
      <c r="LWN139" s="255"/>
      <c r="LWO139" s="255"/>
      <c r="LWP139" s="255"/>
      <c r="LWQ139" s="255"/>
      <c r="LWR139" s="255"/>
      <c r="LWS139" s="255"/>
      <c r="LWT139" s="255"/>
      <c r="LWU139" s="255"/>
      <c r="LWV139" s="255"/>
      <c r="LWW139" s="255"/>
      <c r="LWX139" s="255"/>
      <c r="LWY139" s="255"/>
      <c r="LWZ139" s="255"/>
      <c r="LXA139" s="255"/>
      <c r="LXB139" s="255"/>
      <c r="LXC139" s="255"/>
      <c r="LXD139" s="255"/>
      <c r="LXE139" s="255"/>
      <c r="LXF139" s="255"/>
      <c r="LXG139" s="255"/>
      <c r="LXH139" s="255"/>
      <c r="LXI139" s="255"/>
      <c r="LXJ139" s="255"/>
      <c r="LXK139" s="255"/>
      <c r="LXL139" s="255"/>
      <c r="LXM139" s="255"/>
      <c r="LXN139" s="255"/>
      <c r="LXO139" s="255"/>
      <c r="LXP139" s="255"/>
      <c r="LXQ139" s="255"/>
      <c r="LXR139" s="255"/>
      <c r="LXS139" s="255"/>
      <c r="LXT139" s="255"/>
      <c r="LXU139" s="255"/>
      <c r="LXV139" s="255"/>
      <c r="LXW139" s="255"/>
      <c r="LXX139" s="255"/>
      <c r="LXY139" s="255"/>
      <c r="LXZ139" s="255"/>
      <c r="LYA139" s="255"/>
      <c r="LYB139" s="255"/>
      <c r="LYC139" s="255"/>
      <c r="LYD139" s="255"/>
      <c r="LYE139" s="255"/>
      <c r="LYF139" s="255"/>
      <c r="LYG139" s="255"/>
      <c r="LYH139" s="255"/>
      <c r="LYI139" s="255"/>
      <c r="LYJ139" s="255"/>
      <c r="LYK139" s="255"/>
      <c r="LYL139" s="255"/>
      <c r="LYM139" s="255"/>
      <c r="LYN139" s="255"/>
      <c r="LYO139" s="255"/>
      <c r="LYP139" s="255"/>
      <c r="LYQ139" s="255"/>
      <c r="LYR139" s="255"/>
      <c r="LYS139" s="255"/>
      <c r="LYT139" s="255"/>
      <c r="LYU139" s="255"/>
      <c r="LYV139" s="255"/>
      <c r="LYW139" s="255"/>
      <c r="LYX139" s="255"/>
      <c r="LYY139" s="255"/>
      <c r="LYZ139" s="255"/>
      <c r="LZA139" s="255"/>
      <c r="LZB139" s="255"/>
      <c r="LZC139" s="255"/>
      <c r="LZD139" s="255"/>
      <c r="LZE139" s="255"/>
      <c r="LZF139" s="255"/>
      <c r="LZG139" s="255"/>
      <c r="LZH139" s="255"/>
      <c r="LZI139" s="255"/>
      <c r="LZJ139" s="255"/>
      <c r="LZK139" s="255"/>
      <c r="LZL139" s="255"/>
      <c r="LZM139" s="255"/>
      <c r="LZN139" s="255"/>
      <c r="LZO139" s="255"/>
      <c r="LZP139" s="255"/>
      <c r="LZQ139" s="255"/>
      <c r="LZR139" s="255"/>
      <c r="LZS139" s="255"/>
      <c r="LZT139" s="255"/>
      <c r="LZU139" s="255"/>
      <c r="LZV139" s="255"/>
      <c r="LZW139" s="255"/>
      <c r="LZX139" s="255"/>
      <c r="LZY139" s="255"/>
      <c r="LZZ139" s="255"/>
      <c r="MAA139" s="255"/>
      <c r="MAB139" s="255"/>
      <c r="MAC139" s="255"/>
      <c r="MAD139" s="255"/>
      <c r="MAE139" s="255"/>
      <c r="MAF139" s="255"/>
      <c r="MAG139" s="255"/>
      <c r="MAH139" s="255"/>
      <c r="MAI139" s="255"/>
      <c r="MAJ139" s="255"/>
      <c r="MAK139" s="255"/>
      <c r="MAL139" s="255"/>
      <c r="MAM139" s="255"/>
      <c r="MAN139" s="255"/>
      <c r="MAO139" s="255"/>
      <c r="MAP139" s="255"/>
      <c r="MAQ139" s="255"/>
      <c r="MAR139" s="255"/>
      <c r="MAS139" s="255"/>
      <c r="MAT139" s="255"/>
      <c r="MAU139" s="255"/>
      <c r="MAV139" s="255"/>
      <c r="MAW139" s="255"/>
      <c r="MAX139" s="255"/>
      <c r="MAY139" s="255"/>
      <c r="MAZ139" s="255"/>
      <c r="MBA139" s="255"/>
      <c r="MBB139" s="255"/>
      <c r="MBC139" s="255"/>
      <c r="MBD139" s="255"/>
      <c r="MBE139" s="255"/>
      <c r="MBF139" s="255"/>
      <c r="MBG139" s="255"/>
      <c r="MBH139" s="255"/>
      <c r="MBI139" s="255"/>
      <c r="MBJ139" s="255"/>
      <c r="MBK139" s="255"/>
      <c r="MBL139" s="255"/>
      <c r="MBM139" s="255"/>
      <c r="MBN139" s="255"/>
      <c r="MBO139" s="255"/>
      <c r="MBP139" s="255"/>
      <c r="MBQ139" s="255"/>
      <c r="MBR139" s="255"/>
      <c r="MBS139" s="255"/>
      <c r="MBT139" s="255"/>
      <c r="MBU139" s="255"/>
      <c r="MBV139" s="255"/>
      <c r="MBW139" s="255"/>
      <c r="MBX139" s="255"/>
      <c r="MBY139" s="255"/>
      <c r="MBZ139" s="255"/>
      <c r="MCA139" s="255"/>
      <c r="MCB139" s="255"/>
      <c r="MCC139" s="255"/>
      <c r="MCD139" s="255"/>
      <c r="MCE139" s="255"/>
      <c r="MCF139" s="255"/>
      <c r="MCG139" s="255"/>
      <c r="MCH139" s="255"/>
      <c r="MCI139" s="255"/>
      <c r="MCJ139" s="255"/>
      <c r="MCK139" s="255"/>
      <c r="MCL139" s="255"/>
      <c r="MCM139" s="255"/>
      <c r="MCN139" s="255"/>
      <c r="MCO139" s="255"/>
      <c r="MCP139" s="255"/>
      <c r="MCQ139" s="255"/>
      <c r="MCR139" s="255"/>
      <c r="MCS139" s="255"/>
      <c r="MCT139" s="255"/>
      <c r="MCU139" s="255"/>
      <c r="MCV139" s="255"/>
      <c r="MCW139" s="255"/>
      <c r="MCX139" s="255"/>
      <c r="MCY139" s="255"/>
      <c r="MCZ139" s="255"/>
      <c r="MDA139" s="255"/>
      <c r="MDB139" s="255"/>
      <c r="MDC139" s="255"/>
      <c r="MDD139" s="255"/>
      <c r="MDE139" s="255"/>
      <c r="MDF139" s="255"/>
      <c r="MDG139" s="255"/>
      <c r="MDH139" s="255"/>
      <c r="MDI139" s="255"/>
      <c r="MDJ139" s="255"/>
      <c r="MDK139" s="255"/>
      <c r="MDL139" s="255"/>
      <c r="MDM139" s="255"/>
      <c r="MDN139" s="255"/>
      <c r="MDO139" s="255"/>
      <c r="MDP139" s="255"/>
      <c r="MDQ139" s="255"/>
      <c r="MDR139" s="255"/>
      <c r="MDS139" s="255"/>
      <c r="MDT139" s="255"/>
      <c r="MDU139" s="255"/>
      <c r="MDV139" s="255"/>
      <c r="MDW139" s="255"/>
      <c r="MDX139" s="255"/>
      <c r="MDY139" s="255"/>
      <c r="MDZ139" s="255"/>
      <c r="MEA139" s="255"/>
      <c r="MEB139" s="255"/>
      <c r="MEC139" s="255"/>
      <c r="MED139" s="255"/>
      <c r="MEE139" s="255"/>
      <c r="MEF139" s="255"/>
      <c r="MEG139" s="255"/>
      <c r="MEH139" s="255"/>
      <c r="MEI139" s="255"/>
      <c r="MEJ139" s="255"/>
      <c r="MEK139" s="255"/>
      <c r="MEL139" s="255"/>
      <c r="MEM139" s="255"/>
      <c r="MEN139" s="255"/>
      <c r="MEO139" s="255"/>
      <c r="MEP139" s="255"/>
      <c r="MEQ139" s="255"/>
      <c r="MER139" s="255"/>
      <c r="MES139" s="255"/>
      <c r="MET139" s="255"/>
      <c r="MEU139" s="255"/>
      <c r="MEV139" s="255"/>
      <c r="MEW139" s="255"/>
      <c r="MEX139" s="255"/>
      <c r="MEY139" s="255"/>
      <c r="MEZ139" s="255"/>
      <c r="MFA139" s="255"/>
      <c r="MFB139" s="255"/>
      <c r="MFC139" s="255"/>
      <c r="MFD139" s="255"/>
      <c r="MFE139" s="255"/>
      <c r="MFF139" s="255"/>
      <c r="MFG139" s="255"/>
      <c r="MFH139" s="255"/>
      <c r="MFI139" s="255"/>
      <c r="MFJ139" s="255"/>
      <c r="MFK139" s="255"/>
      <c r="MFL139" s="255"/>
      <c r="MFM139" s="255"/>
      <c r="MFN139" s="255"/>
      <c r="MFO139" s="255"/>
      <c r="MFP139" s="255"/>
      <c r="MFQ139" s="255"/>
      <c r="MFR139" s="255"/>
      <c r="MFS139" s="255"/>
      <c r="MFT139" s="255"/>
      <c r="MFU139" s="255"/>
      <c r="MFV139" s="255"/>
      <c r="MFW139" s="255"/>
      <c r="MFX139" s="255"/>
      <c r="MFY139" s="255"/>
      <c r="MFZ139" s="255"/>
      <c r="MGA139" s="255"/>
      <c r="MGB139" s="255"/>
      <c r="MGC139" s="255"/>
      <c r="MGD139" s="255"/>
      <c r="MGE139" s="255"/>
      <c r="MGF139" s="255"/>
      <c r="MGG139" s="255"/>
      <c r="MGH139" s="255"/>
      <c r="MGI139" s="255"/>
      <c r="MGJ139" s="255"/>
      <c r="MGK139" s="255"/>
      <c r="MGL139" s="255"/>
      <c r="MGM139" s="255"/>
      <c r="MGN139" s="255"/>
      <c r="MGO139" s="255"/>
      <c r="MGP139" s="255"/>
      <c r="MGQ139" s="255"/>
      <c r="MGR139" s="255"/>
      <c r="MGS139" s="255"/>
      <c r="MGT139" s="255"/>
      <c r="MGU139" s="255"/>
      <c r="MGV139" s="255"/>
      <c r="MGW139" s="255"/>
      <c r="MGX139" s="255"/>
      <c r="MGY139" s="255"/>
      <c r="MGZ139" s="255"/>
      <c r="MHA139" s="255"/>
      <c r="MHB139" s="255"/>
      <c r="MHC139" s="255"/>
      <c r="MHD139" s="255"/>
      <c r="MHE139" s="255"/>
      <c r="MHF139" s="255"/>
      <c r="MHG139" s="255"/>
      <c r="MHH139" s="255"/>
      <c r="MHI139" s="255"/>
      <c r="MHJ139" s="255"/>
      <c r="MHK139" s="255"/>
      <c r="MHL139" s="255"/>
      <c r="MHM139" s="255"/>
      <c r="MHN139" s="255"/>
      <c r="MHO139" s="255"/>
      <c r="MHP139" s="255"/>
      <c r="MHQ139" s="255"/>
      <c r="MHR139" s="255"/>
      <c r="MHS139" s="255"/>
      <c r="MHT139" s="255"/>
      <c r="MHU139" s="255"/>
      <c r="MHV139" s="255"/>
      <c r="MHW139" s="255"/>
      <c r="MHX139" s="255"/>
      <c r="MHY139" s="255"/>
      <c r="MHZ139" s="255"/>
      <c r="MIA139" s="255"/>
      <c r="MIB139" s="255"/>
      <c r="MIC139" s="255"/>
      <c r="MID139" s="255"/>
      <c r="MIE139" s="255"/>
      <c r="MIF139" s="255"/>
      <c r="MIG139" s="255"/>
      <c r="MIH139" s="255"/>
      <c r="MII139" s="255"/>
      <c r="MIJ139" s="255"/>
      <c r="MIK139" s="255"/>
      <c r="MIL139" s="255"/>
      <c r="MIM139" s="255"/>
      <c r="MIN139" s="255"/>
      <c r="MIO139" s="255"/>
      <c r="MIP139" s="255"/>
      <c r="MIQ139" s="255"/>
      <c r="MIR139" s="255"/>
      <c r="MIS139" s="255"/>
      <c r="MIT139" s="255"/>
      <c r="MIU139" s="255"/>
      <c r="MIV139" s="255"/>
      <c r="MIW139" s="255"/>
      <c r="MIX139" s="255"/>
      <c r="MIY139" s="255"/>
      <c r="MIZ139" s="255"/>
      <c r="MJA139" s="255"/>
      <c r="MJB139" s="255"/>
      <c r="MJC139" s="255"/>
      <c r="MJD139" s="255"/>
      <c r="MJE139" s="255"/>
      <c r="MJF139" s="255"/>
      <c r="MJG139" s="255"/>
      <c r="MJH139" s="255"/>
      <c r="MJI139" s="255"/>
      <c r="MJJ139" s="255"/>
      <c r="MJK139" s="255"/>
      <c r="MJL139" s="255"/>
      <c r="MJM139" s="255"/>
      <c r="MJN139" s="255"/>
      <c r="MJO139" s="255"/>
      <c r="MJP139" s="255"/>
      <c r="MJQ139" s="255"/>
      <c r="MJR139" s="255"/>
      <c r="MJS139" s="255"/>
      <c r="MJT139" s="255"/>
      <c r="MJU139" s="255"/>
      <c r="MJV139" s="255"/>
      <c r="MJW139" s="255"/>
      <c r="MJX139" s="255"/>
      <c r="MJY139" s="255"/>
      <c r="MJZ139" s="255"/>
      <c r="MKA139" s="255"/>
      <c r="MKB139" s="255"/>
      <c r="MKC139" s="255"/>
      <c r="MKD139" s="255"/>
      <c r="MKE139" s="255"/>
      <c r="MKF139" s="255"/>
      <c r="MKG139" s="255"/>
      <c r="MKH139" s="255"/>
      <c r="MKI139" s="255"/>
      <c r="MKJ139" s="255"/>
      <c r="MKK139" s="255"/>
      <c r="MKL139" s="255"/>
      <c r="MKM139" s="255"/>
      <c r="MKN139" s="255"/>
      <c r="MKO139" s="255"/>
      <c r="MKP139" s="255"/>
      <c r="MKQ139" s="255"/>
      <c r="MKR139" s="255"/>
      <c r="MKS139" s="255"/>
      <c r="MKT139" s="255"/>
      <c r="MKU139" s="255"/>
      <c r="MKV139" s="255"/>
      <c r="MKW139" s="255"/>
      <c r="MKX139" s="255"/>
      <c r="MKY139" s="255"/>
      <c r="MKZ139" s="255"/>
      <c r="MLA139" s="255"/>
      <c r="MLB139" s="255"/>
      <c r="MLC139" s="255"/>
      <c r="MLD139" s="255"/>
      <c r="MLE139" s="255"/>
      <c r="MLF139" s="255"/>
      <c r="MLG139" s="255"/>
      <c r="MLH139" s="255"/>
      <c r="MLI139" s="255"/>
      <c r="MLJ139" s="255"/>
      <c r="MLK139" s="255"/>
      <c r="MLL139" s="255"/>
      <c r="MLM139" s="255"/>
      <c r="MLN139" s="255"/>
      <c r="MLO139" s="255"/>
      <c r="MLP139" s="255"/>
      <c r="MLQ139" s="255"/>
      <c r="MLR139" s="255"/>
      <c r="MLS139" s="255"/>
      <c r="MLT139" s="255"/>
      <c r="MLU139" s="255"/>
      <c r="MLV139" s="255"/>
      <c r="MLW139" s="255"/>
      <c r="MLX139" s="255"/>
      <c r="MLY139" s="255"/>
      <c r="MLZ139" s="255"/>
      <c r="MMA139" s="255"/>
      <c r="MMB139" s="255"/>
      <c r="MMC139" s="255"/>
      <c r="MMD139" s="255"/>
      <c r="MME139" s="255"/>
      <c r="MMF139" s="255"/>
      <c r="MMG139" s="255"/>
      <c r="MMH139" s="255"/>
      <c r="MMI139" s="255"/>
      <c r="MMJ139" s="255"/>
      <c r="MMK139" s="255"/>
      <c r="MML139" s="255"/>
      <c r="MMM139" s="255"/>
      <c r="MMN139" s="255"/>
      <c r="MMO139" s="255"/>
      <c r="MMP139" s="255"/>
      <c r="MMQ139" s="255"/>
      <c r="MMR139" s="255"/>
      <c r="MMS139" s="255"/>
      <c r="MMT139" s="255"/>
      <c r="MMU139" s="255"/>
      <c r="MMV139" s="255"/>
      <c r="MMW139" s="255"/>
      <c r="MMX139" s="255"/>
      <c r="MMY139" s="255"/>
      <c r="MMZ139" s="255"/>
      <c r="MNA139" s="255"/>
      <c r="MNB139" s="255"/>
      <c r="MNC139" s="255"/>
      <c r="MND139" s="255"/>
      <c r="MNE139" s="255"/>
      <c r="MNF139" s="255"/>
      <c r="MNG139" s="255"/>
      <c r="MNH139" s="255"/>
      <c r="MNI139" s="255"/>
      <c r="MNJ139" s="255"/>
      <c r="MNK139" s="255"/>
      <c r="MNL139" s="255"/>
      <c r="MNM139" s="255"/>
      <c r="MNN139" s="255"/>
      <c r="MNO139" s="255"/>
      <c r="MNP139" s="255"/>
      <c r="MNQ139" s="255"/>
      <c r="MNR139" s="255"/>
      <c r="MNS139" s="255"/>
      <c r="MNT139" s="255"/>
      <c r="MNU139" s="255"/>
      <c r="MNV139" s="255"/>
      <c r="MNW139" s="255"/>
      <c r="MNX139" s="255"/>
      <c r="MNY139" s="255"/>
      <c r="MNZ139" s="255"/>
      <c r="MOA139" s="255"/>
      <c r="MOB139" s="255"/>
      <c r="MOC139" s="255"/>
      <c r="MOD139" s="255"/>
      <c r="MOE139" s="255"/>
      <c r="MOF139" s="255"/>
      <c r="MOG139" s="255"/>
      <c r="MOH139" s="255"/>
      <c r="MOI139" s="255"/>
      <c r="MOJ139" s="255"/>
      <c r="MOK139" s="255"/>
      <c r="MOL139" s="255"/>
      <c r="MOM139" s="255"/>
      <c r="MON139" s="255"/>
      <c r="MOO139" s="255"/>
      <c r="MOP139" s="255"/>
      <c r="MOQ139" s="255"/>
      <c r="MOR139" s="255"/>
      <c r="MOS139" s="255"/>
      <c r="MOT139" s="255"/>
      <c r="MOU139" s="255"/>
      <c r="MOV139" s="255"/>
      <c r="MOW139" s="255"/>
      <c r="MOX139" s="255"/>
      <c r="MOY139" s="255"/>
      <c r="MOZ139" s="255"/>
      <c r="MPA139" s="255"/>
      <c r="MPB139" s="255"/>
      <c r="MPC139" s="255"/>
      <c r="MPD139" s="255"/>
      <c r="MPE139" s="255"/>
      <c r="MPF139" s="255"/>
      <c r="MPG139" s="255"/>
      <c r="MPH139" s="255"/>
      <c r="MPI139" s="255"/>
      <c r="MPJ139" s="255"/>
      <c r="MPK139" s="255"/>
      <c r="MPL139" s="255"/>
      <c r="MPM139" s="255"/>
      <c r="MPN139" s="255"/>
      <c r="MPO139" s="255"/>
      <c r="MPP139" s="255"/>
      <c r="MPQ139" s="255"/>
      <c r="MPR139" s="255"/>
      <c r="MPS139" s="255"/>
      <c r="MPT139" s="255"/>
      <c r="MPU139" s="255"/>
      <c r="MPV139" s="255"/>
      <c r="MPW139" s="255"/>
      <c r="MPX139" s="255"/>
      <c r="MPY139" s="255"/>
      <c r="MPZ139" s="255"/>
      <c r="MQA139" s="255"/>
      <c r="MQB139" s="255"/>
      <c r="MQC139" s="255"/>
      <c r="MQD139" s="255"/>
      <c r="MQE139" s="255"/>
      <c r="MQF139" s="255"/>
      <c r="MQG139" s="255"/>
      <c r="MQH139" s="255"/>
      <c r="MQI139" s="255"/>
      <c r="MQJ139" s="255"/>
      <c r="MQK139" s="255"/>
      <c r="MQL139" s="255"/>
      <c r="MQM139" s="255"/>
      <c r="MQN139" s="255"/>
      <c r="MQO139" s="255"/>
      <c r="MQP139" s="255"/>
      <c r="MQQ139" s="255"/>
      <c r="MQR139" s="255"/>
      <c r="MQS139" s="255"/>
      <c r="MQT139" s="255"/>
      <c r="MQU139" s="255"/>
      <c r="MQV139" s="255"/>
      <c r="MQW139" s="255"/>
      <c r="MQX139" s="255"/>
      <c r="MQY139" s="255"/>
      <c r="MQZ139" s="255"/>
      <c r="MRA139" s="255"/>
      <c r="MRB139" s="255"/>
      <c r="MRC139" s="255"/>
      <c r="MRD139" s="255"/>
      <c r="MRE139" s="255"/>
      <c r="MRF139" s="255"/>
      <c r="MRG139" s="255"/>
      <c r="MRH139" s="255"/>
      <c r="MRI139" s="255"/>
      <c r="MRJ139" s="255"/>
      <c r="MRK139" s="255"/>
      <c r="MRL139" s="255"/>
      <c r="MRM139" s="255"/>
      <c r="MRN139" s="255"/>
      <c r="MRO139" s="255"/>
      <c r="MRP139" s="255"/>
      <c r="MRQ139" s="255"/>
      <c r="MRR139" s="255"/>
      <c r="MRS139" s="255"/>
      <c r="MRT139" s="255"/>
      <c r="MRU139" s="255"/>
      <c r="MRV139" s="255"/>
      <c r="MRW139" s="255"/>
      <c r="MRX139" s="255"/>
      <c r="MRY139" s="255"/>
      <c r="MRZ139" s="255"/>
      <c r="MSA139" s="255"/>
      <c r="MSB139" s="255"/>
      <c r="MSC139" s="255"/>
      <c r="MSD139" s="255"/>
      <c r="MSE139" s="255"/>
      <c r="MSF139" s="255"/>
      <c r="MSG139" s="255"/>
      <c r="MSH139" s="255"/>
      <c r="MSI139" s="255"/>
      <c r="MSJ139" s="255"/>
      <c r="MSK139" s="255"/>
      <c r="MSL139" s="255"/>
      <c r="MSM139" s="255"/>
      <c r="MSN139" s="255"/>
      <c r="MSO139" s="255"/>
      <c r="MSP139" s="255"/>
      <c r="MSQ139" s="255"/>
      <c r="MSR139" s="255"/>
      <c r="MSS139" s="255"/>
      <c r="MST139" s="255"/>
      <c r="MSU139" s="255"/>
      <c r="MSV139" s="255"/>
      <c r="MSW139" s="255"/>
      <c r="MSX139" s="255"/>
      <c r="MSY139" s="255"/>
      <c r="MSZ139" s="255"/>
      <c r="MTA139" s="255"/>
      <c r="MTB139" s="255"/>
      <c r="MTC139" s="255"/>
      <c r="MTD139" s="255"/>
      <c r="MTE139" s="255"/>
      <c r="MTF139" s="255"/>
      <c r="MTG139" s="255"/>
      <c r="MTH139" s="255"/>
      <c r="MTI139" s="255"/>
      <c r="MTJ139" s="255"/>
      <c r="MTK139" s="255"/>
      <c r="MTL139" s="255"/>
      <c r="MTM139" s="255"/>
      <c r="MTN139" s="255"/>
      <c r="MTO139" s="255"/>
      <c r="MTP139" s="255"/>
      <c r="MTQ139" s="255"/>
      <c r="MTR139" s="255"/>
      <c r="MTS139" s="255"/>
      <c r="MTT139" s="255"/>
      <c r="MTU139" s="255"/>
      <c r="MTV139" s="255"/>
      <c r="MTW139" s="255"/>
      <c r="MTX139" s="255"/>
      <c r="MTY139" s="255"/>
      <c r="MTZ139" s="255"/>
      <c r="MUA139" s="255"/>
      <c r="MUB139" s="255"/>
      <c r="MUC139" s="255"/>
      <c r="MUD139" s="255"/>
      <c r="MUE139" s="255"/>
      <c r="MUF139" s="255"/>
      <c r="MUG139" s="255"/>
      <c r="MUH139" s="255"/>
      <c r="MUI139" s="255"/>
      <c r="MUJ139" s="255"/>
      <c r="MUK139" s="255"/>
      <c r="MUL139" s="255"/>
      <c r="MUM139" s="255"/>
      <c r="MUN139" s="255"/>
      <c r="MUO139" s="255"/>
      <c r="MUP139" s="255"/>
      <c r="MUQ139" s="255"/>
      <c r="MUR139" s="255"/>
      <c r="MUS139" s="255"/>
      <c r="MUT139" s="255"/>
      <c r="MUU139" s="255"/>
      <c r="MUV139" s="255"/>
      <c r="MUW139" s="255"/>
      <c r="MUX139" s="255"/>
      <c r="MUY139" s="255"/>
      <c r="MUZ139" s="255"/>
      <c r="MVA139" s="255"/>
      <c r="MVB139" s="255"/>
      <c r="MVC139" s="255"/>
      <c r="MVD139" s="255"/>
      <c r="MVE139" s="255"/>
      <c r="MVF139" s="255"/>
      <c r="MVG139" s="255"/>
      <c r="MVH139" s="255"/>
      <c r="MVI139" s="255"/>
      <c r="MVJ139" s="255"/>
      <c r="MVK139" s="255"/>
      <c r="MVL139" s="255"/>
      <c r="MVM139" s="255"/>
      <c r="MVN139" s="255"/>
      <c r="MVO139" s="255"/>
      <c r="MVP139" s="255"/>
      <c r="MVQ139" s="255"/>
      <c r="MVR139" s="255"/>
      <c r="MVS139" s="255"/>
      <c r="MVT139" s="255"/>
      <c r="MVU139" s="255"/>
      <c r="MVV139" s="255"/>
      <c r="MVW139" s="255"/>
      <c r="MVX139" s="255"/>
      <c r="MVY139" s="255"/>
      <c r="MVZ139" s="255"/>
      <c r="MWA139" s="255"/>
      <c r="MWB139" s="255"/>
      <c r="MWC139" s="255"/>
      <c r="MWD139" s="255"/>
      <c r="MWE139" s="255"/>
      <c r="MWF139" s="255"/>
      <c r="MWG139" s="255"/>
      <c r="MWH139" s="255"/>
      <c r="MWI139" s="255"/>
      <c r="MWJ139" s="255"/>
      <c r="MWK139" s="255"/>
      <c r="MWL139" s="255"/>
      <c r="MWM139" s="255"/>
      <c r="MWN139" s="255"/>
      <c r="MWO139" s="255"/>
      <c r="MWP139" s="255"/>
      <c r="MWQ139" s="255"/>
      <c r="MWR139" s="255"/>
      <c r="MWS139" s="255"/>
      <c r="MWT139" s="255"/>
      <c r="MWU139" s="255"/>
      <c r="MWV139" s="255"/>
      <c r="MWW139" s="255"/>
      <c r="MWX139" s="255"/>
      <c r="MWY139" s="255"/>
      <c r="MWZ139" s="255"/>
      <c r="MXA139" s="255"/>
      <c r="MXB139" s="255"/>
      <c r="MXC139" s="255"/>
      <c r="MXD139" s="255"/>
      <c r="MXE139" s="255"/>
      <c r="MXF139" s="255"/>
      <c r="MXG139" s="255"/>
      <c r="MXH139" s="255"/>
      <c r="MXI139" s="255"/>
      <c r="MXJ139" s="255"/>
      <c r="MXK139" s="255"/>
      <c r="MXL139" s="255"/>
      <c r="MXM139" s="255"/>
      <c r="MXN139" s="255"/>
      <c r="MXO139" s="255"/>
      <c r="MXP139" s="255"/>
      <c r="MXQ139" s="255"/>
      <c r="MXR139" s="255"/>
      <c r="MXS139" s="255"/>
      <c r="MXT139" s="255"/>
      <c r="MXU139" s="255"/>
      <c r="MXV139" s="255"/>
      <c r="MXW139" s="255"/>
      <c r="MXX139" s="255"/>
      <c r="MXY139" s="255"/>
      <c r="MXZ139" s="255"/>
      <c r="MYA139" s="255"/>
      <c r="MYB139" s="255"/>
      <c r="MYC139" s="255"/>
      <c r="MYD139" s="255"/>
      <c r="MYE139" s="255"/>
      <c r="MYF139" s="255"/>
      <c r="MYG139" s="255"/>
      <c r="MYH139" s="255"/>
      <c r="MYI139" s="255"/>
      <c r="MYJ139" s="255"/>
      <c r="MYK139" s="255"/>
      <c r="MYL139" s="255"/>
      <c r="MYM139" s="255"/>
      <c r="MYN139" s="255"/>
      <c r="MYO139" s="255"/>
      <c r="MYP139" s="255"/>
      <c r="MYQ139" s="255"/>
      <c r="MYR139" s="255"/>
      <c r="MYS139" s="255"/>
      <c r="MYT139" s="255"/>
      <c r="MYU139" s="255"/>
      <c r="MYV139" s="255"/>
      <c r="MYW139" s="255"/>
      <c r="MYX139" s="255"/>
      <c r="MYY139" s="255"/>
      <c r="MYZ139" s="255"/>
      <c r="MZA139" s="255"/>
      <c r="MZB139" s="255"/>
      <c r="MZC139" s="255"/>
      <c r="MZD139" s="255"/>
      <c r="MZE139" s="255"/>
      <c r="MZF139" s="255"/>
      <c r="MZG139" s="255"/>
      <c r="MZH139" s="255"/>
      <c r="MZI139" s="255"/>
      <c r="MZJ139" s="255"/>
      <c r="MZK139" s="255"/>
      <c r="MZL139" s="255"/>
      <c r="MZM139" s="255"/>
      <c r="MZN139" s="255"/>
      <c r="MZO139" s="255"/>
      <c r="MZP139" s="255"/>
      <c r="MZQ139" s="255"/>
      <c r="MZR139" s="255"/>
      <c r="MZS139" s="255"/>
      <c r="MZT139" s="255"/>
      <c r="MZU139" s="255"/>
      <c r="MZV139" s="255"/>
      <c r="MZW139" s="255"/>
      <c r="MZX139" s="255"/>
      <c r="MZY139" s="255"/>
      <c r="MZZ139" s="255"/>
      <c r="NAA139" s="255"/>
      <c r="NAB139" s="255"/>
      <c r="NAC139" s="255"/>
      <c r="NAD139" s="255"/>
      <c r="NAE139" s="255"/>
      <c r="NAF139" s="255"/>
      <c r="NAG139" s="255"/>
      <c r="NAH139" s="255"/>
      <c r="NAI139" s="255"/>
      <c r="NAJ139" s="255"/>
      <c r="NAK139" s="255"/>
      <c r="NAL139" s="255"/>
      <c r="NAM139" s="255"/>
      <c r="NAN139" s="255"/>
      <c r="NAO139" s="255"/>
      <c r="NAP139" s="255"/>
      <c r="NAQ139" s="255"/>
      <c r="NAR139" s="255"/>
      <c r="NAS139" s="255"/>
      <c r="NAT139" s="255"/>
      <c r="NAU139" s="255"/>
      <c r="NAV139" s="255"/>
      <c r="NAW139" s="255"/>
      <c r="NAX139" s="255"/>
      <c r="NAY139" s="255"/>
      <c r="NAZ139" s="255"/>
      <c r="NBA139" s="255"/>
      <c r="NBB139" s="255"/>
      <c r="NBC139" s="255"/>
      <c r="NBD139" s="255"/>
      <c r="NBE139" s="255"/>
      <c r="NBF139" s="255"/>
      <c r="NBG139" s="255"/>
      <c r="NBH139" s="255"/>
      <c r="NBI139" s="255"/>
      <c r="NBJ139" s="255"/>
      <c r="NBK139" s="255"/>
      <c r="NBL139" s="255"/>
      <c r="NBM139" s="255"/>
      <c r="NBN139" s="255"/>
      <c r="NBO139" s="255"/>
      <c r="NBP139" s="255"/>
      <c r="NBQ139" s="255"/>
      <c r="NBR139" s="255"/>
      <c r="NBS139" s="255"/>
      <c r="NBT139" s="255"/>
      <c r="NBU139" s="255"/>
      <c r="NBV139" s="255"/>
      <c r="NBW139" s="255"/>
      <c r="NBX139" s="255"/>
      <c r="NBY139" s="255"/>
      <c r="NBZ139" s="255"/>
      <c r="NCA139" s="255"/>
      <c r="NCB139" s="255"/>
      <c r="NCC139" s="255"/>
      <c r="NCD139" s="255"/>
      <c r="NCE139" s="255"/>
      <c r="NCF139" s="255"/>
      <c r="NCG139" s="255"/>
      <c r="NCH139" s="255"/>
      <c r="NCI139" s="255"/>
      <c r="NCJ139" s="255"/>
      <c r="NCK139" s="255"/>
      <c r="NCL139" s="255"/>
      <c r="NCM139" s="255"/>
      <c r="NCN139" s="255"/>
      <c r="NCO139" s="255"/>
      <c r="NCP139" s="255"/>
      <c r="NCQ139" s="255"/>
      <c r="NCR139" s="255"/>
      <c r="NCS139" s="255"/>
      <c r="NCT139" s="255"/>
      <c r="NCU139" s="255"/>
      <c r="NCV139" s="255"/>
      <c r="NCW139" s="255"/>
      <c r="NCX139" s="255"/>
      <c r="NCY139" s="255"/>
      <c r="NCZ139" s="255"/>
      <c r="NDA139" s="255"/>
      <c r="NDB139" s="255"/>
      <c r="NDC139" s="255"/>
      <c r="NDD139" s="255"/>
      <c r="NDE139" s="255"/>
      <c r="NDF139" s="255"/>
      <c r="NDG139" s="255"/>
      <c r="NDH139" s="255"/>
      <c r="NDI139" s="255"/>
      <c r="NDJ139" s="255"/>
      <c r="NDK139" s="255"/>
      <c r="NDL139" s="255"/>
      <c r="NDM139" s="255"/>
      <c r="NDN139" s="255"/>
      <c r="NDO139" s="255"/>
      <c r="NDP139" s="255"/>
      <c r="NDQ139" s="255"/>
      <c r="NDR139" s="255"/>
      <c r="NDS139" s="255"/>
      <c r="NDT139" s="255"/>
      <c r="NDU139" s="255"/>
      <c r="NDV139" s="255"/>
      <c r="NDW139" s="255"/>
      <c r="NDX139" s="255"/>
      <c r="NDY139" s="255"/>
      <c r="NDZ139" s="255"/>
      <c r="NEA139" s="255"/>
      <c r="NEB139" s="255"/>
      <c r="NEC139" s="255"/>
      <c r="NED139" s="255"/>
      <c r="NEE139" s="255"/>
      <c r="NEF139" s="255"/>
      <c r="NEG139" s="255"/>
      <c r="NEH139" s="255"/>
      <c r="NEI139" s="255"/>
      <c r="NEJ139" s="255"/>
      <c r="NEK139" s="255"/>
      <c r="NEL139" s="255"/>
      <c r="NEM139" s="255"/>
      <c r="NEN139" s="255"/>
      <c r="NEO139" s="255"/>
      <c r="NEP139" s="255"/>
      <c r="NEQ139" s="255"/>
      <c r="NER139" s="255"/>
      <c r="NES139" s="255"/>
      <c r="NET139" s="255"/>
      <c r="NEU139" s="255"/>
      <c r="NEV139" s="255"/>
      <c r="NEW139" s="255"/>
      <c r="NEX139" s="255"/>
      <c r="NEY139" s="255"/>
      <c r="NEZ139" s="255"/>
      <c r="NFA139" s="255"/>
      <c r="NFB139" s="255"/>
      <c r="NFC139" s="255"/>
      <c r="NFD139" s="255"/>
      <c r="NFE139" s="255"/>
      <c r="NFF139" s="255"/>
      <c r="NFG139" s="255"/>
      <c r="NFH139" s="255"/>
      <c r="NFI139" s="255"/>
      <c r="NFJ139" s="255"/>
      <c r="NFK139" s="255"/>
      <c r="NFL139" s="255"/>
      <c r="NFM139" s="255"/>
      <c r="NFN139" s="255"/>
      <c r="NFO139" s="255"/>
      <c r="NFP139" s="255"/>
      <c r="NFQ139" s="255"/>
      <c r="NFR139" s="255"/>
      <c r="NFS139" s="255"/>
      <c r="NFT139" s="255"/>
      <c r="NFU139" s="255"/>
      <c r="NFV139" s="255"/>
      <c r="NFW139" s="255"/>
      <c r="NFX139" s="255"/>
      <c r="NFY139" s="255"/>
      <c r="NFZ139" s="255"/>
      <c r="NGA139" s="255"/>
      <c r="NGB139" s="255"/>
      <c r="NGC139" s="255"/>
      <c r="NGD139" s="255"/>
      <c r="NGE139" s="255"/>
      <c r="NGF139" s="255"/>
      <c r="NGG139" s="255"/>
      <c r="NGH139" s="255"/>
      <c r="NGI139" s="255"/>
      <c r="NGJ139" s="255"/>
      <c r="NGK139" s="255"/>
      <c r="NGL139" s="255"/>
      <c r="NGM139" s="255"/>
      <c r="NGN139" s="255"/>
      <c r="NGO139" s="255"/>
      <c r="NGP139" s="255"/>
      <c r="NGQ139" s="255"/>
      <c r="NGR139" s="255"/>
      <c r="NGS139" s="255"/>
      <c r="NGT139" s="255"/>
      <c r="NGU139" s="255"/>
      <c r="NGV139" s="255"/>
      <c r="NGW139" s="255"/>
      <c r="NGX139" s="255"/>
      <c r="NGY139" s="255"/>
      <c r="NGZ139" s="255"/>
      <c r="NHA139" s="255"/>
      <c r="NHB139" s="255"/>
      <c r="NHC139" s="255"/>
      <c r="NHD139" s="255"/>
      <c r="NHE139" s="255"/>
      <c r="NHF139" s="255"/>
      <c r="NHG139" s="255"/>
      <c r="NHH139" s="255"/>
      <c r="NHI139" s="255"/>
      <c r="NHJ139" s="255"/>
      <c r="NHK139" s="255"/>
      <c r="NHL139" s="255"/>
      <c r="NHM139" s="255"/>
      <c r="NHN139" s="255"/>
      <c r="NHO139" s="255"/>
      <c r="NHP139" s="255"/>
      <c r="NHQ139" s="255"/>
      <c r="NHR139" s="255"/>
      <c r="NHS139" s="255"/>
      <c r="NHT139" s="255"/>
      <c r="NHU139" s="255"/>
      <c r="NHV139" s="255"/>
      <c r="NHW139" s="255"/>
      <c r="NHX139" s="255"/>
      <c r="NHY139" s="255"/>
      <c r="NHZ139" s="255"/>
      <c r="NIA139" s="255"/>
      <c r="NIB139" s="255"/>
      <c r="NIC139" s="255"/>
      <c r="NID139" s="255"/>
      <c r="NIE139" s="255"/>
      <c r="NIF139" s="255"/>
      <c r="NIG139" s="255"/>
      <c r="NIH139" s="255"/>
      <c r="NII139" s="255"/>
      <c r="NIJ139" s="255"/>
      <c r="NIK139" s="255"/>
      <c r="NIL139" s="255"/>
      <c r="NIM139" s="255"/>
      <c r="NIN139" s="255"/>
      <c r="NIO139" s="255"/>
      <c r="NIP139" s="255"/>
      <c r="NIQ139" s="255"/>
      <c r="NIR139" s="255"/>
      <c r="NIS139" s="255"/>
      <c r="NIT139" s="255"/>
      <c r="NIU139" s="255"/>
      <c r="NIV139" s="255"/>
      <c r="NIW139" s="255"/>
      <c r="NIX139" s="255"/>
      <c r="NIY139" s="255"/>
      <c r="NIZ139" s="255"/>
      <c r="NJA139" s="255"/>
      <c r="NJB139" s="255"/>
      <c r="NJC139" s="255"/>
      <c r="NJD139" s="255"/>
      <c r="NJE139" s="255"/>
      <c r="NJF139" s="255"/>
      <c r="NJG139" s="255"/>
      <c r="NJH139" s="255"/>
      <c r="NJI139" s="255"/>
      <c r="NJJ139" s="255"/>
      <c r="NJK139" s="255"/>
      <c r="NJL139" s="255"/>
      <c r="NJM139" s="255"/>
      <c r="NJN139" s="255"/>
      <c r="NJO139" s="255"/>
      <c r="NJP139" s="255"/>
      <c r="NJQ139" s="255"/>
      <c r="NJR139" s="255"/>
      <c r="NJS139" s="255"/>
      <c r="NJT139" s="255"/>
      <c r="NJU139" s="255"/>
      <c r="NJV139" s="255"/>
      <c r="NJW139" s="255"/>
      <c r="NJX139" s="255"/>
      <c r="NJY139" s="255"/>
      <c r="NJZ139" s="255"/>
      <c r="NKA139" s="255"/>
      <c r="NKB139" s="255"/>
      <c r="NKC139" s="255"/>
      <c r="NKD139" s="255"/>
      <c r="NKE139" s="255"/>
      <c r="NKF139" s="255"/>
      <c r="NKG139" s="255"/>
      <c r="NKH139" s="255"/>
      <c r="NKI139" s="255"/>
      <c r="NKJ139" s="255"/>
      <c r="NKK139" s="255"/>
      <c r="NKL139" s="255"/>
      <c r="NKM139" s="255"/>
      <c r="NKN139" s="255"/>
      <c r="NKO139" s="255"/>
      <c r="NKP139" s="255"/>
      <c r="NKQ139" s="255"/>
      <c r="NKR139" s="255"/>
      <c r="NKS139" s="255"/>
      <c r="NKT139" s="255"/>
      <c r="NKU139" s="255"/>
      <c r="NKV139" s="255"/>
      <c r="NKW139" s="255"/>
      <c r="NKX139" s="255"/>
      <c r="NKY139" s="255"/>
      <c r="NKZ139" s="255"/>
      <c r="NLA139" s="255"/>
      <c r="NLB139" s="255"/>
      <c r="NLC139" s="255"/>
      <c r="NLD139" s="255"/>
      <c r="NLE139" s="255"/>
      <c r="NLF139" s="255"/>
      <c r="NLG139" s="255"/>
      <c r="NLH139" s="255"/>
      <c r="NLI139" s="255"/>
      <c r="NLJ139" s="255"/>
      <c r="NLK139" s="255"/>
      <c r="NLL139" s="255"/>
      <c r="NLM139" s="255"/>
      <c r="NLN139" s="255"/>
      <c r="NLO139" s="255"/>
      <c r="NLP139" s="255"/>
      <c r="NLQ139" s="255"/>
      <c r="NLR139" s="255"/>
      <c r="NLS139" s="255"/>
      <c r="NLT139" s="255"/>
      <c r="NLU139" s="255"/>
      <c r="NLV139" s="255"/>
      <c r="NLW139" s="255"/>
      <c r="NLX139" s="255"/>
      <c r="NLY139" s="255"/>
      <c r="NLZ139" s="255"/>
      <c r="NMA139" s="255"/>
      <c r="NMB139" s="255"/>
      <c r="NMC139" s="255"/>
      <c r="NMD139" s="255"/>
      <c r="NME139" s="255"/>
      <c r="NMF139" s="255"/>
      <c r="NMG139" s="255"/>
      <c r="NMH139" s="255"/>
      <c r="NMI139" s="255"/>
      <c r="NMJ139" s="255"/>
      <c r="NMK139" s="255"/>
      <c r="NML139" s="255"/>
      <c r="NMM139" s="255"/>
      <c r="NMN139" s="255"/>
      <c r="NMO139" s="255"/>
      <c r="NMP139" s="255"/>
      <c r="NMQ139" s="255"/>
      <c r="NMR139" s="255"/>
      <c r="NMS139" s="255"/>
      <c r="NMT139" s="255"/>
      <c r="NMU139" s="255"/>
      <c r="NMV139" s="255"/>
      <c r="NMW139" s="255"/>
      <c r="NMX139" s="255"/>
      <c r="NMY139" s="255"/>
      <c r="NMZ139" s="255"/>
      <c r="NNA139" s="255"/>
      <c r="NNB139" s="255"/>
      <c r="NNC139" s="255"/>
      <c r="NND139" s="255"/>
      <c r="NNE139" s="255"/>
      <c r="NNF139" s="255"/>
      <c r="NNG139" s="255"/>
      <c r="NNH139" s="255"/>
      <c r="NNI139" s="255"/>
      <c r="NNJ139" s="255"/>
      <c r="NNK139" s="255"/>
      <c r="NNL139" s="255"/>
      <c r="NNM139" s="255"/>
      <c r="NNN139" s="255"/>
      <c r="NNO139" s="255"/>
      <c r="NNP139" s="255"/>
      <c r="NNQ139" s="255"/>
      <c r="NNR139" s="255"/>
      <c r="NNS139" s="255"/>
      <c r="NNT139" s="255"/>
      <c r="NNU139" s="255"/>
      <c r="NNV139" s="255"/>
      <c r="NNW139" s="255"/>
      <c r="NNX139" s="255"/>
      <c r="NNY139" s="255"/>
      <c r="NNZ139" s="255"/>
      <c r="NOA139" s="255"/>
      <c r="NOB139" s="255"/>
      <c r="NOC139" s="255"/>
      <c r="NOD139" s="255"/>
      <c r="NOE139" s="255"/>
      <c r="NOF139" s="255"/>
      <c r="NOG139" s="255"/>
      <c r="NOH139" s="255"/>
      <c r="NOI139" s="255"/>
      <c r="NOJ139" s="255"/>
      <c r="NOK139" s="255"/>
      <c r="NOL139" s="255"/>
      <c r="NOM139" s="255"/>
      <c r="NON139" s="255"/>
      <c r="NOO139" s="255"/>
      <c r="NOP139" s="255"/>
      <c r="NOQ139" s="255"/>
      <c r="NOR139" s="255"/>
      <c r="NOS139" s="255"/>
      <c r="NOT139" s="255"/>
      <c r="NOU139" s="255"/>
      <c r="NOV139" s="255"/>
      <c r="NOW139" s="255"/>
      <c r="NOX139" s="255"/>
      <c r="NOY139" s="255"/>
      <c r="NOZ139" s="255"/>
      <c r="NPA139" s="255"/>
      <c r="NPB139" s="255"/>
      <c r="NPC139" s="255"/>
      <c r="NPD139" s="255"/>
      <c r="NPE139" s="255"/>
      <c r="NPF139" s="255"/>
      <c r="NPG139" s="255"/>
      <c r="NPH139" s="255"/>
      <c r="NPI139" s="255"/>
      <c r="NPJ139" s="255"/>
      <c r="NPK139" s="255"/>
      <c r="NPL139" s="255"/>
      <c r="NPM139" s="255"/>
      <c r="NPN139" s="255"/>
      <c r="NPO139" s="255"/>
      <c r="NPP139" s="255"/>
      <c r="NPQ139" s="255"/>
      <c r="NPR139" s="255"/>
      <c r="NPS139" s="255"/>
      <c r="NPT139" s="255"/>
      <c r="NPU139" s="255"/>
      <c r="NPV139" s="255"/>
      <c r="NPW139" s="255"/>
      <c r="NPX139" s="255"/>
      <c r="NPY139" s="255"/>
      <c r="NPZ139" s="255"/>
      <c r="NQA139" s="255"/>
      <c r="NQB139" s="255"/>
      <c r="NQC139" s="255"/>
      <c r="NQD139" s="255"/>
      <c r="NQE139" s="255"/>
      <c r="NQF139" s="255"/>
      <c r="NQG139" s="255"/>
      <c r="NQH139" s="255"/>
      <c r="NQI139" s="255"/>
      <c r="NQJ139" s="255"/>
      <c r="NQK139" s="255"/>
      <c r="NQL139" s="255"/>
      <c r="NQM139" s="255"/>
      <c r="NQN139" s="255"/>
      <c r="NQO139" s="255"/>
      <c r="NQP139" s="255"/>
      <c r="NQQ139" s="255"/>
      <c r="NQR139" s="255"/>
      <c r="NQS139" s="255"/>
      <c r="NQT139" s="255"/>
      <c r="NQU139" s="255"/>
      <c r="NQV139" s="255"/>
      <c r="NQW139" s="255"/>
      <c r="NQX139" s="255"/>
      <c r="NQY139" s="255"/>
      <c r="NQZ139" s="255"/>
      <c r="NRA139" s="255"/>
      <c r="NRB139" s="255"/>
      <c r="NRC139" s="255"/>
      <c r="NRD139" s="255"/>
      <c r="NRE139" s="255"/>
      <c r="NRF139" s="255"/>
      <c r="NRG139" s="255"/>
      <c r="NRH139" s="255"/>
      <c r="NRI139" s="255"/>
      <c r="NRJ139" s="255"/>
      <c r="NRK139" s="255"/>
      <c r="NRL139" s="255"/>
      <c r="NRM139" s="255"/>
      <c r="NRN139" s="255"/>
      <c r="NRO139" s="255"/>
      <c r="NRP139" s="255"/>
      <c r="NRQ139" s="255"/>
      <c r="NRR139" s="255"/>
      <c r="NRS139" s="255"/>
      <c r="NRT139" s="255"/>
      <c r="NRU139" s="255"/>
      <c r="NRV139" s="255"/>
      <c r="NRW139" s="255"/>
      <c r="NRX139" s="255"/>
      <c r="NRY139" s="255"/>
      <c r="NRZ139" s="255"/>
      <c r="NSA139" s="255"/>
      <c r="NSB139" s="255"/>
      <c r="NSC139" s="255"/>
      <c r="NSD139" s="255"/>
      <c r="NSE139" s="255"/>
      <c r="NSF139" s="255"/>
      <c r="NSG139" s="255"/>
      <c r="NSH139" s="255"/>
      <c r="NSI139" s="255"/>
      <c r="NSJ139" s="255"/>
      <c r="NSK139" s="255"/>
      <c r="NSL139" s="255"/>
      <c r="NSM139" s="255"/>
      <c r="NSN139" s="255"/>
      <c r="NSO139" s="255"/>
      <c r="NSP139" s="255"/>
      <c r="NSQ139" s="255"/>
      <c r="NSR139" s="255"/>
      <c r="NSS139" s="255"/>
      <c r="NST139" s="255"/>
      <c r="NSU139" s="255"/>
      <c r="NSV139" s="255"/>
      <c r="NSW139" s="255"/>
      <c r="NSX139" s="255"/>
      <c r="NSY139" s="255"/>
      <c r="NSZ139" s="255"/>
      <c r="NTA139" s="255"/>
      <c r="NTB139" s="255"/>
      <c r="NTC139" s="255"/>
      <c r="NTD139" s="255"/>
      <c r="NTE139" s="255"/>
      <c r="NTF139" s="255"/>
      <c r="NTG139" s="255"/>
      <c r="NTH139" s="255"/>
      <c r="NTI139" s="255"/>
      <c r="NTJ139" s="255"/>
      <c r="NTK139" s="255"/>
      <c r="NTL139" s="255"/>
      <c r="NTM139" s="255"/>
      <c r="NTN139" s="255"/>
      <c r="NTO139" s="255"/>
      <c r="NTP139" s="255"/>
      <c r="NTQ139" s="255"/>
      <c r="NTR139" s="255"/>
      <c r="NTS139" s="255"/>
      <c r="NTT139" s="255"/>
      <c r="NTU139" s="255"/>
      <c r="NTV139" s="255"/>
      <c r="NTW139" s="255"/>
      <c r="NTX139" s="255"/>
      <c r="NTY139" s="255"/>
      <c r="NTZ139" s="255"/>
      <c r="NUA139" s="255"/>
      <c r="NUB139" s="255"/>
      <c r="NUC139" s="255"/>
      <c r="NUD139" s="255"/>
      <c r="NUE139" s="255"/>
      <c r="NUF139" s="255"/>
      <c r="NUG139" s="255"/>
      <c r="NUH139" s="255"/>
      <c r="NUI139" s="255"/>
      <c r="NUJ139" s="255"/>
      <c r="NUK139" s="255"/>
      <c r="NUL139" s="255"/>
      <c r="NUM139" s="255"/>
      <c r="NUN139" s="255"/>
      <c r="NUO139" s="255"/>
      <c r="NUP139" s="255"/>
      <c r="NUQ139" s="255"/>
      <c r="NUR139" s="255"/>
      <c r="NUS139" s="255"/>
      <c r="NUT139" s="255"/>
      <c r="NUU139" s="255"/>
      <c r="NUV139" s="255"/>
      <c r="NUW139" s="255"/>
      <c r="NUX139" s="255"/>
      <c r="NUY139" s="255"/>
      <c r="NUZ139" s="255"/>
      <c r="NVA139" s="255"/>
      <c r="NVB139" s="255"/>
      <c r="NVC139" s="255"/>
      <c r="NVD139" s="255"/>
      <c r="NVE139" s="255"/>
      <c r="NVF139" s="255"/>
      <c r="NVG139" s="255"/>
      <c r="NVH139" s="255"/>
      <c r="NVI139" s="255"/>
      <c r="NVJ139" s="255"/>
      <c r="NVK139" s="255"/>
      <c r="NVL139" s="255"/>
      <c r="NVM139" s="255"/>
      <c r="NVN139" s="255"/>
      <c r="NVO139" s="255"/>
      <c r="NVP139" s="255"/>
      <c r="NVQ139" s="255"/>
      <c r="NVR139" s="255"/>
      <c r="NVS139" s="255"/>
      <c r="NVT139" s="255"/>
      <c r="NVU139" s="255"/>
      <c r="NVV139" s="255"/>
      <c r="NVW139" s="255"/>
      <c r="NVX139" s="255"/>
      <c r="NVY139" s="255"/>
      <c r="NVZ139" s="255"/>
      <c r="NWA139" s="255"/>
      <c r="NWB139" s="255"/>
      <c r="NWC139" s="255"/>
      <c r="NWD139" s="255"/>
      <c r="NWE139" s="255"/>
      <c r="NWF139" s="255"/>
      <c r="NWG139" s="255"/>
      <c r="NWH139" s="255"/>
      <c r="NWI139" s="255"/>
      <c r="NWJ139" s="255"/>
      <c r="NWK139" s="255"/>
      <c r="NWL139" s="255"/>
      <c r="NWM139" s="255"/>
      <c r="NWN139" s="255"/>
      <c r="NWO139" s="255"/>
      <c r="NWP139" s="255"/>
      <c r="NWQ139" s="255"/>
      <c r="NWR139" s="255"/>
      <c r="NWS139" s="255"/>
      <c r="NWT139" s="255"/>
      <c r="NWU139" s="255"/>
      <c r="NWV139" s="255"/>
      <c r="NWW139" s="255"/>
      <c r="NWX139" s="255"/>
      <c r="NWY139" s="255"/>
      <c r="NWZ139" s="255"/>
      <c r="NXA139" s="255"/>
      <c r="NXB139" s="255"/>
      <c r="NXC139" s="255"/>
      <c r="NXD139" s="255"/>
      <c r="NXE139" s="255"/>
      <c r="NXF139" s="255"/>
      <c r="NXG139" s="255"/>
      <c r="NXH139" s="255"/>
      <c r="NXI139" s="255"/>
      <c r="NXJ139" s="255"/>
      <c r="NXK139" s="255"/>
      <c r="NXL139" s="255"/>
      <c r="NXM139" s="255"/>
      <c r="NXN139" s="255"/>
      <c r="NXO139" s="255"/>
      <c r="NXP139" s="255"/>
      <c r="NXQ139" s="255"/>
      <c r="NXR139" s="255"/>
      <c r="NXS139" s="255"/>
      <c r="NXT139" s="255"/>
      <c r="NXU139" s="255"/>
      <c r="NXV139" s="255"/>
      <c r="NXW139" s="255"/>
      <c r="NXX139" s="255"/>
      <c r="NXY139" s="255"/>
      <c r="NXZ139" s="255"/>
      <c r="NYA139" s="255"/>
      <c r="NYB139" s="255"/>
      <c r="NYC139" s="255"/>
      <c r="NYD139" s="255"/>
      <c r="NYE139" s="255"/>
      <c r="NYF139" s="255"/>
      <c r="NYG139" s="255"/>
      <c r="NYH139" s="255"/>
      <c r="NYI139" s="255"/>
      <c r="NYJ139" s="255"/>
      <c r="NYK139" s="255"/>
      <c r="NYL139" s="255"/>
      <c r="NYM139" s="255"/>
      <c r="NYN139" s="255"/>
      <c r="NYO139" s="255"/>
      <c r="NYP139" s="255"/>
      <c r="NYQ139" s="255"/>
      <c r="NYR139" s="255"/>
      <c r="NYS139" s="255"/>
      <c r="NYT139" s="255"/>
      <c r="NYU139" s="255"/>
      <c r="NYV139" s="255"/>
      <c r="NYW139" s="255"/>
      <c r="NYX139" s="255"/>
      <c r="NYY139" s="255"/>
      <c r="NYZ139" s="255"/>
      <c r="NZA139" s="255"/>
      <c r="NZB139" s="255"/>
      <c r="NZC139" s="255"/>
      <c r="NZD139" s="255"/>
      <c r="NZE139" s="255"/>
      <c r="NZF139" s="255"/>
      <c r="NZG139" s="255"/>
      <c r="NZH139" s="255"/>
      <c r="NZI139" s="255"/>
      <c r="NZJ139" s="255"/>
      <c r="NZK139" s="255"/>
      <c r="NZL139" s="255"/>
      <c r="NZM139" s="255"/>
      <c r="NZN139" s="255"/>
      <c r="NZO139" s="255"/>
      <c r="NZP139" s="255"/>
      <c r="NZQ139" s="255"/>
      <c r="NZR139" s="255"/>
      <c r="NZS139" s="255"/>
      <c r="NZT139" s="255"/>
      <c r="NZU139" s="255"/>
      <c r="NZV139" s="255"/>
      <c r="NZW139" s="255"/>
      <c r="NZX139" s="255"/>
      <c r="NZY139" s="255"/>
      <c r="NZZ139" s="255"/>
      <c r="OAA139" s="255"/>
      <c r="OAB139" s="255"/>
      <c r="OAC139" s="255"/>
      <c r="OAD139" s="255"/>
      <c r="OAE139" s="255"/>
      <c r="OAF139" s="255"/>
      <c r="OAG139" s="255"/>
      <c r="OAH139" s="255"/>
      <c r="OAI139" s="255"/>
      <c r="OAJ139" s="255"/>
      <c r="OAK139" s="255"/>
      <c r="OAL139" s="255"/>
      <c r="OAM139" s="255"/>
      <c r="OAN139" s="255"/>
      <c r="OAO139" s="255"/>
      <c r="OAP139" s="255"/>
      <c r="OAQ139" s="255"/>
      <c r="OAR139" s="255"/>
      <c r="OAS139" s="255"/>
      <c r="OAT139" s="255"/>
      <c r="OAU139" s="255"/>
      <c r="OAV139" s="255"/>
      <c r="OAW139" s="255"/>
      <c r="OAX139" s="255"/>
      <c r="OAY139" s="255"/>
      <c r="OAZ139" s="255"/>
      <c r="OBA139" s="255"/>
      <c r="OBB139" s="255"/>
      <c r="OBC139" s="255"/>
      <c r="OBD139" s="255"/>
      <c r="OBE139" s="255"/>
      <c r="OBF139" s="255"/>
      <c r="OBG139" s="255"/>
      <c r="OBH139" s="255"/>
      <c r="OBI139" s="255"/>
      <c r="OBJ139" s="255"/>
      <c r="OBK139" s="255"/>
      <c r="OBL139" s="255"/>
      <c r="OBM139" s="255"/>
      <c r="OBN139" s="255"/>
      <c r="OBO139" s="255"/>
      <c r="OBP139" s="255"/>
      <c r="OBQ139" s="255"/>
      <c r="OBR139" s="255"/>
      <c r="OBS139" s="255"/>
      <c r="OBT139" s="255"/>
      <c r="OBU139" s="255"/>
      <c r="OBV139" s="255"/>
      <c r="OBW139" s="255"/>
      <c r="OBX139" s="255"/>
      <c r="OBY139" s="255"/>
      <c r="OBZ139" s="255"/>
      <c r="OCA139" s="255"/>
      <c r="OCB139" s="255"/>
      <c r="OCC139" s="255"/>
      <c r="OCD139" s="255"/>
      <c r="OCE139" s="255"/>
      <c r="OCF139" s="255"/>
      <c r="OCG139" s="255"/>
      <c r="OCH139" s="255"/>
      <c r="OCI139" s="255"/>
      <c r="OCJ139" s="255"/>
      <c r="OCK139" s="255"/>
      <c r="OCL139" s="255"/>
      <c r="OCM139" s="255"/>
      <c r="OCN139" s="255"/>
      <c r="OCO139" s="255"/>
      <c r="OCP139" s="255"/>
      <c r="OCQ139" s="255"/>
      <c r="OCR139" s="255"/>
      <c r="OCS139" s="255"/>
      <c r="OCT139" s="255"/>
      <c r="OCU139" s="255"/>
      <c r="OCV139" s="255"/>
      <c r="OCW139" s="255"/>
      <c r="OCX139" s="255"/>
      <c r="OCY139" s="255"/>
      <c r="OCZ139" s="255"/>
      <c r="ODA139" s="255"/>
      <c r="ODB139" s="255"/>
      <c r="ODC139" s="255"/>
      <c r="ODD139" s="255"/>
      <c r="ODE139" s="255"/>
      <c r="ODF139" s="255"/>
      <c r="ODG139" s="255"/>
      <c r="ODH139" s="255"/>
      <c r="ODI139" s="255"/>
      <c r="ODJ139" s="255"/>
      <c r="ODK139" s="255"/>
      <c r="ODL139" s="255"/>
      <c r="ODM139" s="255"/>
      <c r="ODN139" s="255"/>
      <c r="ODO139" s="255"/>
      <c r="ODP139" s="255"/>
      <c r="ODQ139" s="255"/>
      <c r="ODR139" s="255"/>
      <c r="ODS139" s="255"/>
      <c r="ODT139" s="255"/>
      <c r="ODU139" s="255"/>
      <c r="ODV139" s="255"/>
      <c r="ODW139" s="255"/>
      <c r="ODX139" s="255"/>
      <c r="ODY139" s="255"/>
      <c r="ODZ139" s="255"/>
      <c r="OEA139" s="255"/>
      <c r="OEB139" s="255"/>
      <c r="OEC139" s="255"/>
      <c r="OED139" s="255"/>
      <c r="OEE139" s="255"/>
      <c r="OEF139" s="255"/>
      <c r="OEG139" s="255"/>
      <c r="OEH139" s="255"/>
      <c r="OEI139" s="255"/>
      <c r="OEJ139" s="255"/>
      <c r="OEK139" s="255"/>
      <c r="OEL139" s="255"/>
      <c r="OEM139" s="255"/>
      <c r="OEN139" s="255"/>
      <c r="OEO139" s="255"/>
      <c r="OEP139" s="255"/>
      <c r="OEQ139" s="255"/>
      <c r="OER139" s="255"/>
      <c r="OES139" s="255"/>
      <c r="OET139" s="255"/>
      <c r="OEU139" s="255"/>
      <c r="OEV139" s="255"/>
      <c r="OEW139" s="255"/>
      <c r="OEX139" s="255"/>
      <c r="OEY139" s="255"/>
      <c r="OEZ139" s="255"/>
      <c r="OFA139" s="255"/>
      <c r="OFB139" s="255"/>
      <c r="OFC139" s="255"/>
      <c r="OFD139" s="255"/>
      <c r="OFE139" s="255"/>
      <c r="OFF139" s="255"/>
      <c r="OFG139" s="255"/>
      <c r="OFH139" s="255"/>
      <c r="OFI139" s="255"/>
      <c r="OFJ139" s="255"/>
      <c r="OFK139" s="255"/>
      <c r="OFL139" s="255"/>
      <c r="OFM139" s="255"/>
      <c r="OFN139" s="255"/>
      <c r="OFO139" s="255"/>
      <c r="OFP139" s="255"/>
      <c r="OFQ139" s="255"/>
      <c r="OFR139" s="255"/>
      <c r="OFS139" s="255"/>
      <c r="OFT139" s="255"/>
      <c r="OFU139" s="255"/>
      <c r="OFV139" s="255"/>
      <c r="OFW139" s="255"/>
      <c r="OFX139" s="255"/>
      <c r="OFY139" s="255"/>
      <c r="OFZ139" s="255"/>
      <c r="OGA139" s="255"/>
      <c r="OGB139" s="255"/>
      <c r="OGC139" s="255"/>
      <c r="OGD139" s="255"/>
      <c r="OGE139" s="255"/>
      <c r="OGF139" s="255"/>
      <c r="OGG139" s="255"/>
      <c r="OGH139" s="255"/>
      <c r="OGI139" s="255"/>
      <c r="OGJ139" s="255"/>
      <c r="OGK139" s="255"/>
      <c r="OGL139" s="255"/>
      <c r="OGM139" s="255"/>
      <c r="OGN139" s="255"/>
      <c r="OGO139" s="255"/>
      <c r="OGP139" s="255"/>
      <c r="OGQ139" s="255"/>
      <c r="OGR139" s="255"/>
      <c r="OGS139" s="255"/>
      <c r="OGT139" s="255"/>
      <c r="OGU139" s="255"/>
      <c r="OGV139" s="255"/>
      <c r="OGW139" s="255"/>
      <c r="OGX139" s="255"/>
      <c r="OGY139" s="255"/>
      <c r="OGZ139" s="255"/>
      <c r="OHA139" s="255"/>
      <c r="OHB139" s="255"/>
      <c r="OHC139" s="255"/>
      <c r="OHD139" s="255"/>
      <c r="OHE139" s="255"/>
      <c r="OHF139" s="255"/>
      <c r="OHG139" s="255"/>
      <c r="OHH139" s="255"/>
      <c r="OHI139" s="255"/>
      <c r="OHJ139" s="255"/>
      <c r="OHK139" s="255"/>
      <c r="OHL139" s="255"/>
      <c r="OHM139" s="255"/>
      <c r="OHN139" s="255"/>
      <c r="OHO139" s="255"/>
      <c r="OHP139" s="255"/>
      <c r="OHQ139" s="255"/>
      <c r="OHR139" s="255"/>
      <c r="OHS139" s="255"/>
      <c r="OHT139" s="255"/>
      <c r="OHU139" s="255"/>
      <c r="OHV139" s="255"/>
      <c r="OHW139" s="255"/>
      <c r="OHX139" s="255"/>
      <c r="OHY139" s="255"/>
      <c r="OHZ139" s="255"/>
      <c r="OIA139" s="255"/>
      <c r="OIB139" s="255"/>
      <c r="OIC139" s="255"/>
      <c r="OID139" s="255"/>
      <c r="OIE139" s="255"/>
      <c r="OIF139" s="255"/>
      <c r="OIG139" s="255"/>
      <c r="OIH139" s="255"/>
      <c r="OII139" s="255"/>
      <c r="OIJ139" s="255"/>
      <c r="OIK139" s="255"/>
      <c r="OIL139" s="255"/>
      <c r="OIM139" s="255"/>
      <c r="OIN139" s="255"/>
      <c r="OIO139" s="255"/>
      <c r="OIP139" s="255"/>
      <c r="OIQ139" s="255"/>
      <c r="OIR139" s="255"/>
      <c r="OIS139" s="255"/>
      <c r="OIT139" s="255"/>
      <c r="OIU139" s="255"/>
      <c r="OIV139" s="255"/>
      <c r="OIW139" s="255"/>
      <c r="OIX139" s="255"/>
      <c r="OIY139" s="255"/>
      <c r="OIZ139" s="255"/>
      <c r="OJA139" s="255"/>
      <c r="OJB139" s="255"/>
      <c r="OJC139" s="255"/>
      <c r="OJD139" s="255"/>
      <c r="OJE139" s="255"/>
      <c r="OJF139" s="255"/>
      <c r="OJG139" s="255"/>
      <c r="OJH139" s="255"/>
      <c r="OJI139" s="255"/>
      <c r="OJJ139" s="255"/>
      <c r="OJK139" s="255"/>
      <c r="OJL139" s="255"/>
      <c r="OJM139" s="255"/>
      <c r="OJN139" s="255"/>
      <c r="OJO139" s="255"/>
      <c r="OJP139" s="255"/>
      <c r="OJQ139" s="255"/>
      <c r="OJR139" s="255"/>
      <c r="OJS139" s="255"/>
      <c r="OJT139" s="255"/>
      <c r="OJU139" s="255"/>
      <c r="OJV139" s="255"/>
      <c r="OJW139" s="255"/>
      <c r="OJX139" s="255"/>
      <c r="OJY139" s="255"/>
      <c r="OJZ139" s="255"/>
      <c r="OKA139" s="255"/>
      <c r="OKB139" s="255"/>
      <c r="OKC139" s="255"/>
      <c r="OKD139" s="255"/>
      <c r="OKE139" s="255"/>
      <c r="OKF139" s="255"/>
      <c r="OKG139" s="255"/>
      <c r="OKH139" s="255"/>
      <c r="OKI139" s="255"/>
      <c r="OKJ139" s="255"/>
      <c r="OKK139" s="255"/>
      <c r="OKL139" s="255"/>
      <c r="OKM139" s="255"/>
      <c r="OKN139" s="255"/>
      <c r="OKO139" s="255"/>
      <c r="OKP139" s="255"/>
      <c r="OKQ139" s="255"/>
      <c r="OKR139" s="255"/>
      <c r="OKS139" s="255"/>
      <c r="OKT139" s="255"/>
      <c r="OKU139" s="255"/>
      <c r="OKV139" s="255"/>
      <c r="OKW139" s="255"/>
      <c r="OKX139" s="255"/>
      <c r="OKY139" s="255"/>
      <c r="OKZ139" s="255"/>
      <c r="OLA139" s="255"/>
      <c r="OLB139" s="255"/>
      <c r="OLC139" s="255"/>
      <c r="OLD139" s="255"/>
      <c r="OLE139" s="255"/>
      <c r="OLF139" s="255"/>
      <c r="OLG139" s="255"/>
      <c r="OLH139" s="255"/>
      <c r="OLI139" s="255"/>
      <c r="OLJ139" s="255"/>
      <c r="OLK139" s="255"/>
      <c r="OLL139" s="255"/>
      <c r="OLM139" s="255"/>
      <c r="OLN139" s="255"/>
      <c r="OLO139" s="255"/>
      <c r="OLP139" s="255"/>
      <c r="OLQ139" s="255"/>
      <c r="OLR139" s="255"/>
      <c r="OLS139" s="255"/>
      <c r="OLT139" s="255"/>
      <c r="OLU139" s="255"/>
      <c r="OLV139" s="255"/>
      <c r="OLW139" s="255"/>
      <c r="OLX139" s="255"/>
      <c r="OLY139" s="255"/>
      <c r="OLZ139" s="255"/>
      <c r="OMA139" s="255"/>
      <c r="OMB139" s="255"/>
      <c r="OMC139" s="255"/>
      <c r="OMD139" s="255"/>
      <c r="OME139" s="255"/>
      <c r="OMF139" s="255"/>
      <c r="OMG139" s="255"/>
      <c r="OMH139" s="255"/>
      <c r="OMI139" s="255"/>
      <c r="OMJ139" s="255"/>
      <c r="OMK139" s="255"/>
      <c r="OML139" s="255"/>
      <c r="OMM139" s="255"/>
      <c r="OMN139" s="255"/>
      <c r="OMO139" s="255"/>
      <c r="OMP139" s="255"/>
      <c r="OMQ139" s="255"/>
      <c r="OMR139" s="255"/>
      <c r="OMS139" s="255"/>
      <c r="OMT139" s="255"/>
      <c r="OMU139" s="255"/>
      <c r="OMV139" s="255"/>
      <c r="OMW139" s="255"/>
      <c r="OMX139" s="255"/>
      <c r="OMY139" s="255"/>
      <c r="OMZ139" s="255"/>
      <c r="ONA139" s="255"/>
      <c r="ONB139" s="255"/>
      <c r="ONC139" s="255"/>
      <c r="OND139" s="255"/>
      <c r="ONE139" s="255"/>
      <c r="ONF139" s="255"/>
      <c r="ONG139" s="255"/>
      <c r="ONH139" s="255"/>
      <c r="ONI139" s="255"/>
      <c r="ONJ139" s="255"/>
      <c r="ONK139" s="255"/>
      <c r="ONL139" s="255"/>
      <c r="ONM139" s="255"/>
      <c r="ONN139" s="255"/>
      <c r="ONO139" s="255"/>
      <c r="ONP139" s="255"/>
      <c r="ONQ139" s="255"/>
      <c r="ONR139" s="255"/>
      <c r="ONS139" s="255"/>
      <c r="ONT139" s="255"/>
      <c r="ONU139" s="255"/>
      <c r="ONV139" s="255"/>
      <c r="ONW139" s="255"/>
      <c r="ONX139" s="255"/>
      <c r="ONY139" s="255"/>
      <c r="ONZ139" s="255"/>
      <c r="OOA139" s="255"/>
      <c r="OOB139" s="255"/>
      <c r="OOC139" s="255"/>
      <c r="OOD139" s="255"/>
      <c r="OOE139" s="255"/>
      <c r="OOF139" s="255"/>
      <c r="OOG139" s="255"/>
      <c r="OOH139" s="255"/>
      <c r="OOI139" s="255"/>
      <c r="OOJ139" s="255"/>
      <c r="OOK139" s="255"/>
      <c r="OOL139" s="255"/>
      <c r="OOM139" s="255"/>
      <c r="OON139" s="255"/>
      <c r="OOO139" s="255"/>
      <c r="OOP139" s="255"/>
      <c r="OOQ139" s="255"/>
      <c r="OOR139" s="255"/>
      <c r="OOS139" s="255"/>
      <c r="OOT139" s="255"/>
      <c r="OOU139" s="255"/>
      <c r="OOV139" s="255"/>
      <c r="OOW139" s="255"/>
      <c r="OOX139" s="255"/>
      <c r="OOY139" s="255"/>
      <c r="OOZ139" s="255"/>
      <c r="OPA139" s="255"/>
      <c r="OPB139" s="255"/>
      <c r="OPC139" s="255"/>
      <c r="OPD139" s="255"/>
      <c r="OPE139" s="255"/>
      <c r="OPF139" s="255"/>
      <c r="OPG139" s="255"/>
      <c r="OPH139" s="255"/>
      <c r="OPI139" s="255"/>
      <c r="OPJ139" s="255"/>
      <c r="OPK139" s="255"/>
      <c r="OPL139" s="255"/>
      <c r="OPM139" s="255"/>
      <c r="OPN139" s="255"/>
      <c r="OPO139" s="255"/>
      <c r="OPP139" s="255"/>
      <c r="OPQ139" s="255"/>
      <c r="OPR139" s="255"/>
      <c r="OPS139" s="255"/>
      <c r="OPT139" s="255"/>
      <c r="OPU139" s="255"/>
      <c r="OPV139" s="255"/>
      <c r="OPW139" s="255"/>
      <c r="OPX139" s="255"/>
      <c r="OPY139" s="255"/>
      <c r="OPZ139" s="255"/>
      <c r="OQA139" s="255"/>
      <c r="OQB139" s="255"/>
      <c r="OQC139" s="255"/>
      <c r="OQD139" s="255"/>
      <c r="OQE139" s="255"/>
      <c r="OQF139" s="255"/>
      <c r="OQG139" s="255"/>
      <c r="OQH139" s="255"/>
      <c r="OQI139" s="255"/>
      <c r="OQJ139" s="255"/>
      <c r="OQK139" s="255"/>
      <c r="OQL139" s="255"/>
      <c r="OQM139" s="255"/>
      <c r="OQN139" s="255"/>
      <c r="OQO139" s="255"/>
      <c r="OQP139" s="255"/>
      <c r="OQQ139" s="255"/>
      <c r="OQR139" s="255"/>
      <c r="OQS139" s="255"/>
      <c r="OQT139" s="255"/>
      <c r="OQU139" s="255"/>
      <c r="OQV139" s="255"/>
      <c r="OQW139" s="255"/>
      <c r="OQX139" s="255"/>
      <c r="OQY139" s="255"/>
      <c r="OQZ139" s="255"/>
      <c r="ORA139" s="255"/>
      <c r="ORB139" s="255"/>
      <c r="ORC139" s="255"/>
      <c r="ORD139" s="255"/>
      <c r="ORE139" s="255"/>
      <c r="ORF139" s="255"/>
      <c r="ORG139" s="255"/>
      <c r="ORH139" s="255"/>
      <c r="ORI139" s="255"/>
      <c r="ORJ139" s="255"/>
      <c r="ORK139" s="255"/>
      <c r="ORL139" s="255"/>
      <c r="ORM139" s="255"/>
      <c r="ORN139" s="255"/>
      <c r="ORO139" s="255"/>
      <c r="ORP139" s="255"/>
      <c r="ORQ139" s="255"/>
      <c r="ORR139" s="255"/>
      <c r="ORS139" s="255"/>
      <c r="ORT139" s="255"/>
      <c r="ORU139" s="255"/>
      <c r="ORV139" s="255"/>
      <c r="ORW139" s="255"/>
      <c r="ORX139" s="255"/>
      <c r="ORY139" s="255"/>
      <c r="ORZ139" s="255"/>
      <c r="OSA139" s="255"/>
      <c r="OSB139" s="255"/>
      <c r="OSC139" s="255"/>
      <c r="OSD139" s="255"/>
      <c r="OSE139" s="255"/>
      <c r="OSF139" s="255"/>
      <c r="OSG139" s="255"/>
      <c r="OSH139" s="255"/>
      <c r="OSI139" s="255"/>
      <c r="OSJ139" s="255"/>
      <c r="OSK139" s="255"/>
      <c r="OSL139" s="255"/>
      <c r="OSM139" s="255"/>
      <c r="OSN139" s="255"/>
      <c r="OSO139" s="255"/>
      <c r="OSP139" s="255"/>
      <c r="OSQ139" s="255"/>
      <c r="OSR139" s="255"/>
      <c r="OSS139" s="255"/>
      <c r="OST139" s="255"/>
      <c r="OSU139" s="255"/>
      <c r="OSV139" s="255"/>
      <c r="OSW139" s="255"/>
      <c r="OSX139" s="255"/>
      <c r="OSY139" s="255"/>
      <c r="OSZ139" s="255"/>
      <c r="OTA139" s="255"/>
      <c r="OTB139" s="255"/>
      <c r="OTC139" s="255"/>
      <c r="OTD139" s="255"/>
      <c r="OTE139" s="255"/>
      <c r="OTF139" s="255"/>
      <c r="OTG139" s="255"/>
      <c r="OTH139" s="255"/>
      <c r="OTI139" s="255"/>
      <c r="OTJ139" s="255"/>
      <c r="OTK139" s="255"/>
      <c r="OTL139" s="255"/>
      <c r="OTM139" s="255"/>
      <c r="OTN139" s="255"/>
      <c r="OTO139" s="255"/>
      <c r="OTP139" s="255"/>
      <c r="OTQ139" s="255"/>
      <c r="OTR139" s="255"/>
      <c r="OTS139" s="255"/>
      <c r="OTT139" s="255"/>
      <c r="OTU139" s="255"/>
      <c r="OTV139" s="255"/>
      <c r="OTW139" s="255"/>
      <c r="OTX139" s="255"/>
      <c r="OTY139" s="255"/>
      <c r="OTZ139" s="255"/>
      <c r="OUA139" s="255"/>
      <c r="OUB139" s="255"/>
      <c r="OUC139" s="255"/>
      <c r="OUD139" s="255"/>
      <c r="OUE139" s="255"/>
      <c r="OUF139" s="255"/>
      <c r="OUG139" s="255"/>
      <c r="OUH139" s="255"/>
      <c r="OUI139" s="255"/>
      <c r="OUJ139" s="255"/>
      <c r="OUK139" s="255"/>
      <c r="OUL139" s="255"/>
      <c r="OUM139" s="255"/>
      <c r="OUN139" s="255"/>
      <c r="OUO139" s="255"/>
      <c r="OUP139" s="255"/>
      <c r="OUQ139" s="255"/>
      <c r="OUR139" s="255"/>
      <c r="OUS139" s="255"/>
      <c r="OUT139" s="255"/>
      <c r="OUU139" s="255"/>
      <c r="OUV139" s="255"/>
      <c r="OUW139" s="255"/>
      <c r="OUX139" s="255"/>
      <c r="OUY139" s="255"/>
      <c r="OUZ139" s="255"/>
      <c r="OVA139" s="255"/>
      <c r="OVB139" s="255"/>
      <c r="OVC139" s="255"/>
      <c r="OVD139" s="255"/>
      <c r="OVE139" s="255"/>
      <c r="OVF139" s="255"/>
      <c r="OVG139" s="255"/>
      <c r="OVH139" s="255"/>
      <c r="OVI139" s="255"/>
      <c r="OVJ139" s="255"/>
      <c r="OVK139" s="255"/>
      <c r="OVL139" s="255"/>
      <c r="OVM139" s="255"/>
      <c r="OVN139" s="255"/>
      <c r="OVO139" s="255"/>
      <c r="OVP139" s="255"/>
      <c r="OVQ139" s="255"/>
      <c r="OVR139" s="255"/>
      <c r="OVS139" s="255"/>
      <c r="OVT139" s="255"/>
      <c r="OVU139" s="255"/>
      <c r="OVV139" s="255"/>
      <c r="OVW139" s="255"/>
      <c r="OVX139" s="255"/>
      <c r="OVY139" s="255"/>
      <c r="OVZ139" s="255"/>
      <c r="OWA139" s="255"/>
      <c r="OWB139" s="255"/>
      <c r="OWC139" s="255"/>
      <c r="OWD139" s="255"/>
      <c r="OWE139" s="255"/>
      <c r="OWF139" s="255"/>
      <c r="OWG139" s="255"/>
      <c r="OWH139" s="255"/>
      <c r="OWI139" s="255"/>
      <c r="OWJ139" s="255"/>
      <c r="OWK139" s="255"/>
      <c r="OWL139" s="255"/>
      <c r="OWM139" s="255"/>
      <c r="OWN139" s="255"/>
      <c r="OWO139" s="255"/>
      <c r="OWP139" s="255"/>
      <c r="OWQ139" s="255"/>
      <c r="OWR139" s="255"/>
      <c r="OWS139" s="255"/>
      <c r="OWT139" s="255"/>
      <c r="OWU139" s="255"/>
      <c r="OWV139" s="255"/>
      <c r="OWW139" s="255"/>
      <c r="OWX139" s="255"/>
      <c r="OWY139" s="255"/>
      <c r="OWZ139" s="255"/>
      <c r="OXA139" s="255"/>
      <c r="OXB139" s="255"/>
      <c r="OXC139" s="255"/>
      <c r="OXD139" s="255"/>
      <c r="OXE139" s="255"/>
      <c r="OXF139" s="255"/>
      <c r="OXG139" s="255"/>
      <c r="OXH139" s="255"/>
      <c r="OXI139" s="255"/>
      <c r="OXJ139" s="255"/>
      <c r="OXK139" s="255"/>
      <c r="OXL139" s="255"/>
      <c r="OXM139" s="255"/>
      <c r="OXN139" s="255"/>
      <c r="OXO139" s="255"/>
      <c r="OXP139" s="255"/>
      <c r="OXQ139" s="255"/>
      <c r="OXR139" s="255"/>
      <c r="OXS139" s="255"/>
      <c r="OXT139" s="255"/>
      <c r="OXU139" s="255"/>
      <c r="OXV139" s="255"/>
      <c r="OXW139" s="255"/>
      <c r="OXX139" s="255"/>
      <c r="OXY139" s="255"/>
      <c r="OXZ139" s="255"/>
      <c r="OYA139" s="255"/>
      <c r="OYB139" s="255"/>
      <c r="OYC139" s="255"/>
      <c r="OYD139" s="255"/>
      <c r="OYE139" s="255"/>
      <c r="OYF139" s="255"/>
      <c r="OYG139" s="255"/>
      <c r="OYH139" s="255"/>
      <c r="OYI139" s="255"/>
      <c r="OYJ139" s="255"/>
      <c r="OYK139" s="255"/>
      <c r="OYL139" s="255"/>
      <c r="OYM139" s="255"/>
      <c r="OYN139" s="255"/>
      <c r="OYO139" s="255"/>
      <c r="OYP139" s="255"/>
      <c r="OYQ139" s="255"/>
      <c r="OYR139" s="255"/>
      <c r="OYS139" s="255"/>
      <c r="OYT139" s="255"/>
      <c r="OYU139" s="255"/>
      <c r="OYV139" s="255"/>
      <c r="OYW139" s="255"/>
      <c r="OYX139" s="255"/>
      <c r="OYY139" s="255"/>
      <c r="OYZ139" s="255"/>
      <c r="OZA139" s="255"/>
      <c r="OZB139" s="255"/>
      <c r="OZC139" s="255"/>
      <c r="OZD139" s="255"/>
      <c r="OZE139" s="255"/>
      <c r="OZF139" s="255"/>
      <c r="OZG139" s="255"/>
      <c r="OZH139" s="255"/>
      <c r="OZI139" s="255"/>
      <c r="OZJ139" s="255"/>
      <c r="OZK139" s="255"/>
      <c r="OZL139" s="255"/>
      <c r="OZM139" s="255"/>
      <c r="OZN139" s="255"/>
      <c r="OZO139" s="255"/>
      <c r="OZP139" s="255"/>
      <c r="OZQ139" s="255"/>
      <c r="OZR139" s="255"/>
      <c r="OZS139" s="255"/>
      <c r="OZT139" s="255"/>
      <c r="OZU139" s="255"/>
      <c r="OZV139" s="255"/>
      <c r="OZW139" s="255"/>
      <c r="OZX139" s="255"/>
      <c r="OZY139" s="255"/>
      <c r="OZZ139" s="255"/>
      <c r="PAA139" s="255"/>
      <c r="PAB139" s="255"/>
      <c r="PAC139" s="255"/>
      <c r="PAD139" s="255"/>
      <c r="PAE139" s="255"/>
      <c r="PAF139" s="255"/>
      <c r="PAG139" s="255"/>
      <c r="PAH139" s="255"/>
      <c r="PAI139" s="255"/>
      <c r="PAJ139" s="255"/>
      <c r="PAK139" s="255"/>
      <c r="PAL139" s="255"/>
      <c r="PAM139" s="255"/>
      <c r="PAN139" s="255"/>
      <c r="PAO139" s="255"/>
      <c r="PAP139" s="255"/>
      <c r="PAQ139" s="255"/>
      <c r="PAR139" s="255"/>
      <c r="PAS139" s="255"/>
      <c r="PAT139" s="255"/>
      <c r="PAU139" s="255"/>
      <c r="PAV139" s="255"/>
      <c r="PAW139" s="255"/>
      <c r="PAX139" s="255"/>
      <c r="PAY139" s="255"/>
      <c r="PAZ139" s="255"/>
      <c r="PBA139" s="255"/>
      <c r="PBB139" s="255"/>
      <c r="PBC139" s="255"/>
      <c r="PBD139" s="255"/>
      <c r="PBE139" s="255"/>
      <c r="PBF139" s="255"/>
      <c r="PBG139" s="255"/>
      <c r="PBH139" s="255"/>
      <c r="PBI139" s="255"/>
      <c r="PBJ139" s="255"/>
      <c r="PBK139" s="255"/>
      <c r="PBL139" s="255"/>
      <c r="PBM139" s="255"/>
      <c r="PBN139" s="255"/>
      <c r="PBO139" s="255"/>
      <c r="PBP139" s="255"/>
      <c r="PBQ139" s="255"/>
      <c r="PBR139" s="255"/>
      <c r="PBS139" s="255"/>
      <c r="PBT139" s="255"/>
      <c r="PBU139" s="255"/>
      <c r="PBV139" s="255"/>
      <c r="PBW139" s="255"/>
      <c r="PBX139" s="255"/>
      <c r="PBY139" s="255"/>
      <c r="PBZ139" s="255"/>
      <c r="PCA139" s="255"/>
      <c r="PCB139" s="255"/>
      <c r="PCC139" s="255"/>
      <c r="PCD139" s="255"/>
      <c r="PCE139" s="255"/>
      <c r="PCF139" s="255"/>
      <c r="PCG139" s="255"/>
      <c r="PCH139" s="255"/>
      <c r="PCI139" s="255"/>
      <c r="PCJ139" s="255"/>
      <c r="PCK139" s="255"/>
      <c r="PCL139" s="255"/>
      <c r="PCM139" s="255"/>
      <c r="PCN139" s="255"/>
      <c r="PCO139" s="255"/>
      <c r="PCP139" s="255"/>
      <c r="PCQ139" s="255"/>
      <c r="PCR139" s="255"/>
      <c r="PCS139" s="255"/>
      <c r="PCT139" s="255"/>
      <c r="PCU139" s="255"/>
      <c r="PCV139" s="255"/>
      <c r="PCW139" s="255"/>
      <c r="PCX139" s="255"/>
      <c r="PCY139" s="255"/>
      <c r="PCZ139" s="255"/>
      <c r="PDA139" s="255"/>
      <c r="PDB139" s="255"/>
      <c r="PDC139" s="255"/>
      <c r="PDD139" s="255"/>
      <c r="PDE139" s="255"/>
      <c r="PDF139" s="255"/>
      <c r="PDG139" s="255"/>
      <c r="PDH139" s="255"/>
      <c r="PDI139" s="255"/>
      <c r="PDJ139" s="255"/>
      <c r="PDK139" s="255"/>
      <c r="PDL139" s="255"/>
      <c r="PDM139" s="255"/>
      <c r="PDN139" s="255"/>
      <c r="PDO139" s="255"/>
      <c r="PDP139" s="255"/>
      <c r="PDQ139" s="255"/>
      <c r="PDR139" s="255"/>
      <c r="PDS139" s="255"/>
      <c r="PDT139" s="255"/>
      <c r="PDU139" s="255"/>
      <c r="PDV139" s="255"/>
      <c r="PDW139" s="255"/>
      <c r="PDX139" s="255"/>
      <c r="PDY139" s="255"/>
      <c r="PDZ139" s="255"/>
      <c r="PEA139" s="255"/>
      <c r="PEB139" s="255"/>
      <c r="PEC139" s="255"/>
      <c r="PED139" s="255"/>
      <c r="PEE139" s="255"/>
      <c r="PEF139" s="255"/>
      <c r="PEG139" s="255"/>
      <c r="PEH139" s="255"/>
      <c r="PEI139" s="255"/>
      <c r="PEJ139" s="255"/>
      <c r="PEK139" s="255"/>
      <c r="PEL139" s="255"/>
      <c r="PEM139" s="255"/>
      <c r="PEN139" s="255"/>
      <c r="PEO139" s="255"/>
      <c r="PEP139" s="255"/>
      <c r="PEQ139" s="255"/>
      <c r="PER139" s="255"/>
      <c r="PES139" s="255"/>
      <c r="PET139" s="255"/>
      <c r="PEU139" s="255"/>
      <c r="PEV139" s="255"/>
      <c r="PEW139" s="255"/>
      <c r="PEX139" s="255"/>
      <c r="PEY139" s="255"/>
      <c r="PEZ139" s="255"/>
      <c r="PFA139" s="255"/>
      <c r="PFB139" s="255"/>
      <c r="PFC139" s="255"/>
      <c r="PFD139" s="255"/>
      <c r="PFE139" s="255"/>
      <c r="PFF139" s="255"/>
      <c r="PFG139" s="255"/>
      <c r="PFH139" s="255"/>
      <c r="PFI139" s="255"/>
      <c r="PFJ139" s="255"/>
      <c r="PFK139" s="255"/>
      <c r="PFL139" s="255"/>
      <c r="PFM139" s="255"/>
      <c r="PFN139" s="255"/>
      <c r="PFO139" s="255"/>
      <c r="PFP139" s="255"/>
      <c r="PFQ139" s="255"/>
      <c r="PFR139" s="255"/>
      <c r="PFS139" s="255"/>
      <c r="PFT139" s="255"/>
      <c r="PFU139" s="255"/>
      <c r="PFV139" s="255"/>
      <c r="PFW139" s="255"/>
      <c r="PFX139" s="255"/>
      <c r="PFY139" s="255"/>
      <c r="PFZ139" s="255"/>
      <c r="PGA139" s="255"/>
      <c r="PGB139" s="255"/>
      <c r="PGC139" s="255"/>
      <c r="PGD139" s="255"/>
      <c r="PGE139" s="255"/>
      <c r="PGF139" s="255"/>
      <c r="PGG139" s="255"/>
      <c r="PGH139" s="255"/>
      <c r="PGI139" s="255"/>
      <c r="PGJ139" s="255"/>
      <c r="PGK139" s="255"/>
      <c r="PGL139" s="255"/>
      <c r="PGM139" s="255"/>
      <c r="PGN139" s="255"/>
      <c r="PGO139" s="255"/>
      <c r="PGP139" s="255"/>
      <c r="PGQ139" s="255"/>
      <c r="PGR139" s="255"/>
      <c r="PGS139" s="255"/>
      <c r="PGT139" s="255"/>
      <c r="PGU139" s="255"/>
      <c r="PGV139" s="255"/>
      <c r="PGW139" s="255"/>
      <c r="PGX139" s="255"/>
      <c r="PGY139" s="255"/>
      <c r="PGZ139" s="255"/>
      <c r="PHA139" s="255"/>
      <c r="PHB139" s="255"/>
      <c r="PHC139" s="255"/>
      <c r="PHD139" s="255"/>
      <c r="PHE139" s="255"/>
      <c r="PHF139" s="255"/>
      <c r="PHG139" s="255"/>
      <c r="PHH139" s="255"/>
      <c r="PHI139" s="255"/>
      <c r="PHJ139" s="255"/>
      <c r="PHK139" s="255"/>
      <c r="PHL139" s="255"/>
      <c r="PHM139" s="255"/>
      <c r="PHN139" s="255"/>
      <c r="PHO139" s="255"/>
      <c r="PHP139" s="255"/>
      <c r="PHQ139" s="255"/>
      <c r="PHR139" s="255"/>
      <c r="PHS139" s="255"/>
      <c r="PHT139" s="255"/>
      <c r="PHU139" s="255"/>
      <c r="PHV139" s="255"/>
      <c r="PHW139" s="255"/>
      <c r="PHX139" s="255"/>
      <c r="PHY139" s="255"/>
      <c r="PHZ139" s="255"/>
      <c r="PIA139" s="255"/>
      <c r="PIB139" s="255"/>
      <c r="PIC139" s="255"/>
      <c r="PID139" s="255"/>
      <c r="PIE139" s="255"/>
      <c r="PIF139" s="255"/>
      <c r="PIG139" s="255"/>
      <c r="PIH139" s="255"/>
      <c r="PII139" s="255"/>
      <c r="PIJ139" s="255"/>
      <c r="PIK139" s="255"/>
      <c r="PIL139" s="255"/>
      <c r="PIM139" s="255"/>
      <c r="PIN139" s="255"/>
      <c r="PIO139" s="255"/>
      <c r="PIP139" s="255"/>
      <c r="PIQ139" s="255"/>
      <c r="PIR139" s="255"/>
      <c r="PIS139" s="255"/>
      <c r="PIT139" s="255"/>
      <c r="PIU139" s="255"/>
      <c r="PIV139" s="255"/>
      <c r="PIW139" s="255"/>
      <c r="PIX139" s="255"/>
      <c r="PIY139" s="255"/>
      <c r="PIZ139" s="255"/>
      <c r="PJA139" s="255"/>
      <c r="PJB139" s="255"/>
      <c r="PJC139" s="255"/>
      <c r="PJD139" s="255"/>
      <c r="PJE139" s="255"/>
      <c r="PJF139" s="255"/>
      <c r="PJG139" s="255"/>
      <c r="PJH139" s="255"/>
      <c r="PJI139" s="255"/>
      <c r="PJJ139" s="255"/>
      <c r="PJK139" s="255"/>
      <c r="PJL139" s="255"/>
      <c r="PJM139" s="255"/>
      <c r="PJN139" s="255"/>
      <c r="PJO139" s="255"/>
      <c r="PJP139" s="255"/>
      <c r="PJQ139" s="255"/>
      <c r="PJR139" s="255"/>
      <c r="PJS139" s="255"/>
      <c r="PJT139" s="255"/>
      <c r="PJU139" s="255"/>
      <c r="PJV139" s="255"/>
      <c r="PJW139" s="255"/>
      <c r="PJX139" s="255"/>
      <c r="PJY139" s="255"/>
      <c r="PJZ139" s="255"/>
      <c r="PKA139" s="255"/>
      <c r="PKB139" s="255"/>
      <c r="PKC139" s="255"/>
      <c r="PKD139" s="255"/>
      <c r="PKE139" s="255"/>
      <c r="PKF139" s="255"/>
      <c r="PKG139" s="255"/>
      <c r="PKH139" s="255"/>
      <c r="PKI139" s="255"/>
      <c r="PKJ139" s="255"/>
      <c r="PKK139" s="255"/>
      <c r="PKL139" s="255"/>
      <c r="PKM139" s="255"/>
      <c r="PKN139" s="255"/>
      <c r="PKO139" s="255"/>
      <c r="PKP139" s="255"/>
      <c r="PKQ139" s="255"/>
      <c r="PKR139" s="255"/>
      <c r="PKS139" s="255"/>
      <c r="PKT139" s="255"/>
      <c r="PKU139" s="255"/>
      <c r="PKV139" s="255"/>
      <c r="PKW139" s="255"/>
      <c r="PKX139" s="255"/>
      <c r="PKY139" s="255"/>
      <c r="PKZ139" s="255"/>
      <c r="PLA139" s="255"/>
      <c r="PLB139" s="255"/>
      <c r="PLC139" s="255"/>
      <c r="PLD139" s="255"/>
      <c r="PLE139" s="255"/>
      <c r="PLF139" s="255"/>
      <c r="PLG139" s="255"/>
      <c r="PLH139" s="255"/>
      <c r="PLI139" s="255"/>
      <c r="PLJ139" s="255"/>
      <c r="PLK139" s="255"/>
      <c r="PLL139" s="255"/>
      <c r="PLM139" s="255"/>
      <c r="PLN139" s="255"/>
      <c r="PLO139" s="255"/>
      <c r="PLP139" s="255"/>
      <c r="PLQ139" s="255"/>
      <c r="PLR139" s="255"/>
      <c r="PLS139" s="255"/>
      <c r="PLT139" s="255"/>
      <c r="PLU139" s="255"/>
      <c r="PLV139" s="255"/>
      <c r="PLW139" s="255"/>
      <c r="PLX139" s="255"/>
      <c r="PLY139" s="255"/>
      <c r="PLZ139" s="255"/>
      <c r="PMA139" s="255"/>
      <c r="PMB139" s="255"/>
      <c r="PMC139" s="255"/>
      <c r="PMD139" s="255"/>
      <c r="PME139" s="255"/>
      <c r="PMF139" s="255"/>
      <c r="PMG139" s="255"/>
      <c r="PMH139" s="255"/>
      <c r="PMI139" s="255"/>
      <c r="PMJ139" s="255"/>
      <c r="PMK139" s="255"/>
      <c r="PML139" s="255"/>
      <c r="PMM139" s="255"/>
      <c r="PMN139" s="255"/>
      <c r="PMO139" s="255"/>
      <c r="PMP139" s="255"/>
      <c r="PMQ139" s="255"/>
      <c r="PMR139" s="255"/>
      <c r="PMS139" s="255"/>
      <c r="PMT139" s="255"/>
      <c r="PMU139" s="255"/>
      <c r="PMV139" s="255"/>
      <c r="PMW139" s="255"/>
      <c r="PMX139" s="255"/>
      <c r="PMY139" s="255"/>
      <c r="PMZ139" s="255"/>
      <c r="PNA139" s="255"/>
      <c r="PNB139" s="255"/>
      <c r="PNC139" s="255"/>
      <c r="PND139" s="255"/>
      <c r="PNE139" s="255"/>
      <c r="PNF139" s="255"/>
      <c r="PNG139" s="255"/>
      <c r="PNH139" s="255"/>
      <c r="PNI139" s="255"/>
      <c r="PNJ139" s="255"/>
      <c r="PNK139" s="255"/>
      <c r="PNL139" s="255"/>
      <c r="PNM139" s="255"/>
      <c r="PNN139" s="255"/>
      <c r="PNO139" s="255"/>
      <c r="PNP139" s="255"/>
      <c r="PNQ139" s="255"/>
      <c r="PNR139" s="255"/>
      <c r="PNS139" s="255"/>
      <c r="PNT139" s="255"/>
      <c r="PNU139" s="255"/>
      <c r="PNV139" s="255"/>
      <c r="PNW139" s="255"/>
      <c r="PNX139" s="255"/>
      <c r="PNY139" s="255"/>
      <c r="PNZ139" s="255"/>
      <c r="POA139" s="255"/>
      <c r="POB139" s="255"/>
      <c r="POC139" s="255"/>
      <c r="POD139" s="255"/>
      <c r="POE139" s="255"/>
      <c r="POF139" s="255"/>
      <c r="POG139" s="255"/>
      <c r="POH139" s="255"/>
      <c r="POI139" s="255"/>
      <c r="POJ139" s="255"/>
      <c r="POK139" s="255"/>
      <c r="POL139" s="255"/>
      <c r="POM139" s="255"/>
      <c r="PON139" s="255"/>
      <c r="POO139" s="255"/>
      <c r="POP139" s="255"/>
      <c r="POQ139" s="255"/>
      <c r="POR139" s="255"/>
      <c r="POS139" s="255"/>
      <c r="POT139" s="255"/>
      <c r="POU139" s="255"/>
      <c r="POV139" s="255"/>
      <c r="POW139" s="255"/>
      <c r="POX139" s="255"/>
      <c r="POY139" s="255"/>
      <c r="POZ139" s="255"/>
      <c r="PPA139" s="255"/>
      <c r="PPB139" s="255"/>
      <c r="PPC139" s="255"/>
      <c r="PPD139" s="255"/>
      <c r="PPE139" s="255"/>
      <c r="PPF139" s="255"/>
      <c r="PPG139" s="255"/>
      <c r="PPH139" s="255"/>
      <c r="PPI139" s="255"/>
      <c r="PPJ139" s="255"/>
      <c r="PPK139" s="255"/>
      <c r="PPL139" s="255"/>
      <c r="PPM139" s="255"/>
      <c r="PPN139" s="255"/>
      <c r="PPO139" s="255"/>
      <c r="PPP139" s="255"/>
      <c r="PPQ139" s="255"/>
      <c r="PPR139" s="255"/>
      <c r="PPS139" s="255"/>
      <c r="PPT139" s="255"/>
      <c r="PPU139" s="255"/>
      <c r="PPV139" s="255"/>
      <c r="PPW139" s="255"/>
      <c r="PPX139" s="255"/>
      <c r="PPY139" s="255"/>
      <c r="PPZ139" s="255"/>
      <c r="PQA139" s="255"/>
      <c r="PQB139" s="255"/>
      <c r="PQC139" s="255"/>
      <c r="PQD139" s="255"/>
      <c r="PQE139" s="255"/>
      <c r="PQF139" s="255"/>
      <c r="PQG139" s="255"/>
      <c r="PQH139" s="255"/>
      <c r="PQI139" s="255"/>
      <c r="PQJ139" s="255"/>
      <c r="PQK139" s="255"/>
      <c r="PQL139" s="255"/>
      <c r="PQM139" s="255"/>
      <c r="PQN139" s="255"/>
      <c r="PQO139" s="255"/>
      <c r="PQP139" s="255"/>
      <c r="PQQ139" s="255"/>
      <c r="PQR139" s="255"/>
      <c r="PQS139" s="255"/>
      <c r="PQT139" s="255"/>
      <c r="PQU139" s="255"/>
      <c r="PQV139" s="255"/>
      <c r="PQW139" s="255"/>
      <c r="PQX139" s="255"/>
      <c r="PQY139" s="255"/>
      <c r="PQZ139" s="255"/>
      <c r="PRA139" s="255"/>
      <c r="PRB139" s="255"/>
      <c r="PRC139" s="255"/>
      <c r="PRD139" s="255"/>
      <c r="PRE139" s="255"/>
      <c r="PRF139" s="255"/>
      <c r="PRG139" s="255"/>
      <c r="PRH139" s="255"/>
      <c r="PRI139" s="255"/>
      <c r="PRJ139" s="255"/>
      <c r="PRK139" s="255"/>
      <c r="PRL139" s="255"/>
      <c r="PRM139" s="255"/>
      <c r="PRN139" s="255"/>
      <c r="PRO139" s="255"/>
      <c r="PRP139" s="255"/>
      <c r="PRQ139" s="255"/>
      <c r="PRR139" s="255"/>
      <c r="PRS139" s="255"/>
      <c r="PRT139" s="255"/>
      <c r="PRU139" s="255"/>
      <c r="PRV139" s="255"/>
      <c r="PRW139" s="255"/>
      <c r="PRX139" s="255"/>
      <c r="PRY139" s="255"/>
      <c r="PRZ139" s="255"/>
      <c r="PSA139" s="255"/>
      <c r="PSB139" s="255"/>
      <c r="PSC139" s="255"/>
      <c r="PSD139" s="255"/>
      <c r="PSE139" s="255"/>
      <c r="PSF139" s="255"/>
      <c r="PSG139" s="255"/>
      <c r="PSH139" s="255"/>
      <c r="PSI139" s="255"/>
      <c r="PSJ139" s="255"/>
      <c r="PSK139" s="255"/>
      <c r="PSL139" s="255"/>
      <c r="PSM139" s="255"/>
      <c r="PSN139" s="255"/>
      <c r="PSO139" s="255"/>
      <c r="PSP139" s="255"/>
      <c r="PSQ139" s="255"/>
      <c r="PSR139" s="255"/>
      <c r="PSS139" s="255"/>
      <c r="PST139" s="255"/>
      <c r="PSU139" s="255"/>
      <c r="PSV139" s="255"/>
      <c r="PSW139" s="255"/>
      <c r="PSX139" s="255"/>
      <c r="PSY139" s="255"/>
      <c r="PSZ139" s="255"/>
      <c r="PTA139" s="255"/>
      <c r="PTB139" s="255"/>
      <c r="PTC139" s="255"/>
      <c r="PTD139" s="255"/>
      <c r="PTE139" s="255"/>
      <c r="PTF139" s="255"/>
      <c r="PTG139" s="255"/>
      <c r="PTH139" s="255"/>
      <c r="PTI139" s="255"/>
      <c r="PTJ139" s="255"/>
      <c r="PTK139" s="255"/>
      <c r="PTL139" s="255"/>
      <c r="PTM139" s="255"/>
      <c r="PTN139" s="255"/>
      <c r="PTO139" s="255"/>
      <c r="PTP139" s="255"/>
      <c r="PTQ139" s="255"/>
      <c r="PTR139" s="255"/>
      <c r="PTS139" s="255"/>
      <c r="PTT139" s="255"/>
      <c r="PTU139" s="255"/>
      <c r="PTV139" s="255"/>
      <c r="PTW139" s="255"/>
      <c r="PTX139" s="255"/>
      <c r="PTY139" s="255"/>
      <c r="PTZ139" s="255"/>
      <c r="PUA139" s="255"/>
      <c r="PUB139" s="255"/>
      <c r="PUC139" s="255"/>
      <c r="PUD139" s="255"/>
      <c r="PUE139" s="255"/>
      <c r="PUF139" s="255"/>
      <c r="PUG139" s="255"/>
      <c r="PUH139" s="255"/>
      <c r="PUI139" s="255"/>
      <c r="PUJ139" s="255"/>
      <c r="PUK139" s="255"/>
      <c r="PUL139" s="255"/>
      <c r="PUM139" s="255"/>
      <c r="PUN139" s="255"/>
      <c r="PUO139" s="255"/>
      <c r="PUP139" s="255"/>
      <c r="PUQ139" s="255"/>
      <c r="PUR139" s="255"/>
      <c r="PUS139" s="255"/>
      <c r="PUT139" s="255"/>
      <c r="PUU139" s="255"/>
      <c r="PUV139" s="255"/>
      <c r="PUW139" s="255"/>
      <c r="PUX139" s="255"/>
      <c r="PUY139" s="255"/>
      <c r="PUZ139" s="255"/>
      <c r="PVA139" s="255"/>
      <c r="PVB139" s="255"/>
      <c r="PVC139" s="255"/>
      <c r="PVD139" s="255"/>
      <c r="PVE139" s="255"/>
      <c r="PVF139" s="255"/>
      <c r="PVG139" s="255"/>
      <c r="PVH139" s="255"/>
      <c r="PVI139" s="255"/>
      <c r="PVJ139" s="255"/>
      <c r="PVK139" s="255"/>
      <c r="PVL139" s="255"/>
      <c r="PVM139" s="255"/>
      <c r="PVN139" s="255"/>
      <c r="PVO139" s="255"/>
      <c r="PVP139" s="255"/>
      <c r="PVQ139" s="255"/>
      <c r="PVR139" s="255"/>
      <c r="PVS139" s="255"/>
      <c r="PVT139" s="255"/>
      <c r="PVU139" s="255"/>
      <c r="PVV139" s="255"/>
      <c r="PVW139" s="255"/>
      <c r="PVX139" s="255"/>
      <c r="PVY139" s="255"/>
      <c r="PVZ139" s="255"/>
      <c r="PWA139" s="255"/>
      <c r="PWB139" s="255"/>
      <c r="PWC139" s="255"/>
      <c r="PWD139" s="255"/>
      <c r="PWE139" s="255"/>
      <c r="PWF139" s="255"/>
      <c r="PWG139" s="255"/>
      <c r="PWH139" s="255"/>
      <c r="PWI139" s="255"/>
      <c r="PWJ139" s="255"/>
      <c r="PWK139" s="255"/>
      <c r="PWL139" s="255"/>
      <c r="PWM139" s="255"/>
      <c r="PWN139" s="255"/>
      <c r="PWO139" s="255"/>
      <c r="PWP139" s="255"/>
      <c r="PWQ139" s="255"/>
      <c r="PWR139" s="255"/>
      <c r="PWS139" s="255"/>
      <c r="PWT139" s="255"/>
      <c r="PWU139" s="255"/>
      <c r="PWV139" s="255"/>
      <c r="PWW139" s="255"/>
      <c r="PWX139" s="255"/>
      <c r="PWY139" s="255"/>
      <c r="PWZ139" s="255"/>
      <c r="PXA139" s="255"/>
      <c r="PXB139" s="255"/>
      <c r="PXC139" s="255"/>
      <c r="PXD139" s="255"/>
      <c r="PXE139" s="255"/>
      <c r="PXF139" s="255"/>
      <c r="PXG139" s="255"/>
      <c r="PXH139" s="255"/>
      <c r="PXI139" s="255"/>
      <c r="PXJ139" s="255"/>
      <c r="PXK139" s="255"/>
      <c r="PXL139" s="255"/>
      <c r="PXM139" s="255"/>
      <c r="PXN139" s="255"/>
      <c r="PXO139" s="255"/>
      <c r="PXP139" s="255"/>
      <c r="PXQ139" s="255"/>
      <c r="PXR139" s="255"/>
      <c r="PXS139" s="255"/>
      <c r="PXT139" s="255"/>
      <c r="PXU139" s="255"/>
      <c r="PXV139" s="255"/>
      <c r="PXW139" s="255"/>
      <c r="PXX139" s="255"/>
      <c r="PXY139" s="255"/>
      <c r="PXZ139" s="255"/>
      <c r="PYA139" s="255"/>
      <c r="PYB139" s="255"/>
      <c r="PYC139" s="255"/>
      <c r="PYD139" s="255"/>
      <c r="PYE139" s="255"/>
      <c r="PYF139" s="255"/>
      <c r="PYG139" s="255"/>
      <c r="PYH139" s="255"/>
      <c r="PYI139" s="255"/>
      <c r="PYJ139" s="255"/>
      <c r="PYK139" s="255"/>
      <c r="PYL139" s="255"/>
      <c r="PYM139" s="255"/>
      <c r="PYN139" s="255"/>
      <c r="PYO139" s="255"/>
      <c r="PYP139" s="255"/>
      <c r="PYQ139" s="255"/>
      <c r="PYR139" s="255"/>
      <c r="PYS139" s="255"/>
      <c r="PYT139" s="255"/>
      <c r="PYU139" s="255"/>
      <c r="PYV139" s="255"/>
      <c r="PYW139" s="255"/>
      <c r="PYX139" s="255"/>
      <c r="PYY139" s="255"/>
      <c r="PYZ139" s="255"/>
      <c r="PZA139" s="255"/>
      <c r="PZB139" s="255"/>
      <c r="PZC139" s="255"/>
      <c r="PZD139" s="255"/>
      <c r="PZE139" s="255"/>
      <c r="PZF139" s="255"/>
      <c r="PZG139" s="255"/>
      <c r="PZH139" s="255"/>
      <c r="PZI139" s="255"/>
      <c r="PZJ139" s="255"/>
      <c r="PZK139" s="255"/>
      <c r="PZL139" s="255"/>
      <c r="PZM139" s="255"/>
      <c r="PZN139" s="255"/>
      <c r="PZO139" s="255"/>
      <c r="PZP139" s="255"/>
      <c r="PZQ139" s="255"/>
      <c r="PZR139" s="255"/>
      <c r="PZS139" s="255"/>
      <c r="PZT139" s="255"/>
      <c r="PZU139" s="255"/>
      <c r="PZV139" s="255"/>
      <c r="PZW139" s="255"/>
      <c r="PZX139" s="255"/>
      <c r="PZY139" s="255"/>
      <c r="PZZ139" s="255"/>
      <c r="QAA139" s="255"/>
      <c r="QAB139" s="255"/>
      <c r="QAC139" s="255"/>
      <c r="QAD139" s="255"/>
      <c r="QAE139" s="255"/>
      <c r="QAF139" s="255"/>
      <c r="QAG139" s="255"/>
      <c r="QAH139" s="255"/>
      <c r="QAI139" s="255"/>
      <c r="QAJ139" s="255"/>
      <c r="QAK139" s="255"/>
      <c r="QAL139" s="255"/>
      <c r="QAM139" s="255"/>
      <c r="QAN139" s="255"/>
      <c r="QAO139" s="255"/>
      <c r="QAP139" s="255"/>
      <c r="QAQ139" s="255"/>
      <c r="QAR139" s="255"/>
      <c r="QAS139" s="255"/>
      <c r="QAT139" s="255"/>
      <c r="QAU139" s="255"/>
      <c r="QAV139" s="255"/>
      <c r="QAW139" s="255"/>
      <c r="QAX139" s="255"/>
      <c r="QAY139" s="255"/>
      <c r="QAZ139" s="255"/>
      <c r="QBA139" s="255"/>
      <c r="QBB139" s="255"/>
      <c r="QBC139" s="255"/>
      <c r="QBD139" s="255"/>
      <c r="QBE139" s="255"/>
      <c r="QBF139" s="255"/>
      <c r="QBG139" s="255"/>
      <c r="QBH139" s="255"/>
      <c r="QBI139" s="255"/>
      <c r="QBJ139" s="255"/>
      <c r="QBK139" s="255"/>
      <c r="QBL139" s="255"/>
      <c r="QBM139" s="255"/>
      <c r="QBN139" s="255"/>
      <c r="QBO139" s="255"/>
      <c r="QBP139" s="255"/>
      <c r="QBQ139" s="255"/>
      <c r="QBR139" s="255"/>
      <c r="QBS139" s="255"/>
      <c r="QBT139" s="255"/>
      <c r="QBU139" s="255"/>
      <c r="QBV139" s="255"/>
      <c r="QBW139" s="255"/>
      <c r="QBX139" s="255"/>
      <c r="QBY139" s="255"/>
      <c r="QBZ139" s="255"/>
      <c r="QCA139" s="255"/>
      <c r="QCB139" s="255"/>
      <c r="QCC139" s="255"/>
      <c r="QCD139" s="255"/>
      <c r="QCE139" s="255"/>
      <c r="QCF139" s="255"/>
      <c r="QCG139" s="255"/>
      <c r="QCH139" s="255"/>
      <c r="QCI139" s="255"/>
      <c r="QCJ139" s="255"/>
      <c r="QCK139" s="255"/>
      <c r="QCL139" s="255"/>
      <c r="QCM139" s="255"/>
      <c r="QCN139" s="255"/>
      <c r="QCO139" s="255"/>
      <c r="QCP139" s="255"/>
      <c r="QCQ139" s="255"/>
      <c r="QCR139" s="255"/>
      <c r="QCS139" s="255"/>
      <c r="QCT139" s="255"/>
      <c r="QCU139" s="255"/>
      <c r="QCV139" s="255"/>
      <c r="QCW139" s="255"/>
      <c r="QCX139" s="255"/>
      <c r="QCY139" s="255"/>
      <c r="QCZ139" s="255"/>
      <c r="QDA139" s="255"/>
      <c r="QDB139" s="255"/>
      <c r="QDC139" s="255"/>
      <c r="QDD139" s="255"/>
      <c r="QDE139" s="255"/>
      <c r="QDF139" s="255"/>
      <c r="QDG139" s="255"/>
      <c r="QDH139" s="255"/>
      <c r="QDI139" s="255"/>
      <c r="QDJ139" s="255"/>
      <c r="QDK139" s="255"/>
      <c r="QDL139" s="255"/>
      <c r="QDM139" s="255"/>
      <c r="QDN139" s="255"/>
      <c r="QDO139" s="255"/>
      <c r="QDP139" s="255"/>
      <c r="QDQ139" s="255"/>
      <c r="QDR139" s="255"/>
      <c r="QDS139" s="255"/>
      <c r="QDT139" s="255"/>
      <c r="QDU139" s="255"/>
      <c r="QDV139" s="255"/>
      <c r="QDW139" s="255"/>
      <c r="QDX139" s="255"/>
      <c r="QDY139" s="255"/>
      <c r="QDZ139" s="255"/>
      <c r="QEA139" s="255"/>
      <c r="QEB139" s="255"/>
      <c r="QEC139" s="255"/>
      <c r="QED139" s="255"/>
      <c r="QEE139" s="255"/>
      <c r="QEF139" s="255"/>
      <c r="QEG139" s="255"/>
      <c r="QEH139" s="255"/>
      <c r="QEI139" s="255"/>
      <c r="QEJ139" s="255"/>
      <c r="QEK139" s="255"/>
      <c r="QEL139" s="255"/>
      <c r="QEM139" s="255"/>
      <c r="QEN139" s="255"/>
      <c r="QEO139" s="255"/>
      <c r="QEP139" s="255"/>
      <c r="QEQ139" s="255"/>
      <c r="QER139" s="255"/>
      <c r="QES139" s="255"/>
      <c r="QET139" s="255"/>
      <c r="QEU139" s="255"/>
      <c r="QEV139" s="255"/>
      <c r="QEW139" s="255"/>
      <c r="QEX139" s="255"/>
      <c r="QEY139" s="255"/>
      <c r="QEZ139" s="255"/>
      <c r="QFA139" s="255"/>
      <c r="QFB139" s="255"/>
      <c r="QFC139" s="255"/>
      <c r="QFD139" s="255"/>
      <c r="QFE139" s="255"/>
      <c r="QFF139" s="255"/>
      <c r="QFG139" s="255"/>
      <c r="QFH139" s="255"/>
      <c r="QFI139" s="255"/>
      <c r="QFJ139" s="255"/>
      <c r="QFK139" s="255"/>
      <c r="QFL139" s="255"/>
      <c r="QFM139" s="255"/>
      <c r="QFN139" s="255"/>
      <c r="QFO139" s="255"/>
      <c r="QFP139" s="255"/>
      <c r="QFQ139" s="255"/>
      <c r="QFR139" s="255"/>
      <c r="QFS139" s="255"/>
      <c r="QFT139" s="255"/>
      <c r="QFU139" s="255"/>
      <c r="QFV139" s="255"/>
      <c r="QFW139" s="255"/>
      <c r="QFX139" s="255"/>
      <c r="QFY139" s="255"/>
      <c r="QFZ139" s="255"/>
      <c r="QGA139" s="255"/>
      <c r="QGB139" s="255"/>
      <c r="QGC139" s="255"/>
      <c r="QGD139" s="255"/>
      <c r="QGE139" s="255"/>
      <c r="QGF139" s="255"/>
      <c r="QGG139" s="255"/>
      <c r="QGH139" s="255"/>
      <c r="QGI139" s="255"/>
      <c r="QGJ139" s="255"/>
      <c r="QGK139" s="255"/>
      <c r="QGL139" s="255"/>
      <c r="QGM139" s="255"/>
      <c r="QGN139" s="255"/>
      <c r="QGO139" s="255"/>
      <c r="QGP139" s="255"/>
      <c r="QGQ139" s="255"/>
      <c r="QGR139" s="255"/>
      <c r="QGS139" s="255"/>
      <c r="QGT139" s="255"/>
      <c r="QGU139" s="255"/>
      <c r="QGV139" s="255"/>
      <c r="QGW139" s="255"/>
      <c r="QGX139" s="255"/>
      <c r="QGY139" s="255"/>
      <c r="QGZ139" s="255"/>
      <c r="QHA139" s="255"/>
      <c r="QHB139" s="255"/>
      <c r="QHC139" s="255"/>
      <c r="QHD139" s="255"/>
      <c r="QHE139" s="255"/>
      <c r="QHF139" s="255"/>
      <c r="QHG139" s="255"/>
      <c r="QHH139" s="255"/>
      <c r="QHI139" s="255"/>
      <c r="QHJ139" s="255"/>
      <c r="QHK139" s="255"/>
      <c r="QHL139" s="255"/>
      <c r="QHM139" s="255"/>
      <c r="QHN139" s="255"/>
      <c r="QHO139" s="255"/>
      <c r="QHP139" s="255"/>
      <c r="QHQ139" s="255"/>
      <c r="QHR139" s="255"/>
      <c r="QHS139" s="255"/>
      <c r="QHT139" s="255"/>
      <c r="QHU139" s="255"/>
      <c r="QHV139" s="255"/>
      <c r="QHW139" s="255"/>
      <c r="QHX139" s="255"/>
      <c r="QHY139" s="255"/>
      <c r="QHZ139" s="255"/>
      <c r="QIA139" s="255"/>
      <c r="QIB139" s="255"/>
      <c r="QIC139" s="255"/>
      <c r="QID139" s="255"/>
      <c r="QIE139" s="255"/>
      <c r="QIF139" s="255"/>
      <c r="QIG139" s="255"/>
      <c r="QIH139" s="255"/>
      <c r="QII139" s="255"/>
      <c r="QIJ139" s="255"/>
      <c r="QIK139" s="255"/>
      <c r="QIL139" s="255"/>
      <c r="QIM139" s="255"/>
      <c r="QIN139" s="255"/>
      <c r="QIO139" s="255"/>
      <c r="QIP139" s="255"/>
      <c r="QIQ139" s="255"/>
      <c r="QIR139" s="255"/>
      <c r="QIS139" s="255"/>
      <c r="QIT139" s="255"/>
      <c r="QIU139" s="255"/>
      <c r="QIV139" s="255"/>
      <c r="QIW139" s="255"/>
      <c r="QIX139" s="255"/>
      <c r="QIY139" s="255"/>
      <c r="QIZ139" s="255"/>
      <c r="QJA139" s="255"/>
      <c r="QJB139" s="255"/>
      <c r="QJC139" s="255"/>
      <c r="QJD139" s="255"/>
      <c r="QJE139" s="255"/>
      <c r="QJF139" s="255"/>
      <c r="QJG139" s="255"/>
      <c r="QJH139" s="255"/>
      <c r="QJI139" s="255"/>
      <c r="QJJ139" s="255"/>
      <c r="QJK139" s="255"/>
      <c r="QJL139" s="255"/>
      <c r="QJM139" s="255"/>
      <c r="QJN139" s="255"/>
      <c r="QJO139" s="255"/>
      <c r="QJP139" s="255"/>
      <c r="QJQ139" s="255"/>
      <c r="QJR139" s="255"/>
      <c r="QJS139" s="255"/>
      <c r="QJT139" s="255"/>
      <c r="QJU139" s="255"/>
      <c r="QJV139" s="255"/>
      <c r="QJW139" s="255"/>
      <c r="QJX139" s="255"/>
      <c r="QJY139" s="255"/>
      <c r="QJZ139" s="255"/>
      <c r="QKA139" s="255"/>
      <c r="QKB139" s="255"/>
      <c r="QKC139" s="255"/>
      <c r="QKD139" s="255"/>
      <c r="QKE139" s="255"/>
      <c r="QKF139" s="255"/>
      <c r="QKG139" s="255"/>
      <c r="QKH139" s="255"/>
      <c r="QKI139" s="255"/>
      <c r="QKJ139" s="255"/>
      <c r="QKK139" s="255"/>
      <c r="QKL139" s="255"/>
      <c r="QKM139" s="255"/>
      <c r="QKN139" s="255"/>
      <c r="QKO139" s="255"/>
      <c r="QKP139" s="255"/>
      <c r="QKQ139" s="255"/>
      <c r="QKR139" s="255"/>
      <c r="QKS139" s="255"/>
      <c r="QKT139" s="255"/>
      <c r="QKU139" s="255"/>
      <c r="QKV139" s="255"/>
      <c r="QKW139" s="255"/>
      <c r="QKX139" s="255"/>
      <c r="QKY139" s="255"/>
      <c r="QKZ139" s="255"/>
      <c r="QLA139" s="255"/>
      <c r="QLB139" s="255"/>
      <c r="QLC139" s="255"/>
      <c r="QLD139" s="255"/>
      <c r="QLE139" s="255"/>
      <c r="QLF139" s="255"/>
      <c r="QLG139" s="255"/>
      <c r="QLH139" s="255"/>
      <c r="QLI139" s="255"/>
      <c r="QLJ139" s="255"/>
      <c r="QLK139" s="255"/>
      <c r="QLL139" s="255"/>
      <c r="QLM139" s="255"/>
      <c r="QLN139" s="255"/>
      <c r="QLO139" s="255"/>
      <c r="QLP139" s="255"/>
      <c r="QLQ139" s="255"/>
      <c r="QLR139" s="255"/>
      <c r="QLS139" s="255"/>
      <c r="QLT139" s="255"/>
      <c r="QLU139" s="255"/>
      <c r="QLV139" s="255"/>
      <c r="QLW139" s="255"/>
      <c r="QLX139" s="255"/>
      <c r="QLY139" s="255"/>
      <c r="QLZ139" s="255"/>
      <c r="QMA139" s="255"/>
      <c r="QMB139" s="255"/>
      <c r="QMC139" s="255"/>
      <c r="QMD139" s="255"/>
      <c r="QME139" s="255"/>
      <c r="QMF139" s="255"/>
      <c r="QMG139" s="255"/>
      <c r="QMH139" s="255"/>
      <c r="QMI139" s="255"/>
      <c r="QMJ139" s="255"/>
      <c r="QMK139" s="255"/>
      <c r="QML139" s="255"/>
      <c r="QMM139" s="255"/>
      <c r="QMN139" s="255"/>
      <c r="QMO139" s="255"/>
      <c r="QMP139" s="255"/>
      <c r="QMQ139" s="255"/>
      <c r="QMR139" s="255"/>
      <c r="QMS139" s="255"/>
      <c r="QMT139" s="255"/>
      <c r="QMU139" s="255"/>
      <c r="QMV139" s="255"/>
      <c r="QMW139" s="255"/>
      <c r="QMX139" s="255"/>
      <c r="QMY139" s="255"/>
      <c r="QMZ139" s="255"/>
      <c r="QNA139" s="255"/>
      <c r="QNB139" s="255"/>
      <c r="QNC139" s="255"/>
      <c r="QND139" s="255"/>
      <c r="QNE139" s="255"/>
      <c r="QNF139" s="255"/>
      <c r="QNG139" s="255"/>
      <c r="QNH139" s="255"/>
      <c r="QNI139" s="255"/>
      <c r="QNJ139" s="255"/>
      <c r="QNK139" s="255"/>
      <c r="QNL139" s="255"/>
      <c r="QNM139" s="255"/>
      <c r="QNN139" s="255"/>
      <c r="QNO139" s="255"/>
      <c r="QNP139" s="255"/>
      <c r="QNQ139" s="255"/>
      <c r="QNR139" s="255"/>
      <c r="QNS139" s="255"/>
      <c r="QNT139" s="255"/>
      <c r="QNU139" s="255"/>
      <c r="QNV139" s="255"/>
      <c r="QNW139" s="255"/>
      <c r="QNX139" s="255"/>
      <c r="QNY139" s="255"/>
      <c r="QNZ139" s="255"/>
      <c r="QOA139" s="255"/>
      <c r="QOB139" s="255"/>
      <c r="QOC139" s="255"/>
      <c r="QOD139" s="255"/>
      <c r="QOE139" s="255"/>
      <c r="QOF139" s="255"/>
      <c r="QOG139" s="255"/>
      <c r="QOH139" s="255"/>
      <c r="QOI139" s="255"/>
      <c r="QOJ139" s="255"/>
      <c r="QOK139" s="255"/>
      <c r="QOL139" s="255"/>
      <c r="QOM139" s="255"/>
      <c r="QON139" s="255"/>
      <c r="QOO139" s="255"/>
      <c r="QOP139" s="255"/>
      <c r="QOQ139" s="255"/>
      <c r="QOR139" s="255"/>
      <c r="QOS139" s="255"/>
      <c r="QOT139" s="255"/>
      <c r="QOU139" s="255"/>
      <c r="QOV139" s="255"/>
      <c r="QOW139" s="255"/>
      <c r="QOX139" s="255"/>
      <c r="QOY139" s="255"/>
      <c r="QOZ139" s="255"/>
      <c r="QPA139" s="255"/>
      <c r="QPB139" s="255"/>
      <c r="QPC139" s="255"/>
      <c r="QPD139" s="255"/>
      <c r="QPE139" s="255"/>
      <c r="QPF139" s="255"/>
      <c r="QPG139" s="255"/>
      <c r="QPH139" s="255"/>
      <c r="QPI139" s="255"/>
      <c r="QPJ139" s="255"/>
      <c r="QPK139" s="255"/>
      <c r="QPL139" s="255"/>
      <c r="QPM139" s="255"/>
      <c r="QPN139" s="255"/>
      <c r="QPO139" s="255"/>
      <c r="QPP139" s="255"/>
      <c r="QPQ139" s="255"/>
      <c r="QPR139" s="255"/>
      <c r="QPS139" s="255"/>
      <c r="QPT139" s="255"/>
      <c r="QPU139" s="255"/>
      <c r="QPV139" s="255"/>
      <c r="QPW139" s="255"/>
      <c r="QPX139" s="255"/>
      <c r="QPY139" s="255"/>
      <c r="QPZ139" s="255"/>
      <c r="QQA139" s="255"/>
      <c r="QQB139" s="255"/>
      <c r="QQC139" s="255"/>
      <c r="QQD139" s="255"/>
      <c r="QQE139" s="255"/>
      <c r="QQF139" s="255"/>
      <c r="QQG139" s="255"/>
      <c r="QQH139" s="255"/>
      <c r="QQI139" s="255"/>
      <c r="QQJ139" s="255"/>
      <c r="QQK139" s="255"/>
      <c r="QQL139" s="255"/>
      <c r="QQM139" s="255"/>
      <c r="QQN139" s="255"/>
      <c r="QQO139" s="255"/>
      <c r="QQP139" s="255"/>
      <c r="QQQ139" s="255"/>
      <c r="QQR139" s="255"/>
      <c r="QQS139" s="255"/>
      <c r="QQT139" s="255"/>
      <c r="QQU139" s="255"/>
      <c r="QQV139" s="255"/>
      <c r="QQW139" s="255"/>
      <c r="QQX139" s="255"/>
      <c r="QQY139" s="255"/>
      <c r="QQZ139" s="255"/>
      <c r="QRA139" s="255"/>
      <c r="QRB139" s="255"/>
      <c r="QRC139" s="255"/>
      <c r="QRD139" s="255"/>
      <c r="QRE139" s="255"/>
      <c r="QRF139" s="255"/>
      <c r="QRG139" s="255"/>
      <c r="QRH139" s="255"/>
      <c r="QRI139" s="255"/>
      <c r="QRJ139" s="255"/>
      <c r="QRK139" s="255"/>
      <c r="QRL139" s="255"/>
      <c r="QRM139" s="255"/>
      <c r="QRN139" s="255"/>
      <c r="QRO139" s="255"/>
      <c r="QRP139" s="255"/>
      <c r="QRQ139" s="255"/>
      <c r="QRR139" s="255"/>
      <c r="QRS139" s="255"/>
      <c r="QRT139" s="255"/>
      <c r="QRU139" s="255"/>
      <c r="QRV139" s="255"/>
      <c r="QRW139" s="255"/>
      <c r="QRX139" s="255"/>
      <c r="QRY139" s="255"/>
      <c r="QRZ139" s="255"/>
      <c r="QSA139" s="255"/>
      <c r="QSB139" s="255"/>
      <c r="QSC139" s="255"/>
      <c r="QSD139" s="255"/>
      <c r="QSE139" s="255"/>
      <c r="QSF139" s="255"/>
      <c r="QSG139" s="255"/>
      <c r="QSH139" s="255"/>
      <c r="QSI139" s="255"/>
      <c r="QSJ139" s="255"/>
      <c r="QSK139" s="255"/>
      <c r="QSL139" s="255"/>
      <c r="QSM139" s="255"/>
      <c r="QSN139" s="255"/>
      <c r="QSO139" s="255"/>
      <c r="QSP139" s="255"/>
      <c r="QSQ139" s="255"/>
      <c r="QSR139" s="255"/>
      <c r="QSS139" s="255"/>
      <c r="QST139" s="255"/>
      <c r="QSU139" s="255"/>
      <c r="QSV139" s="255"/>
      <c r="QSW139" s="255"/>
      <c r="QSX139" s="255"/>
      <c r="QSY139" s="255"/>
      <c r="QSZ139" s="255"/>
      <c r="QTA139" s="255"/>
      <c r="QTB139" s="255"/>
      <c r="QTC139" s="255"/>
      <c r="QTD139" s="255"/>
      <c r="QTE139" s="255"/>
      <c r="QTF139" s="255"/>
      <c r="QTG139" s="255"/>
      <c r="QTH139" s="255"/>
      <c r="QTI139" s="255"/>
      <c r="QTJ139" s="255"/>
      <c r="QTK139" s="255"/>
      <c r="QTL139" s="255"/>
      <c r="QTM139" s="255"/>
      <c r="QTN139" s="255"/>
      <c r="QTO139" s="255"/>
      <c r="QTP139" s="255"/>
      <c r="QTQ139" s="255"/>
      <c r="QTR139" s="255"/>
      <c r="QTS139" s="255"/>
      <c r="QTT139" s="255"/>
      <c r="QTU139" s="255"/>
      <c r="QTV139" s="255"/>
      <c r="QTW139" s="255"/>
      <c r="QTX139" s="255"/>
      <c r="QTY139" s="255"/>
      <c r="QTZ139" s="255"/>
      <c r="QUA139" s="255"/>
      <c r="QUB139" s="255"/>
      <c r="QUC139" s="255"/>
      <c r="QUD139" s="255"/>
      <c r="QUE139" s="255"/>
      <c r="QUF139" s="255"/>
      <c r="QUG139" s="255"/>
      <c r="QUH139" s="255"/>
      <c r="QUI139" s="255"/>
      <c r="QUJ139" s="255"/>
      <c r="QUK139" s="255"/>
      <c r="QUL139" s="255"/>
      <c r="QUM139" s="255"/>
      <c r="QUN139" s="255"/>
      <c r="QUO139" s="255"/>
      <c r="QUP139" s="255"/>
      <c r="QUQ139" s="255"/>
      <c r="QUR139" s="255"/>
      <c r="QUS139" s="255"/>
      <c r="QUT139" s="255"/>
      <c r="QUU139" s="255"/>
      <c r="QUV139" s="255"/>
      <c r="QUW139" s="255"/>
      <c r="QUX139" s="255"/>
      <c r="QUY139" s="255"/>
      <c r="QUZ139" s="255"/>
      <c r="QVA139" s="255"/>
      <c r="QVB139" s="255"/>
      <c r="QVC139" s="255"/>
      <c r="QVD139" s="255"/>
      <c r="QVE139" s="255"/>
      <c r="QVF139" s="255"/>
      <c r="QVG139" s="255"/>
      <c r="QVH139" s="255"/>
      <c r="QVI139" s="255"/>
      <c r="QVJ139" s="255"/>
      <c r="QVK139" s="255"/>
      <c r="QVL139" s="255"/>
      <c r="QVM139" s="255"/>
      <c r="QVN139" s="255"/>
      <c r="QVO139" s="255"/>
      <c r="QVP139" s="255"/>
      <c r="QVQ139" s="255"/>
      <c r="QVR139" s="255"/>
      <c r="QVS139" s="255"/>
      <c r="QVT139" s="255"/>
      <c r="QVU139" s="255"/>
      <c r="QVV139" s="255"/>
      <c r="QVW139" s="255"/>
      <c r="QVX139" s="255"/>
      <c r="QVY139" s="255"/>
      <c r="QVZ139" s="255"/>
      <c r="QWA139" s="255"/>
      <c r="QWB139" s="255"/>
      <c r="QWC139" s="255"/>
      <c r="QWD139" s="255"/>
      <c r="QWE139" s="255"/>
      <c r="QWF139" s="255"/>
      <c r="QWG139" s="255"/>
      <c r="QWH139" s="255"/>
      <c r="QWI139" s="255"/>
      <c r="QWJ139" s="255"/>
      <c r="QWK139" s="255"/>
      <c r="QWL139" s="255"/>
      <c r="QWM139" s="255"/>
      <c r="QWN139" s="255"/>
      <c r="QWO139" s="255"/>
      <c r="QWP139" s="255"/>
      <c r="QWQ139" s="255"/>
      <c r="QWR139" s="255"/>
      <c r="QWS139" s="255"/>
      <c r="QWT139" s="255"/>
      <c r="QWU139" s="255"/>
      <c r="QWV139" s="255"/>
      <c r="QWW139" s="255"/>
      <c r="QWX139" s="255"/>
      <c r="QWY139" s="255"/>
      <c r="QWZ139" s="255"/>
      <c r="QXA139" s="255"/>
      <c r="QXB139" s="255"/>
      <c r="QXC139" s="255"/>
      <c r="QXD139" s="255"/>
      <c r="QXE139" s="255"/>
      <c r="QXF139" s="255"/>
      <c r="QXG139" s="255"/>
      <c r="QXH139" s="255"/>
      <c r="QXI139" s="255"/>
      <c r="QXJ139" s="255"/>
      <c r="QXK139" s="255"/>
      <c r="QXL139" s="255"/>
      <c r="QXM139" s="255"/>
      <c r="QXN139" s="255"/>
      <c r="QXO139" s="255"/>
      <c r="QXP139" s="255"/>
      <c r="QXQ139" s="255"/>
      <c r="QXR139" s="255"/>
      <c r="QXS139" s="255"/>
      <c r="QXT139" s="255"/>
      <c r="QXU139" s="255"/>
      <c r="QXV139" s="255"/>
      <c r="QXW139" s="255"/>
      <c r="QXX139" s="255"/>
      <c r="QXY139" s="255"/>
      <c r="QXZ139" s="255"/>
      <c r="QYA139" s="255"/>
      <c r="QYB139" s="255"/>
      <c r="QYC139" s="255"/>
      <c r="QYD139" s="255"/>
      <c r="QYE139" s="255"/>
      <c r="QYF139" s="255"/>
      <c r="QYG139" s="255"/>
      <c r="QYH139" s="255"/>
      <c r="QYI139" s="255"/>
      <c r="QYJ139" s="255"/>
      <c r="QYK139" s="255"/>
      <c r="QYL139" s="255"/>
      <c r="QYM139" s="255"/>
      <c r="QYN139" s="255"/>
      <c r="QYO139" s="255"/>
      <c r="QYP139" s="255"/>
      <c r="QYQ139" s="255"/>
      <c r="QYR139" s="255"/>
      <c r="QYS139" s="255"/>
      <c r="QYT139" s="255"/>
      <c r="QYU139" s="255"/>
      <c r="QYV139" s="255"/>
      <c r="QYW139" s="255"/>
      <c r="QYX139" s="255"/>
      <c r="QYY139" s="255"/>
      <c r="QYZ139" s="255"/>
      <c r="QZA139" s="255"/>
      <c r="QZB139" s="255"/>
      <c r="QZC139" s="255"/>
      <c r="QZD139" s="255"/>
      <c r="QZE139" s="255"/>
      <c r="QZF139" s="255"/>
      <c r="QZG139" s="255"/>
      <c r="QZH139" s="255"/>
      <c r="QZI139" s="255"/>
      <c r="QZJ139" s="255"/>
      <c r="QZK139" s="255"/>
      <c r="QZL139" s="255"/>
      <c r="QZM139" s="255"/>
      <c r="QZN139" s="255"/>
      <c r="QZO139" s="255"/>
      <c r="QZP139" s="255"/>
      <c r="QZQ139" s="255"/>
      <c r="QZR139" s="255"/>
      <c r="QZS139" s="255"/>
      <c r="QZT139" s="255"/>
      <c r="QZU139" s="255"/>
      <c r="QZV139" s="255"/>
      <c r="QZW139" s="255"/>
      <c r="QZX139" s="255"/>
      <c r="QZY139" s="255"/>
      <c r="QZZ139" s="255"/>
      <c r="RAA139" s="255"/>
      <c r="RAB139" s="255"/>
      <c r="RAC139" s="255"/>
      <c r="RAD139" s="255"/>
      <c r="RAE139" s="255"/>
      <c r="RAF139" s="255"/>
      <c r="RAG139" s="255"/>
      <c r="RAH139" s="255"/>
      <c r="RAI139" s="255"/>
      <c r="RAJ139" s="255"/>
      <c r="RAK139" s="255"/>
      <c r="RAL139" s="255"/>
      <c r="RAM139" s="255"/>
      <c r="RAN139" s="255"/>
      <c r="RAO139" s="255"/>
      <c r="RAP139" s="255"/>
      <c r="RAQ139" s="255"/>
      <c r="RAR139" s="255"/>
      <c r="RAS139" s="255"/>
      <c r="RAT139" s="255"/>
      <c r="RAU139" s="255"/>
      <c r="RAV139" s="255"/>
      <c r="RAW139" s="255"/>
      <c r="RAX139" s="255"/>
      <c r="RAY139" s="255"/>
      <c r="RAZ139" s="255"/>
      <c r="RBA139" s="255"/>
      <c r="RBB139" s="255"/>
      <c r="RBC139" s="255"/>
      <c r="RBD139" s="255"/>
      <c r="RBE139" s="255"/>
      <c r="RBF139" s="255"/>
      <c r="RBG139" s="255"/>
      <c r="RBH139" s="255"/>
      <c r="RBI139" s="255"/>
      <c r="RBJ139" s="255"/>
      <c r="RBK139" s="255"/>
      <c r="RBL139" s="255"/>
      <c r="RBM139" s="255"/>
      <c r="RBN139" s="255"/>
      <c r="RBO139" s="255"/>
      <c r="RBP139" s="255"/>
      <c r="RBQ139" s="255"/>
      <c r="RBR139" s="255"/>
      <c r="RBS139" s="255"/>
      <c r="RBT139" s="255"/>
      <c r="RBU139" s="255"/>
      <c r="RBV139" s="255"/>
      <c r="RBW139" s="255"/>
      <c r="RBX139" s="255"/>
      <c r="RBY139" s="255"/>
      <c r="RBZ139" s="255"/>
      <c r="RCA139" s="255"/>
      <c r="RCB139" s="255"/>
      <c r="RCC139" s="255"/>
      <c r="RCD139" s="255"/>
      <c r="RCE139" s="255"/>
      <c r="RCF139" s="255"/>
      <c r="RCG139" s="255"/>
      <c r="RCH139" s="255"/>
      <c r="RCI139" s="255"/>
      <c r="RCJ139" s="255"/>
      <c r="RCK139" s="255"/>
      <c r="RCL139" s="255"/>
      <c r="RCM139" s="255"/>
      <c r="RCN139" s="255"/>
      <c r="RCO139" s="255"/>
      <c r="RCP139" s="255"/>
      <c r="RCQ139" s="255"/>
      <c r="RCR139" s="255"/>
      <c r="RCS139" s="255"/>
      <c r="RCT139" s="255"/>
      <c r="RCU139" s="255"/>
      <c r="RCV139" s="255"/>
      <c r="RCW139" s="255"/>
      <c r="RCX139" s="255"/>
      <c r="RCY139" s="255"/>
      <c r="RCZ139" s="255"/>
      <c r="RDA139" s="255"/>
      <c r="RDB139" s="255"/>
      <c r="RDC139" s="255"/>
      <c r="RDD139" s="255"/>
      <c r="RDE139" s="255"/>
      <c r="RDF139" s="255"/>
      <c r="RDG139" s="255"/>
      <c r="RDH139" s="255"/>
      <c r="RDI139" s="255"/>
      <c r="RDJ139" s="255"/>
      <c r="RDK139" s="255"/>
      <c r="RDL139" s="255"/>
      <c r="RDM139" s="255"/>
      <c r="RDN139" s="255"/>
      <c r="RDO139" s="255"/>
      <c r="RDP139" s="255"/>
      <c r="RDQ139" s="255"/>
      <c r="RDR139" s="255"/>
      <c r="RDS139" s="255"/>
      <c r="RDT139" s="255"/>
      <c r="RDU139" s="255"/>
      <c r="RDV139" s="255"/>
      <c r="RDW139" s="255"/>
      <c r="RDX139" s="255"/>
      <c r="RDY139" s="255"/>
      <c r="RDZ139" s="255"/>
      <c r="REA139" s="255"/>
      <c r="REB139" s="255"/>
      <c r="REC139" s="255"/>
      <c r="RED139" s="255"/>
      <c r="REE139" s="255"/>
      <c r="REF139" s="255"/>
      <c r="REG139" s="255"/>
      <c r="REH139" s="255"/>
      <c r="REI139" s="255"/>
      <c r="REJ139" s="255"/>
      <c r="REK139" s="255"/>
      <c r="REL139" s="255"/>
      <c r="REM139" s="255"/>
      <c r="REN139" s="255"/>
      <c r="REO139" s="255"/>
      <c r="REP139" s="255"/>
      <c r="REQ139" s="255"/>
      <c r="RER139" s="255"/>
      <c r="RES139" s="255"/>
      <c r="RET139" s="255"/>
      <c r="REU139" s="255"/>
      <c r="REV139" s="255"/>
      <c r="REW139" s="255"/>
      <c r="REX139" s="255"/>
      <c r="REY139" s="255"/>
      <c r="REZ139" s="255"/>
      <c r="RFA139" s="255"/>
      <c r="RFB139" s="255"/>
      <c r="RFC139" s="255"/>
      <c r="RFD139" s="255"/>
      <c r="RFE139" s="255"/>
      <c r="RFF139" s="255"/>
      <c r="RFG139" s="255"/>
      <c r="RFH139" s="255"/>
      <c r="RFI139" s="255"/>
      <c r="RFJ139" s="255"/>
      <c r="RFK139" s="255"/>
      <c r="RFL139" s="255"/>
      <c r="RFM139" s="255"/>
      <c r="RFN139" s="255"/>
      <c r="RFO139" s="255"/>
      <c r="RFP139" s="255"/>
      <c r="RFQ139" s="255"/>
      <c r="RFR139" s="255"/>
      <c r="RFS139" s="255"/>
      <c r="RFT139" s="255"/>
      <c r="RFU139" s="255"/>
      <c r="RFV139" s="255"/>
      <c r="RFW139" s="255"/>
      <c r="RFX139" s="255"/>
      <c r="RFY139" s="255"/>
      <c r="RFZ139" s="255"/>
      <c r="RGA139" s="255"/>
      <c r="RGB139" s="255"/>
      <c r="RGC139" s="255"/>
      <c r="RGD139" s="255"/>
      <c r="RGE139" s="255"/>
      <c r="RGF139" s="255"/>
      <c r="RGG139" s="255"/>
      <c r="RGH139" s="255"/>
      <c r="RGI139" s="255"/>
      <c r="RGJ139" s="255"/>
      <c r="RGK139" s="255"/>
      <c r="RGL139" s="255"/>
      <c r="RGM139" s="255"/>
      <c r="RGN139" s="255"/>
      <c r="RGO139" s="255"/>
      <c r="RGP139" s="255"/>
      <c r="RGQ139" s="255"/>
      <c r="RGR139" s="255"/>
      <c r="RGS139" s="255"/>
      <c r="RGT139" s="255"/>
      <c r="RGU139" s="255"/>
      <c r="RGV139" s="255"/>
      <c r="RGW139" s="255"/>
      <c r="RGX139" s="255"/>
      <c r="RGY139" s="255"/>
      <c r="RGZ139" s="255"/>
      <c r="RHA139" s="255"/>
      <c r="RHB139" s="255"/>
      <c r="RHC139" s="255"/>
      <c r="RHD139" s="255"/>
      <c r="RHE139" s="255"/>
      <c r="RHF139" s="255"/>
      <c r="RHG139" s="255"/>
      <c r="RHH139" s="255"/>
      <c r="RHI139" s="255"/>
      <c r="RHJ139" s="255"/>
      <c r="RHK139" s="255"/>
      <c r="RHL139" s="255"/>
      <c r="RHM139" s="255"/>
      <c r="RHN139" s="255"/>
      <c r="RHO139" s="255"/>
      <c r="RHP139" s="255"/>
      <c r="RHQ139" s="255"/>
      <c r="RHR139" s="255"/>
      <c r="RHS139" s="255"/>
      <c r="RHT139" s="255"/>
      <c r="RHU139" s="255"/>
      <c r="RHV139" s="255"/>
      <c r="RHW139" s="255"/>
      <c r="RHX139" s="255"/>
      <c r="RHY139" s="255"/>
      <c r="RHZ139" s="255"/>
      <c r="RIA139" s="255"/>
      <c r="RIB139" s="255"/>
      <c r="RIC139" s="255"/>
      <c r="RID139" s="255"/>
      <c r="RIE139" s="255"/>
      <c r="RIF139" s="255"/>
      <c r="RIG139" s="255"/>
      <c r="RIH139" s="255"/>
      <c r="RII139" s="255"/>
      <c r="RIJ139" s="255"/>
      <c r="RIK139" s="255"/>
      <c r="RIL139" s="255"/>
      <c r="RIM139" s="255"/>
      <c r="RIN139" s="255"/>
      <c r="RIO139" s="255"/>
      <c r="RIP139" s="255"/>
      <c r="RIQ139" s="255"/>
      <c r="RIR139" s="255"/>
      <c r="RIS139" s="255"/>
      <c r="RIT139" s="255"/>
      <c r="RIU139" s="255"/>
      <c r="RIV139" s="255"/>
      <c r="RIW139" s="255"/>
      <c r="RIX139" s="255"/>
      <c r="RIY139" s="255"/>
      <c r="RIZ139" s="255"/>
      <c r="RJA139" s="255"/>
      <c r="RJB139" s="255"/>
      <c r="RJC139" s="255"/>
      <c r="RJD139" s="255"/>
      <c r="RJE139" s="255"/>
      <c r="RJF139" s="255"/>
      <c r="RJG139" s="255"/>
      <c r="RJH139" s="255"/>
      <c r="RJI139" s="255"/>
      <c r="RJJ139" s="255"/>
      <c r="RJK139" s="255"/>
      <c r="RJL139" s="255"/>
      <c r="RJM139" s="255"/>
      <c r="RJN139" s="255"/>
      <c r="RJO139" s="255"/>
      <c r="RJP139" s="255"/>
      <c r="RJQ139" s="255"/>
      <c r="RJR139" s="255"/>
      <c r="RJS139" s="255"/>
      <c r="RJT139" s="255"/>
      <c r="RJU139" s="255"/>
      <c r="RJV139" s="255"/>
      <c r="RJW139" s="255"/>
      <c r="RJX139" s="255"/>
      <c r="RJY139" s="255"/>
      <c r="RJZ139" s="255"/>
      <c r="RKA139" s="255"/>
      <c r="RKB139" s="255"/>
      <c r="RKC139" s="255"/>
      <c r="RKD139" s="255"/>
      <c r="RKE139" s="255"/>
      <c r="RKF139" s="255"/>
      <c r="RKG139" s="255"/>
      <c r="RKH139" s="255"/>
      <c r="RKI139" s="255"/>
      <c r="RKJ139" s="255"/>
      <c r="RKK139" s="255"/>
      <c r="RKL139" s="255"/>
      <c r="RKM139" s="255"/>
      <c r="RKN139" s="255"/>
      <c r="RKO139" s="255"/>
      <c r="RKP139" s="255"/>
      <c r="RKQ139" s="255"/>
      <c r="RKR139" s="255"/>
      <c r="RKS139" s="255"/>
      <c r="RKT139" s="255"/>
      <c r="RKU139" s="255"/>
      <c r="RKV139" s="255"/>
      <c r="RKW139" s="255"/>
      <c r="RKX139" s="255"/>
      <c r="RKY139" s="255"/>
      <c r="RKZ139" s="255"/>
      <c r="RLA139" s="255"/>
      <c r="RLB139" s="255"/>
      <c r="RLC139" s="255"/>
      <c r="RLD139" s="255"/>
      <c r="RLE139" s="255"/>
      <c r="RLF139" s="255"/>
      <c r="RLG139" s="255"/>
      <c r="RLH139" s="255"/>
      <c r="RLI139" s="255"/>
      <c r="RLJ139" s="255"/>
      <c r="RLK139" s="255"/>
      <c r="RLL139" s="255"/>
      <c r="RLM139" s="255"/>
      <c r="RLN139" s="255"/>
      <c r="RLO139" s="255"/>
      <c r="RLP139" s="255"/>
      <c r="RLQ139" s="255"/>
      <c r="RLR139" s="255"/>
      <c r="RLS139" s="255"/>
      <c r="RLT139" s="255"/>
      <c r="RLU139" s="255"/>
      <c r="RLV139" s="255"/>
      <c r="RLW139" s="255"/>
      <c r="RLX139" s="255"/>
      <c r="RLY139" s="255"/>
      <c r="RLZ139" s="255"/>
      <c r="RMA139" s="255"/>
      <c r="RMB139" s="255"/>
      <c r="RMC139" s="255"/>
      <c r="RMD139" s="255"/>
      <c r="RME139" s="255"/>
      <c r="RMF139" s="255"/>
      <c r="RMG139" s="255"/>
      <c r="RMH139" s="255"/>
      <c r="RMI139" s="255"/>
      <c r="RMJ139" s="255"/>
      <c r="RMK139" s="255"/>
      <c r="RML139" s="255"/>
      <c r="RMM139" s="255"/>
      <c r="RMN139" s="255"/>
      <c r="RMO139" s="255"/>
      <c r="RMP139" s="255"/>
      <c r="RMQ139" s="255"/>
      <c r="RMR139" s="255"/>
      <c r="RMS139" s="255"/>
      <c r="RMT139" s="255"/>
      <c r="RMU139" s="255"/>
      <c r="RMV139" s="255"/>
      <c r="RMW139" s="255"/>
      <c r="RMX139" s="255"/>
      <c r="RMY139" s="255"/>
      <c r="RMZ139" s="255"/>
      <c r="RNA139" s="255"/>
      <c r="RNB139" s="255"/>
      <c r="RNC139" s="255"/>
      <c r="RND139" s="255"/>
      <c r="RNE139" s="255"/>
      <c r="RNF139" s="255"/>
      <c r="RNG139" s="255"/>
      <c r="RNH139" s="255"/>
      <c r="RNI139" s="255"/>
      <c r="RNJ139" s="255"/>
      <c r="RNK139" s="255"/>
      <c r="RNL139" s="255"/>
      <c r="RNM139" s="255"/>
      <c r="RNN139" s="255"/>
      <c r="RNO139" s="255"/>
      <c r="RNP139" s="255"/>
      <c r="RNQ139" s="255"/>
      <c r="RNR139" s="255"/>
      <c r="RNS139" s="255"/>
      <c r="RNT139" s="255"/>
      <c r="RNU139" s="255"/>
      <c r="RNV139" s="255"/>
      <c r="RNW139" s="255"/>
      <c r="RNX139" s="255"/>
      <c r="RNY139" s="255"/>
      <c r="RNZ139" s="255"/>
      <c r="ROA139" s="255"/>
      <c r="ROB139" s="255"/>
      <c r="ROC139" s="255"/>
      <c r="ROD139" s="255"/>
      <c r="ROE139" s="255"/>
      <c r="ROF139" s="255"/>
      <c r="ROG139" s="255"/>
      <c r="ROH139" s="255"/>
      <c r="ROI139" s="255"/>
      <c r="ROJ139" s="255"/>
      <c r="ROK139" s="255"/>
      <c r="ROL139" s="255"/>
      <c r="ROM139" s="255"/>
      <c r="RON139" s="255"/>
      <c r="ROO139" s="255"/>
      <c r="ROP139" s="255"/>
      <c r="ROQ139" s="255"/>
      <c r="ROR139" s="255"/>
      <c r="ROS139" s="255"/>
      <c r="ROT139" s="255"/>
      <c r="ROU139" s="255"/>
      <c r="ROV139" s="255"/>
      <c r="ROW139" s="255"/>
      <c r="ROX139" s="255"/>
      <c r="ROY139" s="255"/>
      <c r="ROZ139" s="255"/>
      <c r="RPA139" s="255"/>
      <c r="RPB139" s="255"/>
      <c r="RPC139" s="255"/>
      <c r="RPD139" s="255"/>
      <c r="RPE139" s="255"/>
      <c r="RPF139" s="255"/>
      <c r="RPG139" s="255"/>
      <c r="RPH139" s="255"/>
      <c r="RPI139" s="255"/>
      <c r="RPJ139" s="255"/>
      <c r="RPK139" s="255"/>
      <c r="RPL139" s="255"/>
      <c r="RPM139" s="255"/>
      <c r="RPN139" s="255"/>
      <c r="RPO139" s="255"/>
      <c r="RPP139" s="255"/>
      <c r="RPQ139" s="255"/>
      <c r="RPR139" s="255"/>
      <c r="RPS139" s="255"/>
      <c r="RPT139" s="255"/>
      <c r="RPU139" s="255"/>
      <c r="RPV139" s="255"/>
      <c r="RPW139" s="255"/>
      <c r="RPX139" s="255"/>
      <c r="RPY139" s="255"/>
      <c r="RPZ139" s="255"/>
      <c r="RQA139" s="255"/>
      <c r="RQB139" s="255"/>
      <c r="RQC139" s="255"/>
      <c r="RQD139" s="255"/>
      <c r="RQE139" s="255"/>
      <c r="RQF139" s="255"/>
      <c r="RQG139" s="255"/>
      <c r="RQH139" s="255"/>
      <c r="RQI139" s="255"/>
      <c r="RQJ139" s="255"/>
      <c r="RQK139" s="255"/>
      <c r="RQL139" s="255"/>
      <c r="RQM139" s="255"/>
      <c r="RQN139" s="255"/>
      <c r="RQO139" s="255"/>
      <c r="RQP139" s="255"/>
      <c r="RQQ139" s="255"/>
      <c r="RQR139" s="255"/>
      <c r="RQS139" s="255"/>
      <c r="RQT139" s="255"/>
      <c r="RQU139" s="255"/>
      <c r="RQV139" s="255"/>
      <c r="RQW139" s="255"/>
      <c r="RQX139" s="255"/>
      <c r="RQY139" s="255"/>
      <c r="RQZ139" s="255"/>
      <c r="RRA139" s="255"/>
      <c r="RRB139" s="255"/>
      <c r="RRC139" s="255"/>
      <c r="RRD139" s="255"/>
      <c r="RRE139" s="255"/>
      <c r="RRF139" s="255"/>
      <c r="RRG139" s="255"/>
      <c r="RRH139" s="255"/>
      <c r="RRI139" s="255"/>
      <c r="RRJ139" s="255"/>
      <c r="RRK139" s="255"/>
      <c r="RRL139" s="255"/>
      <c r="RRM139" s="255"/>
      <c r="RRN139" s="255"/>
      <c r="RRO139" s="255"/>
      <c r="RRP139" s="255"/>
      <c r="RRQ139" s="255"/>
      <c r="RRR139" s="255"/>
      <c r="RRS139" s="255"/>
      <c r="RRT139" s="255"/>
      <c r="RRU139" s="255"/>
      <c r="RRV139" s="255"/>
      <c r="RRW139" s="255"/>
      <c r="RRX139" s="255"/>
      <c r="RRY139" s="255"/>
      <c r="RRZ139" s="255"/>
      <c r="RSA139" s="255"/>
      <c r="RSB139" s="255"/>
      <c r="RSC139" s="255"/>
      <c r="RSD139" s="255"/>
      <c r="RSE139" s="255"/>
      <c r="RSF139" s="255"/>
      <c r="RSG139" s="255"/>
      <c r="RSH139" s="255"/>
      <c r="RSI139" s="255"/>
      <c r="RSJ139" s="255"/>
      <c r="RSK139" s="255"/>
      <c r="RSL139" s="255"/>
      <c r="RSM139" s="255"/>
      <c r="RSN139" s="255"/>
      <c r="RSO139" s="255"/>
      <c r="RSP139" s="255"/>
      <c r="RSQ139" s="255"/>
      <c r="RSR139" s="255"/>
      <c r="RSS139" s="255"/>
      <c r="RST139" s="255"/>
      <c r="RSU139" s="255"/>
      <c r="RSV139" s="255"/>
      <c r="RSW139" s="255"/>
      <c r="RSX139" s="255"/>
      <c r="RSY139" s="255"/>
      <c r="RSZ139" s="255"/>
      <c r="RTA139" s="255"/>
      <c r="RTB139" s="255"/>
      <c r="RTC139" s="255"/>
      <c r="RTD139" s="255"/>
      <c r="RTE139" s="255"/>
      <c r="RTF139" s="255"/>
      <c r="RTG139" s="255"/>
      <c r="RTH139" s="255"/>
      <c r="RTI139" s="255"/>
      <c r="RTJ139" s="255"/>
      <c r="RTK139" s="255"/>
      <c r="RTL139" s="255"/>
      <c r="RTM139" s="255"/>
      <c r="RTN139" s="255"/>
      <c r="RTO139" s="255"/>
      <c r="RTP139" s="255"/>
      <c r="RTQ139" s="255"/>
      <c r="RTR139" s="255"/>
      <c r="RTS139" s="255"/>
      <c r="RTT139" s="255"/>
      <c r="RTU139" s="255"/>
      <c r="RTV139" s="255"/>
      <c r="RTW139" s="255"/>
      <c r="RTX139" s="255"/>
      <c r="RTY139" s="255"/>
      <c r="RTZ139" s="255"/>
      <c r="RUA139" s="255"/>
      <c r="RUB139" s="255"/>
      <c r="RUC139" s="255"/>
      <c r="RUD139" s="255"/>
      <c r="RUE139" s="255"/>
      <c r="RUF139" s="255"/>
      <c r="RUG139" s="255"/>
      <c r="RUH139" s="255"/>
      <c r="RUI139" s="255"/>
      <c r="RUJ139" s="255"/>
      <c r="RUK139" s="255"/>
      <c r="RUL139" s="255"/>
      <c r="RUM139" s="255"/>
      <c r="RUN139" s="255"/>
      <c r="RUO139" s="255"/>
      <c r="RUP139" s="255"/>
      <c r="RUQ139" s="255"/>
      <c r="RUR139" s="255"/>
      <c r="RUS139" s="255"/>
      <c r="RUT139" s="255"/>
      <c r="RUU139" s="255"/>
      <c r="RUV139" s="255"/>
      <c r="RUW139" s="255"/>
      <c r="RUX139" s="255"/>
      <c r="RUY139" s="255"/>
      <c r="RUZ139" s="255"/>
      <c r="RVA139" s="255"/>
      <c r="RVB139" s="255"/>
      <c r="RVC139" s="255"/>
      <c r="RVD139" s="255"/>
      <c r="RVE139" s="255"/>
      <c r="RVF139" s="255"/>
      <c r="RVG139" s="255"/>
      <c r="RVH139" s="255"/>
      <c r="RVI139" s="255"/>
      <c r="RVJ139" s="255"/>
      <c r="RVK139" s="255"/>
      <c r="RVL139" s="255"/>
      <c r="RVM139" s="255"/>
      <c r="RVN139" s="255"/>
      <c r="RVO139" s="255"/>
      <c r="RVP139" s="255"/>
      <c r="RVQ139" s="255"/>
      <c r="RVR139" s="255"/>
      <c r="RVS139" s="255"/>
      <c r="RVT139" s="255"/>
      <c r="RVU139" s="255"/>
      <c r="RVV139" s="255"/>
      <c r="RVW139" s="255"/>
      <c r="RVX139" s="255"/>
      <c r="RVY139" s="255"/>
      <c r="RVZ139" s="255"/>
      <c r="RWA139" s="255"/>
      <c r="RWB139" s="255"/>
      <c r="RWC139" s="255"/>
      <c r="RWD139" s="255"/>
      <c r="RWE139" s="255"/>
      <c r="RWF139" s="255"/>
      <c r="RWG139" s="255"/>
      <c r="RWH139" s="255"/>
      <c r="RWI139" s="255"/>
      <c r="RWJ139" s="255"/>
      <c r="RWK139" s="255"/>
      <c r="RWL139" s="255"/>
      <c r="RWM139" s="255"/>
      <c r="RWN139" s="255"/>
      <c r="RWO139" s="255"/>
      <c r="RWP139" s="255"/>
      <c r="RWQ139" s="255"/>
      <c r="RWR139" s="255"/>
      <c r="RWS139" s="255"/>
      <c r="RWT139" s="255"/>
      <c r="RWU139" s="255"/>
      <c r="RWV139" s="255"/>
      <c r="RWW139" s="255"/>
      <c r="RWX139" s="255"/>
      <c r="RWY139" s="255"/>
      <c r="RWZ139" s="255"/>
      <c r="RXA139" s="255"/>
      <c r="RXB139" s="255"/>
      <c r="RXC139" s="255"/>
      <c r="RXD139" s="255"/>
      <c r="RXE139" s="255"/>
      <c r="RXF139" s="255"/>
      <c r="RXG139" s="255"/>
      <c r="RXH139" s="255"/>
      <c r="RXI139" s="255"/>
      <c r="RXJ139" s="255"/>
      <c r="RXK139" s="255"/>
      <c r="RXL139" s="255"/>
      <c r="RXM139" s="255"/>
      <c r="RXN139" s="255"/>
      <c r="RXO139" s="255"/>
      <c r="RXP139" s="255"/>
      <c r="RXQ139" s="255"/>
      <c r="RXR139" s="255"/>
      <c r="RXS139" s="255"/>
      <c r="RXT139" s="255"/>
      <c r="RXU139" s="255"/>
      <c r="RXV139" s="255"/>
      <c r="RXW139" s="255"/>
      <c r="RXX139" s="255"/>
      <c r="RXY139" s="255"/>
      <c r="RXZ139" s="255"/>
      <c r="RYA139" s="255"/>
      <c r="RYB139" s="255"/>
      <c r="RYC139" s="255"/>
      <c r="RYD139" s="255"/>
      <c r="RYE139" s="255"/>
      <c r="RYF139" s="255"/>
      <c r="RYG139" s="255"/>
      <c r="RYH139" s="255"/>
      <c r="RYI139" s="255"/>
      <c r="RYJ139" s="255"/>
      <c r="RYK139" s="255"/>
      <c r="RYL139" s="255"/>
      <c r="RYM139" s="255"/>
      <c r="RYN139" s="255"/>
      <c r="RYO139" s="255"/>
      <c r="RYP139" s="255"/>
      <c r="RYQ139" s="255"/>
      <c r="RYR139" s="255"/>
      <c r="RYS139" s="255"/>
      <c r="RYT139" s="255"/>
      <c r="RYU139" s="255"/>
      <c r="RYV139" s="255"/>
      <c r="RYW139" s="255"/>
      <c r="RYX139" s="255"/>
      <c r="RYY139" s="255"/>
      <c r="RYZ139" s="255"/>
      <c r="RZA139" s="255"/>
      <c r="RZB139" s="255"/>
      <c r="RZC139" s="255"/>
      <c r="RZD139" s="255"/>
      <c r="RZE139" s="255"/>
      <c r="RZF139" s="255"/>
      <c r="RZG139" s="255"/>
      <c r="RZH139" s="255"/>
      <c r="RZI139" s="255"/>
      <c r="RZJ139" s="255"/>
      <c r="RZK139" s="255"/>
      <c r="RZL139" s="255"/>
      <c r="RZM139" s="255"/>
      <c r="RZN139" s="255"/>
      <c r="RZO139" s="255"/>
      <c r="RZP139" s="255"/>
      <c r="RZQ139" s="255"/>
      <c r="RZR139" s="255"/>
      <c r="RZS139" s="255"/>
      <c r="RZT139" s="255"/>
      <c r="RZU139" s="255"/>
      <c r="RZV139" s="255"/>
      <c r="RZW139" s="255"/>
      <c r="RZX139" s="255"/>
      <c r="RZY139" s="255"/>
      <c r="RZZ139" s="255"/>
      <c r="SAA139" s="255"/>
      <c r="SAB139" s="255"/>
      <c r="SAC139" s="255"/>
      <c r="SAD139" s="255"/>
      <c r="SAE139" s="255"/>
      <c r="SAF139" s="255"/>
      <c r="SAG139" s="255"/>
      <c r="SAH139" s="255"/>
      <c r="SAI139" s="255"/>
      <c r="SAJ139" s="255"/>
      <c r="SAK139" s="255"/>
      <c r="SAL139" s="255"/>
      <c r="SAM139" s="255"/>
      <c r="SAN139" s="255"/>
      <c r="SAO139" s="255"/>
      <c r="SAP139" s="255"/>
      <c r="SAQ139" s="255"/>
      <c r="SAR139" s="255"/>
      <c r="SAS139" s="255"/>
      <c r="SAT139" s="255"/>
      <c r="SAU139" s="255"/>
      <c r="SAV139" s="255"/>
      <c r="SAW139" s="255"/>
      <c r="SAX139" s="255"/>
      <c r="SAY139" s="255"/>
      <c r="SAZ139" s="255"/>
      <c r="SBA139" s="255"/>
      <c r="SBB139" s="255"/>
      <c r="SBC139" s="255"/>
      <c r="SBD139" s="255"/>
      <c r="SBE139" s="255"/>
      <c r="SBF139" s="255"/>
      <c r="SBG139" s="255"/>
      <c r="SBH139" s="255"/>
      <c r="SBI139" s="255"/>
      <c r="SBJ139" s="255"/>
      <c r="SBK139" s="255"/>
      <c r="SBL139" s="255"/>
      <c r="SBM139" s="255"/>
      <c r="SBN139" s="255"/>
      <c r="SBO139" s="255"/>
      <c r="SBP139" s="255"/>
      <c r="SBQ139" s="255"/>
      <c r="SBR139" s="255"/>
      <c r="SBS139" s="255"/>
      <c r="SBT139" s="255"/>
      <c r="SBU139" s="255"/>
      <c r="SBV139" s="255"/>
      <c r="SBW139" s="255"/>
      <c r="SBX139" s="255"/>
      <c r="SBY139" s="255"/>
      <c r="SBZ139" s="255"/>
      <c r="SCA139" s="255"/>
      <c r="SCB139" s="255"/>
      <c r="SCC139" s="255"/>
      <c r="SCD139" s="255"/>
      <c r="SCE139" s="255"/>
      <c r="SCF139" s="255"/>
      <c r="SCG139" s="255"/>
      <c r="SCH139" s="255"/>
      <c r="SCI139" s="255"/>
      <c r="SCJ139" s="255"/>
      <c r="SCK139" s="255"/>
      <c r="SCL139" s="255"/>
      <c r="SCM139" s="255"/>
      <c r="SCN139" s="255"/>
      <c r="SCO139" s="255"/>
      <c r="SCP139" s="255"/>
      <c r="SCQ139" s="255"/>
      <c r="SCR139" s="255"/>
      <c r="SCS139" s="255"/>
      <c r="SCT139" s="255"/>
      <c r="SCU139" s="255"/>
      <c r="SCV139" s="255"/>
      <c r="SCW139" s="255"/>
      <c r="SCX139" s="255"/>
      <c r="SCY139" s="255"/>
      <c r="SCZ139" s="255"/>
      <c r="SDA139" s="255"/>
      <c r="SDB139" s="255"/>
      <c r="SDC139" s="255"/>
      <c r="SDD139" s="255"/>
      <c r="SDE139" s="255"/>
      <c r="SDF139" s="255"/>
      <c r="SDG139" s="255"/>
      <c r="SDH139" s="255"/>
      <c r="SDI139" s="255"/>
      <c r="SDJ139" s="255"/>
      <c r="SDK139" s="255"/>
      <c r="SDL139" s="255"/>
      <c r="SDM139" s="255"/>
      <c r="SDN139" s="255"/>
      <c r="SDO139" s="255"/>
      <c r="SDP139" s="255"/>
      <c r="SDQ139" s="255"/>
      <c r="SDR139" s="255"/>
      <c r="SDS139" s="255"/>
      <c r="SDT139" s="255"/>
      <c r="SDU139" s="255"/>
      <c r="SDV139" s="255"/>
      <c r="SDW139" s="255"/>
      <c r="SDX139" s="255"/>
      <c r="SDY139" s="255"/>
      <c r="SDZ139" s="255"/>
      <c r="SEA139" s="255"/>
      <c r="SEB139" s="255"/>
      <c r="SEC139" s="255"/>
      <c r="SED139" s="255"/>
      <c r="SEE139" s="255"/>
      <c r="SEF139" s="255"/>
      <c r="SEG139" s="255"/>
      <c r="SEH139" s="255"/>
      <c r="SEI139" s="255"/>
      <c r="SEJ139" s="255"/>
      <c r="SEK139" s="255"/>
      <c r="SEL139" s="255"/>
      <c r="SEM139" s="255"/>
      <c r="SEN139" s="255"/>
      <c r="SEO139" s="255"/>
      <c r="SEP139" s="255"/>
      <c r="SEQ139" s="255"/>
      <c r="SER139" s="255"/>
      <c r="SES139" s="255"/>
      <c r="SET139" s="255"/>
      <c r="SEU139" s="255"/>
      <c r="SEV139" s="255"/>
      <c r="SEW139" s="255"/>
      <c r="SEX139" s="255"/>
      <c r="SEY139" s="255"/>
      <c r="SEZ139" s="255"/>
      <c r="SFA139" s="255"/>
      <c r="SFB139" s="255"/>
      <c r="SFC139" s="255"/>
      <c r="SFD139" s="255"/>
      <c r="SFE139" s="255"/>
      <c r="SFF139" s="255"/>
      <c r="SFG139" s="255"/>
      <c r="SFH139" s="255"/>
      <c r="SFI139" s="255"/>
      <c r="SFJ139" s="255"/>
      <c r="SFK139" s="255"/>
      <c r="SFL139" s="255"/>
      <c r="SFM139" s="255"/>
      <c r="SFN139" s="255"/>
      <c r="SFO139" s="255"/>
      <c r="SFP139" s="255"/>
      <c r="SFQ139" s="255"/>
      <c r="SFR139" s="255"/>
      <c r="SFS139" s="255"/>
      <c r="SFT139" s="255"/>
      <c r="SFU139" s="255"/>
      <c r="SFV139" s="255"/>
      <c r="SFW139" s="255"/>
      <c r="SFX139" s="255"/>
      <c r="SFY139" s="255"/>
      <c r="SFZ139" s="255"/>
      <c r="SGA139" s="255"/>
      <c r="SGB139" s="255"/>
      <c r="SGC139" s="255"/>
      <c r="SGD139" s="255"/>
      <c r="SGE139" s="255"/>
      <c r="SGF139" s="255"/>
      <c r="SGG139" s="255"/>
      <c r="SGH139" s="255"/>
      <c r="SGI139" s="255"/>
      <c r="SGJ139" s="255"/>
      <c r="SGK139" s="255"/>
      <c r="SGL139" s="255"/>
      <c r="SGM139" s="255"/>
      <c r="SGN139" s="255"/>
      <c r="SGO139" s="255"/>
      <c r="SGP139" s="255"/>
      <c r="SGQ139" s="255"/>
      <c r="SGR139" s="255"/>
      <c r="SGS139" s="255"/>
      <c r="SGT139" s="255"/>
      <c r="SGU139" s="255"/>
      <c r="SGV139" s="255"/>
      <c r="SGW139" s="255"/>
      <c r="SGX139" s="255"/>
      <c r="SGY139" s="255"/>
      <c r="SGZ139" s="255"/>
      <c r="SHA139" s="255"/>
      <c r="SHB139" s="255"/>
      <c r="SHC139" s="255"/>
      <c r="SHD139" s="255"/>
      <c r="SHE139" s="255"/>
      <c r="SHF139" s="255"/>
      <c r="SHG139" s="255"/>
      <c r="SHH139" s="255"/>
      <c r="SHI139" s="255"/>
      <c r="SHJ139" s="255"/>
      <c r="SHK139" s="255"/>
      <c r="SHL139" s="255"/>
      <c r="SHM139" s="255"/>
      <c r="SHN139" s="255"/>
      <c r="SHO139" s="255"/>
      <c r="SHP139" s="255"/>
      <c r="SHQ139" s="255"/>
      <c r="SHR139" s="255"/>
      <c r="SHS139" s="255"/>
      <c r="SHT139" s="255"/>
      <c r="SHU139" s="255"/>
      <c r="SHV139" s="255"/>
      <c r="SHW139" s="255"/>
      <c r="SHX139" s="255"/>
      <c r="SHY139" s="255"/>
      <c r="SHZ139" s="255"/>
      <c r="SIA139" s="255"/>
      <c r="SIB139" s="255"/>
      <c r="SIC139" s="255"/>
      <c r="SID139" s="255"/>
      <c r="SIE139" s="255"/>
      <c r="SIF139" s="255"/>
      <c r="SIG139" s="255"/>
      <c r="SIH139" s="255"/>
      <c r="SII139" s="255"/>
      <c r="SIJ139" s="255"/>
      <c r="SIK139" s="255"/>
      <c r="SIL139" s="255"/>
      <c r="SIM139" s="255"/>
      <c r="SIN139" s="255"/>
      <c r="SIO139" s="255"/>
      <c r="SIP139" s="255"/>
      <c r="SIQ139" s="255"/>
      <c r="SIR139" s="255"/>
      <c r="SIS139" s="255"/>
      <c r="SIT139" s="255"/>
      <c r="SIU139" s="255"/>
      <c r="SIV139" s="255"/>
      <c r="SIW139" s="255"/>
      <c r="SIX139" s="255"/>
      <c r="SIY139" s="255"/>
      <c r="SIZ139" s="255"/>
      <c r="SJA139" s="255"/>
      <c r="SJB139" s="255"/>
      <c r="SJC139" s="255"/>
      <c r="SJD139" s="255"/>
      <c r="SJE139" s="255"/>
      <c r="SJF139" s="255"/>
      <c r="SJG139" s="255"/>
      <c r="SJH139" s="255"/>
      <c r="SJI139" s="255"/>
      <c r="SJJ139" s="255"/>
      <c r="SJK139" s="255"/>
      <c r="SJL139" s="255"/>
      <c r="SJM139" s="255"/>
      <c r="SJN139" s="255"/>
      <c r="SJO139" s="255"/>
      <c r="SJP139" s="255"/>
      <c r="SJQ139" s="255"/>
      <c r="SJR139" s="255"/>
      <c r="SJS139" s="255"/>
      <c r="SJT139" s="255"/>
      <c r="SJU139" s="255"/>
      <c r="SJV139" s="255"/>
      <c r="SJW139" s="255"/>
      <c r="SJX139" s="255"/>
      <c r="SJY139" s="255"/>
      <c r="SJZ139" s="255"/>
      <c r="SKA139" s="255"/>
      <c r="SKB139" s="255"/>
      <c r="SKC139" s="255"/>
      <c r="SKD139" s="255"/>
      <c r="SKE139" s="255"/>
      <c r="SKF139" s="255"/>
      <c r="SKG139" s="255"/>
      <c r="SKH139" s="255"/>
      <c r="SKI139" s="255"/>
      <c r="SKJ139" s="255"/>
      <c r="SKK139" s="255"/>
      <c r="SKL139" s="255"/>
      <c r="SKM139" s="255"/>
      <c r="SKN139" s="255"/>
      <c r="SKO139" s="255"/>
      <c r="SKP139" s="255"/>
      <c r="SKQ139" s="255"/>
      <c r="SKR139" s="255"/>
      <c r="SKS139" s="255"/>
      <c r="SKT139" s="255"/>
      <c r="SKU139" s="255"/>
      <c r="SKV139" s="255"/>
      <c r="SKW139" s="255"/>
      <c r="SKX139" s="255"/>
      <c r="SKY139" s="255"/>
      <c r="SKZ139" s="255"/>
      <c r="SLA139" s="255"/>
      <c r="SLB139" s="255"/>
      <c r="SLC139" s="255"/>
      <c r="SLD139" s="255"/>
      <c r="SLE139" s="255"/>
      <c r="SLF139" s="255"/>
      <c r="SLG139" s="255"/>
      <c r="SLH139" s="255"/>
      <c r="SLI139" s="255"/>
      <c r="SLJ139" s="255"/>
      <c r="SLK139" s="255"/>
      <c r="SLL139" s="255"/>
      <c r="SLM139" s="255"/>
      <c r="SLN139" s="255"/>
      <c r="SLO139" s="255"/>
      <c r="SLP139" s="255"/>
      <c r="SLQ139" s="255"/>
      <c r="SLR139" s="255"/>
      <c r="SLS139" s="255"/>
      <c r="SLT139" s="255"/>
      <c r="SLU139" s="255"/>
      <c r="SLV139" s="255"/>
      <c r="SLW139" s="255"/>
      <c r="SLX139" s="255"/>
      <c r="SLY139" s="255"/>
      <c r="SLZ139" s="255"/>
      <c r="SMA139" s="255"/>
      <c r="SMB139" s="255"/>
      <c r="SMC139" s="255"/>
      <c r="SMD139" s="255"/>
      <c r="SME139" s="255"/>
      <c r="SMF139" s="255"/>
      <c r="SMG139" s="255"/>
      <c r="SMH139" s="255"/>
      <c r="SMI139" s="255"/>
      <c r="SMJ139" s="255"/>
      <c r="SMK139" s="255"/>
      <c r="SML139" s="255"/>
      <c r="SMM139" s="255"/>
      <c r="SMN139" s="255"/>
      <c r="SMO139" s="255"/>
      <c r="SMP139" s="255"/>
      <c r="SMQ139" s="255"/>
      <c r="SMR139" s="255"/>
      <c r="SMS139" s="255"/>
      <c r="SMT139" s="255"/>
      <c r="SMU139" s="255"/>
      <c r="SMV139" s="255"/>
      <c r="SMW139" s="255"/>
      <c r="SMX139" s="255"/>
      <c r="SMY139" s="255"/>
      <c r="SMZ139" s="255"/>
      <c r="SNA139" s="255"/>
      <c r="SNB139" s="255"/>
      <c r="SNC139" s="255"/>
      <c r="SND139" s="255"/>
      <c r="SNE139" s="255"/>
      <c r="SNF139" s="255"/>
      <c r="SNG139" s="255"/>
      <c r="SNH139" s="255"/>
      <c r="SNI139" s="255"/>
      <c r="SNJ139" s="255"/>
      <c r="SNK139" s="255"/>
      <c r="SNL139" s="255"/>
      <c r="SNM139" s="255"/>
      <c r="SNN139" s="255"/>
      <c r="SNO139" s="255"/>
      <c r="SNP139" s="255"/>
      <c r="SNQ139" s="255"/>
      <c r="SNR139" s="255"/>
      <c r="SNS139" s="255"/>
      <c r="SNT139" s="255"/>
      <c r="SNU139" s="255"/>
      <c r="SNV139" s="255"/>
      <c r="SNW139" s="255"/>
      <c r="SNX139" s="255"/>
      <c r="SNY139" s="255"/>
      <c r="SNZ139" s="255"/>
      <c r="SOA139" s="255"/>
      <c r="SOB139" s="255"/>
      <c r="SOC139" s="255"/>
      <c r="SOD139" s="255"/>
      <c r="SOE139" s="255"/>
      <c r="SOF139" s="255"/>
      <c r="SOG139" s="255"/>
      <c r="SOH139" s="255"/>
      <c r="SOI139" s="255"/>
      <c r="SOJ139" s="255"/>
      <c r="SOK139" s="255"/>
      <c r="SOL139" s="255"/>
      <c r="SOM139" s="255"/>
      <c r="SON139" s="255"/>
      <c r="SOO139" s="255"/>
      <c r="SOP139" s="255"/>
      <c r="SOQ139" s="255"/>
      <c r="SOR139" s="255"/>
      <c r="SOS139" s="255"/>
      <c r="SOT139" s="255"/>
      <c r="SOU139" s="255"/>
      <c r="SOV139" s="255"/>
      <c r="SOW139" s="255"/>
      <c r="SOX139" s="255"/>
      <c r="SOY139" s="255"/>
      <c r="SOZ139" s="255"/>
      <c r="SPA139" s="255"/>
      <c r="SPB139" s="255"/>
      <c r="SPC139" s="255"/>
      <c r="SPD139" s="255"/>
      <c r="SPE139" s="255"/>
      <c r="SPF139" s="255"/>
      <c r="SPG139" s="255"/>
      <c r="SPH139" s="255"/>
      <c r="SPI139" s="255"/>
      <c r="SPJ139" s="255"/>
      <c r="SPK139" s="255"/>
      <c r="SPL139" s="255"/>
      <c r="SPM139" s="255"/>
      <c r="SPN139" s="255"/>
      <c r="SPO139" s="255"/>
      <c r="SPP139" s="255"/>
      <c r="SPQ139" s="255"/>
      <c r="SPR139" s="255"/>
      <c r="SPS139" s="255"/>
      <c r="SPT139" s="255"/>
      <c r="SPU139" s="255"/>
      <c r="SPV139" s="255"/>
      <c r="SPW139" s="255"/>
      <c r="SPX139" s="255"/>
      <c r="SPY139" s="255"/>
      <c r="SPZ139" s="255"/>
      <c r="SQA139" s="255"/>
      <c r="SQB139" s="255"/>
      <c r="SQC139" s="255"/>
      <c r="SQD139" s="255"/>
      <c r="SQE139" s="255"/>
      <c r="SQF139" s="255"/>
      <c r="SQG139" s="255"/>
      <c r="SQH139" s="255"/>
      <c r="SQI139" s="255"/>
      <c r="SQJ139" s="255"/>
      <c r="SQK139" s="255"/>
      <c r="SQL139" s="255"/>
      <c r="SQM139" s="255"/>
      <c r="SQN139" s="255"/>
      <c r="SQO139" s="255"/>
      <c r="SQP139" s="255"/>
      <c r="SQQ139" s="255"/>
      <c r="SQR139" s="255"/>
      <c r="SQS139" s="255"/>
      <c r="SQT139" s="255"/>
      <c r="SQU139" s="255"/>
      <c r="SQV139" s="255"/>
      <c r="SQW139" s="255"/>
      <c r="SQX139" s="255"/>
      <c r="SQY139" s="255"/>
      <c r="SQZ139" s="255"/>
      <c r="SRA139" s="255"/>
      <c r="SRB139" s="255"/>
      <c r="SRC139" s="255"/>
      <c r="SRD139" s="255"/>
      <c r="SRE139" s="255"/>
      <c r="SRF139" s="255"/>
      <c r="SRG139" s="255"/>
      <c r="SRH139" s="255"/>
      <c r="SRI139" s="255"/>
      <c r="SRJ139" s="255"/>
      <c r="SRK139" s="255"/>
      <c r="SRL139" s="255"/>
      <c r="SRM139" s="255"/>
      <c r="SRN139" s="255"/>
      <c r="SRO139" s="255"/>
      <c r="SRP139" s="255"/>
      <c r="SRQ139" s="255"/>
      <c r="SRR139" s="255"/>
      <c r="SRS139" s="255"/>
      <c r="SRT139" s="255"/>
      <c r="SRU139" s="255"/>
      <c r="SRV139" s="255"/>
      <c r="SRW139" s="255"/>
      <c r="SRX139" s="255"/>
      <c r="SRY139" s="255"/>
      <c r="SRZ139" s="255"/>
      <c r="SSA139" s="255"/>
      <c r="SSB139" s="255"/>
      <c r="SSC139" s="255"/>
      <c r="SSD139" s="255"/>
      <c r="SSE139" s="255"/>
      <c r="SSF139" s="255"/>
      <c r="SSG139" s="255"/>
      <c r="SSH139" s="255"/>
      <c r="SSI139" s="255"/>
      <c r="SSJ139" s="255"/>
      <c r="SSK139" s="255"/>
      <c r="SSL139" s="255"/>
      <c r="SSM139" s="255"/>
      <c r="SSN139" s="255"/>
      <c r="SSO139" s="255"/>
      <c r="SSP139" s="255"/>
      <c r="SSQ139" s="255"/>
      <c r="SSR139" s="255"/>
      <c r="SSS139" s="255"/>
      <c r="SST139" s="255"/>
      <c r="SSU139" s="255"/>
      <c r="SSV139" s="255"/>
      <c r="SSW139" s="255"/>
      <c r="SSX139" s="255"/>
      <c r="SSY139" s="255"/>
      <c r="SSZ139" s="255"/>
      <c r="STA139" s="255"/>
      <c r="STB139" s="255"/>
      <c r="STC139" s="255"/>
      <c r="STD139" s="255"/>
      <c r="STE139" s="255"/>
      <c r="STF139" s="255"/>
      <c r="STG139" s="255"/>
      <c r="STH139" s="255"/>
      <c r="STI139" s="255"/>
      <c r="STJ139" s="255"/>
      <c r="STK139" s="255"/>
      <c r="STL139" s="255"/>
      <c r="STM139" s="255"/>
      <c r="STN139" s="255"/>
      <c r="STO139" s="255"/>
      <c r="STP139" s="255"/>
      <c r="STQ139" s="255"/>
      <c r="STR139" s="255"/>
      <c r="STS139" s="255"/>
      <c r="STT139" s="255"/>
      <c r="STU139" s="255"/>
      <c r="STV139" s="255"/>
      <c r="STW139" s="255"/>
      <c r="STX139" s="255"/>
      <c r="STY139" s="255"/>
      <c r="STZ139" s="255"/>
      <c r="SUA139" s="255"/>
      <c r="SUB139" s="255"/>
      <c r="SUC139" s="255"/>
      <c r="SUD139" s="255"/>
      <c r="SUE139" s="255"/>
      <c r="SUF139" s="255"/>
      <c r="SUG139" s="255"/>
      <c r="SUH139" s="255"/>
      <c r="SUI139" s="255"/>
      <c r="SUJ139" s="255"/>
      <c r="SUK139" s="255"/>
      <c r="SUL139" s="255"/>
      <c r="SUM139" s="255"/>
      <c r="SUN139" s="255"/>
      <c r="SUO139" s="255"/>
      <c r="SUP139" s="255"/>
      <c r="SUQ139" s="255"/>
      <c r="SUR139" s="255"/>
      <c r="SUS139" s="255"/>
      <c r="SUT139" s="255"/>
      <c r="SUU139" s="255"/>
      <c r="SUV139" s="255"/>
      <c r="SUW139" s="255"/>
      <c r="SUX139" s="255"/>
      <c r="SUY139" s="255"/>
      <c r="SUZ139" s="255"/>
      <c r="SVA139" s="255"/>
      <c r="SVB139" s="255"/>
      <c r="SVC139" s="255"/>
      <c r="SVD139" s="255"/>
      <c r="SVE139" s="255"/>
      <c r="SVF139" s="255"/>
      <c r="SVG139" s="255"/>
      <c r="SVH139" s="255"/>
      <c r="SVI139" s="255"/>
      <c r="SVJ139" s="255"/>
      <c r="SVK139" s="255"/>
      <c r="SVL139" s="255"/>
      <c r="SVM139" s="255"/>
      <c r="SVN139" s="255"/>
      <c r="SVO139" s="255"/>
      <c r="SVP139" s="255"/>
      <c r="SVQ139" s="255"/>
      <c r="SVR139" s="255"/>
      <c r="SVS139" s="255"/>
      <c r="SVT139" s="255"/>
      <c r="SVU139" s="255"/>
      <c r="SVV139" s="255"/>
      <c r="SVW139" s="255"/>
      <c r="SVX139" s="255"/>
      <c r="SVY139" s="255"/>
      <c r="SVZ139" s="255"/>
      <c r="SWA139" s="255"/>
      <c r="SWB139" s="255"/>
      <c r="SWC139" s="255"/>
      <c r="SWD139" s="255"/>
      <c r="SWE139" s="255"/>
      <c r="SWF139" s="255"/>
      <c r="SWG139" s="255"/>
      <c r="SWH139" s="255"/>
      <c r="SWI139" s="255"/>
      <c r="SWJ139" s="255"/>
      <c r="SWK139" s="255"/>
      <c r="SWL139" s="255"/>
      <c r="SWM139" s="255"/>
      <c r="SWN139" s="255"/>
      <c r="SWO139" s="255"/>
      <c r="SWP139" s="255"/>
      <c r="SWQ139" s="255"/>
      <c r="SWR139" s="255"/>
      <c r="SWS139" s="255"/>
      <c r="SWT139" s="255"/>
      <c r="SWU139" s="255"/>
      <c r="SWV139" s="255"/>
      <c r="SWW139" s="255"/>
      <c r="SWX139" s="255"/>
      <c r="SWY139" s="255"/>
      <c r="SWZ139" s="255"/>
      <c r="SXA139" s="255"/>
      <c r="SXB139" s="255"/>
      <c r="SXC139" s="255"/>
      <c r="SXD139" s="255"/>
      <c r="SXE139" s="255"/>
      <c r="SXF139" s="255"/>
      <c r="SXG139" s="255"/>
      <c r="SXH139" s="255"/>
      <c r="SXI139" s="255"/>
      <c r="SXJ139" s="255"/>
      <c r="SXK139" s="255"/>
      <c r="SXL139" s="255"/>
      <c r="SXM139" s="255"/>
      <c r="SXN139" s="255"/>
      <c r="SXO139" s="255"/>
      <c r="SXP139" s="255"/>
      <c r="SXQ139" s="255"/>
      <c r="SXR139" s="255"/>
      <c r="SXS139" s="255"/>
      <c r="SXT139" s="255"/>
      <c r="SXU139" s="255"/>
      <c r="SXV139" s="255"/>
      <c r="SXW139" s="255"/>
      <c r="SXX139" s="255"/>
      <c r="SXY139" s="255"/>
      <c r="SXZ139" s="255"/>
      <c r="SYA139" s="255"/>
      <c r="SYB139" s="255"/>
      <c r="SYC139" s="255"/>
      <c r="SYD139" s="255"/>
      <c r="SYE139" s="255"/>
      <c r="SYF139" s="255"/>
      <c r="SYG139" s="255"/>
      <c r="SYH139" s="255"/>
      <c r="SYI139" s="255"/>
      <c r="SYJ139" s="255"/>
      <c r="SYK139" s="255"/>
      <c r="SYL139" s="255"/>
      <c r="SYM139" s="255"/>
      <c r="SYN139" s="255"/>
      <c r="SYO139" s="255"/>
      <c r="SYP139" s="255"/>
      <c r="SYQ139" s="255"/>
      <c r="SYR139" s="255"/>
      <c r="SYS139" s="255"/>
      <c r="SYT139" s="255"/>
      <c r="SYU139" s="255"/>
      <c r="SYV139" s="255"/>
      <c r="SYW139" s="255"/>
      <c r="SYX139" s="255"/>
      <c r="SYY139" s="255"/>
      <c r="SYZ139" s="255"/>
      <c r="SZA139" s="255"/>
      <c r="SZB139" s="255"/>
      <c r="SZC139" s="255"/>
      <c r="SZD139" s="255"/>
      <c r="SZE139" s="255"/>
      <c r="SZF139" s="255"/>
      <c r="SZG139" s="255"/>
      <c r="SZH139" s="255"/>
      <c r="SZI139" s="255"/>
      <c r="SZJ139" s="255"/>
      <c r="SZK139" s="255"/>
      <c r="SZL139" s="255"/>
      <c r="SZM139" s="255"/>
      <c r="SZN139" s="255"/>
      <c r="SZO139" s="255"/>
      <c r="SZP139" s="255"/>
      <c r="SZQ139" s="255"/>
      <c r="SZR139" s="255"/>
      <c r="SZS139" s="255"/>
      <c r="SZT139" s="255"/>
      <c r="SZU139" s="255"/>
      <c r="SZV139" s="255"/>
      <c r="SZW139" s="255"/>
      <c r="SZX139" s="255"/>
      <c r="SZY139" s="255"/>
      <c r="SZZ139" s="255"/>
      <c r="TAA139" s="255"/>
      <c r="TAB139" s="255"/>
      <c r="TAC139" s="255"/>
      <c r="TAD139" s="255"/>
      <c r="TAE139" s="255"/>
      <c r="TAF139" s="255"/>
      <c r="TAG139" s="255"/>
      <c r="TAH139" s="255"/>
      <c r="TAI139" s="255"/>
      <c r="TAJ139" s="255"/>
      <c r="TAK139" s="255"/>
      <c r="TAL139" s="255"/>
      <c r="TAM139" s="255"/>
      <c r="TAN139" s="255"/>
      <c r="TAO139" s="255"/>
      <c r="TAP139" s="255"/>
      <c r="TAQ139" s="255"/>
      <c r="TAR139" s="255"/>
      <c r="TAS139" s="255"/>
      <c r="TAT139" s="255"/>
      <c r="TAU139" s="255"/>
      <c r="TAV139" s="255"/>
      <c r="TAW139" s="255"/>
      <c r="TAX139" s="255"/>
      <c r="TAY139" s="255"/>
      <c r="TAZ139" s="255"/>
      <c r="TBA139" s="255"/>
      <c r="TBB139" s="255"/>
      <c r="TBC139" s="255"/>
      <c r="TBD139" s="255"/>
      <c r="TBE139" s="255"/>
      <c r="TBF139" s="255"/>
      <c r="TBG139" s="255"/>
      <c r="TBH139" s="255"/>
      <c r="TBI139" s="255"/>
      <c r="TBJ139" s="255"/>
      <c r="TBK139" s="255"/>
      <c r="TBL139" s="255"/>
      <c r="TBM139" s="255"/>
      <c r="TBN139" s="255"/>
      <c r="TBO139" s="255"/>
      <c r="TBP139" s="255"/>
      <c r="TBQ139" s="255"/>
      <c r="TBR139" s="255"/>
      <c r="TBS139" s="255"/>
      <c r="TBT139" s="255"/>
      <c r="TBU139" s="255"/>
      <c r="TBV139" s="255"/>
      <c r="TBW139" s="255"/>
      <c r="TBX139" s="255"/>
      <c r="TBY139" s="255"/>
      <c r="TBZ139" s="255"/>
      <c r="TCA139" s="255"/>
      <c r="TCB139" s="255"/>
      <c r="TCC139" s="255"/>
      <c r="TCD139" s="255"/>
      <c r="TCE139" s="255"/>
      <c r="TCF139" s="255"/>
      <c r="TCG139" s="255"/>
      <c r="TCH139" s="255"/>
      <c r="TCI139" s="255"/>
      <c r="TCJ139" s="255"/>
      <c r="TCK139" s="255"/>
      <c r="TCL139" s="255"/>
      <c r="TCM139" s="255"/>
      <c r="TCN139" s="255"/>
      <c r="TCO139" s="255"/>
      <c r="TCP139" s="255"/>
      <c r="TCQ139" s="255"/>
      <c r="TCR139" s="255"/>
      <c r="TCS139" s="255"/>
      <c r="TCT139" s="255"/>
      <c r="TCU139" s="255"/>
      <c r="TCV139" s="255"/>
      <c r="TCW139" s="255"/>
      <c r="TCX139" s="255"/>
      <c r="TCY139" s="255"/>
      <c r="TCZ139" s="255"/>
      <c r="TDA139" s="255"/>
      <c r="TDB139" s="255"/>
      <c r="TDC139" s="255"/>
      <c r="TDD139" s="255"/>
      <c r="TDE139" s="255"/>
      <c r="TDF139" s="255"/>
      <c r="TDG139" s="255"/>
      <c r="TDH139" s="255"/>
      <c r="TDI139" s="255"/>
      <c r="TDJ139" s="255"/>
      <c r="TDK139" s="255"/>
      <c r="TDL139" s="255"/>
      <c r="TDM139" s="255"/>
      <c r="TDN139" s="255"/>
      <c r="TDO139" s="255"/>
      <c r="TDP139" s="255"/>
      <c r="TDQ139" s="255"/>
      <c r="TDR139" s="255"/>
      <c r="TDS139" s="255"/>
      <c r="TDT139" s="255"/>
      <c r="TDU139" s="255"/>
      <c r="TDV139" s="255"/>
      <c r="TDW139" s="255"/>
      <c r="TDX139" s="255"/>
      <c r="TDY139" s="255"/>
      <c r="TDZ139" s="255"/>
      <c r="TEA139" s="255"/>
      <c r="TEB139" s="255"/>
      <c r="TEC139" s="255"/>
      <c r="TED139" s="255"/>
      <c r="TEE139" s="255"/>
      <c r="TEF139" s="255"/>
      <c r="TEG139" s="255"/>
      <c r="TEH139" s="255"/>
      <c r="TEI139" s="255"/>
      <c r="TEJ139" s="255"/>
      <c r="TEK139" s="255"/>
      <c r="TEL139" s="255"/>
      <c r="TEM139" s="255"/>
      <c r="TEN139" s="255"/>
      <c r="TEO139" s="255"/>
      <c r="TEP139" s="255"/>
      <c r="TEQ139" s="255"/>
      <c r="TER139" s="255"/>
      <c r="TES139" s="255"/>
      <c r="TET139" s="255"/>
      <c r="TEU139" s="255"/>
      <c r="TEV139" s="255"/>
      <c r="TEW139" s="255"/>
      <c r="TEX139" s="255"/>
      <c r="TEY139" s="255"/>
      <c r="TEZ139" s="255"/>
      <c r="TFA139" s="255"/>
      <c r="TFB139" s="255"/>
      <c r="TFC139" s="255"/>
      <c r="TFD139" s="255"/>
      <c r="TFE139" s="255"/>
      <c r="TFF139" s="255"/>
      <c r="TFG139" s="255"/>
      <c r="TFH139" s="255"/>
      <c r="TFI139" s="255"/>
      <c r="TFJ139" s="255"/>
      <c r="TFK139" s="255"/>
      <c r="TFL139" s="255"/>
      <c r="TFM139" s="255"/>
      <c r="TFN139" s="255"/>
      <c r="TFO139" s="255"/>
      <c r="TFP139" s="255"/>
      <c r="TFQ139" s="255"/>
      <c r="TFR139" s="255"/>
      <c r="TFS139" s="255"/>
      <c r="TFT139" s="255"/>
      <c r="TFU139" s="255"/>
      <c r="TFV139" s="255"/>
      <c r="TFW139" s="255"/>
      <c r="TFX139" s="255"/>
      <c r="TFY139" s="255"/>
      <c r="TFZ139" s="255"/>
      <c r="TGA139" s="255"/>
      <c r="TGB139" s="255"/>
      <c r="TGC139" s="255"/>
      <c r="TGD139" s="255"/>
      <c r="TGE139" s="255"/>
      <c r="TGF139" s="255"/>
      <c r="TGG139" s="255"/>
      <c r="TGH139" s="255"/>
      <c r="TGI139" s="255"/>
      <c r="TGJ139" s="255"/>
      <c r="TGK139" s="255"/>
      <c r="TGL139" s="255"/>
      <c r="TGM139" s="255"/>
      <c r="TGN139" s="255"/>
      <c r="TGO139" s="255"/>
      <c r="TGP139" s="255"/>
      <c r="TGQ139" s="255"/>
      <c r="TGR139" s="255"/>
      <c r="TGS139" s="255"/>
      <c r="TGT139" s="255"/>
      <c r="TGU139" s="255"/>
      <c r="TGV139" s="255"/>
      <c r="TGW139" s="255"/>
      <c r="TGX139" s="255"/>
      <c r="TGY139" s="255"/>
      <c r="TGZ139" s="255"/>
      <c r="THA139" s="255"/>
      <c r="THB139" s="255"/>
      <c r="THC139" s="255"/>
      <c r="THD139" s="255"/>
      <c r="THE139" s="255"/>
      <c r="THF139" s="255"/>
      <c r="THG139" s="255"/>
      <c r="THH139" s="255"/>
      <c r="THI139" s="255"/>
      <c r="THJ139" s="255"/>
      <c r="THK139" s="255"/>
      <c r="THL139" s="255"/>
      <c r="THM139" s="255"/>
      <c r="THN139" s="255"/>
      <c r="THO139" s="255"/>
      <c r="THP139" s="255"/>
      <c r="THQ139" s="255"/>
      <c r="THR139" s="255"/>
      <c r="THS139" s="255"/>
      <c r="THT139" s="255"/>
      <c r="THU139" s="255"/>
      <c r="THV139" s="255"/>
      <c r="THW139" s="255"/>
      <c r="THX139" s="255"/>
      <c r="THY139" s="255"/>
      <c r="THZ139" s="255"/>
      <c r="TIA139" s="255"/>
      <c r="TIB139" s="255"/>
      <c r="TIC139" s="255"/>
      <c r="TID139" s="255"/>
      <c r="TIE139" s="255"/>
      <c r="TIF139" s="255"/>
      <c r="TIG139" s="255"/>
      <c r="TIH139" s="255"/>
      <c r="TII139" s="255"/>
      <c r="TIJ139" s="255"/>
      <c r="TIK139" s="255"/>
      <c r="TIL139" s="255"/>
      <c r="TIM139" s="255"/>
      <c r="TIN139" s="255"/>
      <c r="TIO139" s="255"/>
      <c r="TIP139" s="255"/>
      <c r="TIQ139" s="255"/>
      <c r="TIR139" s="255"/>
      <c r="TIS139" s="255"/>
      <c r="TIT139" s="255"/>
      <c r="TIU139" s="255"/>
      <c r="TIV139" s="255"/>
      <c r="TIW139" s="255"/>
      <c r="TIX139" s="255"/>
      <c r="TIY139" s="255"/>
      <c r="TIZ139" s="255"/>
      <c r="TJA139" s="255"/>
      <c r="TJB139" s="255"/>
      <c r="TJC139" s="255"/>
      <c r="TJD139" s="255"/>
      <c r="TJE139" s="255"/>
      <c r="TJF139" s="255"/>
      <c r="TJG139" s="255"/>
      <c r="TJH139" s="255"/>
      <c r="TJI139" s="255"/>
      <c r="TJJ139" s="255"/>
      <c r="TJK139" s="255"/>
      <c r="TJL139" s="255"/>
      <c r="TJM139" s="255"/>
      <c r="TJN139" s="255"/>
      <c r="TJO139" s="255"/>
      <c r="TJP139" s="255"/>
      <c r="TJQ139" s="255"/>
      <c r="TJR139" s="255"/>
      <c r="TJS139" s="255"/>
      <c r="TJT139" s="255"/>
      <c r="TJU139" s="255"/>
      <c r="TJV139" s="255"/>
      <c r="TJW139" s="255"/>
      <c r="TJX139" s="255"/>
      <c r="TJY139" s="255"/>
      <c r="TJZ139" s="255"/>
      <c r="TKA139" s="255"/>
      <c r="TKB139" s="255"/>
      <c r="TKC139" s="255"/>
      <c r="TKD139" s="255"/>
      <c r="TKE139" s="255"/>
      <c r="TKF139" s="255"/>
      <c r="TKG139" s="255"/>
      <c r="TKH139" s="255"/>
      <c r="TKI139" s="255"/>
      <c r="TKJ139" s="255"/>
      <c r="TKK139" s="255"/>
      <c r="TKL139" s="255"/>
      <c r="TKM139" s="255"/>
      <c r="TKN139" s="255"/>
      <c r="TKO139" s="255"/>
      <c r="TKP139" s="255"/>
      <c r="TKQ139" s="255"/>
      <c r="TKR139" s="255"/>
      <c r="TKS139" s="255"/>
      <c r="TKT139" s="255"/>
      <c r="TKU139" s="255"/>
      <c r="TKV139" s="255"/>
      <c r="TKW139" s="255"/>
      <c r="TKX139" s="255"/>
      <c r="TKY139" s="255"/>
      <c r="TKZ139" s="255"/>
      <c r="TLA139" s="255"/>
      <c r="TLB139" s="255"/>
      <c r="TLC139" s="255"/>
      <c r="TLD139" s="255"/>
      <c r="TLE139" s="255"/>
      <c r="TLF139" s="255"/>
      <c r="TLG139" s="255"/>
      <c r="TLH139" s="255"/>
      <c r="TLI139" s="255"/>
      <c r="TLJ139" s="255"/>
      <c r="TLK139" s="255"/>
      <c r="TLL139" s="255"/>
      <c r="TLM139" s="255"/>
      <c r="TLN139" s="255"/>
      <c r="TLO139" s="255"/>
      <c r="TLP139" s="255"/>
      <c r="TLQ139" s="255"/>
      <c r="TLR139" s="255"/>
      <c r="TLS139" s="255"/>
      <c r="TLT139" s="255"/>
      <c r="TLU139" s="255"/>
      <c r="TLV139" s="255"/>
      <c r="TLW139" s="255"/>
      <c r="TLX139" s="255"/>
      <c r="TLY139" s="255"/>
      <c r="TLZ139" s="255"/>
      <c r="TMA139" s="255"/>
      <c r="TMB139" s="255"/>
      <c r="TMC139" s="255"/>
      <c r="TMD139" s="255"/>
      <c r="TME139" s="255"/>
      <c r="TMF139" s="255"/>
      <c r="TMG139" s="255"/>
      <c r="TMH139" s="255"/>
      <c r="TMI139" s="255"/>
      <c r="TMJ139" s="255"/>
      <c r="TMK139" s="255"/>
      <c r="TML139" s="255"/>
      <c r="TMM139" s="255"/>
      <c r="TMN139" s="255"/>
      <c r="TMO139" s="255"/>
      <c r="TMP139" s="255"/>
      <c r="TMQ139" s="255"/>
      <c r="TMR139" s="255"/>
      <c r="TMS139" s="255"/>
      <c r="TMT139" s="255"/>
      <c r="TMU139" s="255"/>
      <c r="TMV139" s="255"/>
      <c r="TMW139" s="255"/>
      <c r="TMX139" s="255"/>
      <c r="TMY139" s="255"/>
      <c r="TMZ139" s="255"/>
      <c r="TNA139" s="255"/>
      <c r="TNB139" s="255"/>
      <c r="TNC139" s="255"/>
      <c r="TND139" s="255"/>
      <c r="TNE139" s="255"/>
      <c r="TNF139" s="255"/>
      <c r="TNG139" s="255"/>
      <c r="TNH139" s="255"/>
      <c r="TNI139" s="255"/>
      <c r="TNJ139" s="255"/>
      <c r="TNK139" s="255"/>
      <c r="TNL139" s="255"/>
      <c r="TNM139" s="255"/>
      <c r="TNN139" s="255"/>
      <c r="TNO139" s="255"/>
      <c r="TNP139" s="255"/>
      <c r="TNQ139" s="255"/>
      <c r="TNR139" s="255"/>
      <c r="TNS139" s="255"/>
      <c r="TNT139" s="255"/>
      <c r="TNU139" s="255"/>
      <c r="TNV139" s="255"/>
      <c r="TNW139" s="255"/>
      <c r="TNX139" s="255"/>
      <c r="TNY139" s="255"/>
      <c r="TNZ139" s="255"/>
      <c r="TOA139" s="255"/>
      <c r="TOB139" s="255"/>
      <c r="TOC139" s="255"/>
      <c r="TOD139" s="255"/>
      <c r="TOE139" s="255"/>
      <c r="TOF139" s="255"/>
      <c r="TOG139" s="255"/>
      <c r="TOH139" s="255"/>
      <c r="TOI139" s="255"/>
      <c r="TOJ139" s="255"/>
      <c r="TOK139" s="255"/>
      <c r="TOL139" s="255"/>
      <c r="TOM139" s="255"/>
      <c r="TON139" s="255"/>
      <c r="TOO139" s="255"/>
      <c r="TOP139" s="255"/>
      <c r="TOQ139" s="255"/>
      <c r="TOR139" s="255"/>
      <c r="TOS139" s="255"/>
      <c r="TOT139" s="255"/>
      <c r="TOU139" s="255"/>
      <c r="TOV139" s="255"/>
      <c r="TOW139" s="255"/>
      <c r="TOX139" s="255"/>
      <c r="TOY139" s="255"/>
      <c r="TOZ139" s="255"/>
      <c r="TPA139" s="255"/>
      <c r="TPB139" s="255"/>
      <c r="TPC139" s="255"/>
      <c r="TPD139" s="255"/>
      <c r="TPE139" s="255"/>
      <c r="TPF139" s="255"/>
      <c r="TPG139" s="255"/>
      <c r="TPH139" s="255"/>
      <c r="TPI139" s="255"/>
      <c r="TPJ139" s="255"/>
      <c r="TPK139" s="255"/>
      <c r="TPL139" s="255"/>
      <c r="TPM139" s="255"/>
      <c r="TPN139" s="255"/>
      <c r="TPO139" s="255"/>
      <c r="TPP139" s="255"/>
      <c r="TPQ139" s="255"/>
      <c r="TPR139" s="255"/>
      <c r="TPS139" s="255"/>
      <c r="TPT139" s="255"/>
      <c r="TPU139" s="255"/>
      <c r="TPV139" s="255"/>
      <c r="TPW139" s="255"/>
      <c r="TPX139" s="255"/>
      <c r="TPY139" s="255"/>
      <c r="TPZ139" s="255"/>
      <c r="TQA139" s="255"/>
      <c r="TQB139" s="255"/>
      <c r="TQC139" s="255"/>
      <c r="TQD139" s="255"/>
      <c r="TQE139" s="255"/>
      <c r="TQF139" s="255"/>
      <c r="TQG139" s="255"/>
      <c r="TQH139" s="255"/>
      <c r="TQI139" s="255"/>
      <c r="TQJ139" s="255"/>
      <c r="TQK139" s="255"/>
      <c r="TQL139" s="255"/>
      <c r="TQM139" s="255"/>
      <c r="TQN139" s="255"/>
      <c r="TQO139" s="255"/>
      <c r="TQP139" s="255"/>
      <c r="TQQ139" s="255"/>
      <c r="TQR139" s="255"/>
      <c r="TQS139" s="255"/>
      <c r="TQT139" s="255"/>
      <c r="TQU139" s="255"/>
      <c r="TQV139" s="255"/>
      <c r="TQW139" s="255"/>
      <c r="TQX139" s="255"/>
      <c r="TQY139" s="255"/>
      <c r="TQZ139" s="255"/>
      <c r="TRA139" s="255"/>
      <c r="TRB139" s="255"/>
      <c r="TRC139" s="255"/>
      <c r="TRD139" s="255"/>
      <c r="TRE139" s="255"/>
      <c r="TRF139" s="255"/>
      <c r="TRG139" s="255"/>
      <c r="TRH139" s="255"/>
      <c r="TRI139" s="255"/>
      <c r="TRJ139" s="255"/>
      <c r="TRK139" s="255"/>
      <c r="TRL139" s="255"/>
      <c r="TRM139" s="255"/>
      <c r="TRN139" s="255"/>
      <c r="TRO139" s="255"/>
      <c r="TRP139" s="255"/>
      <c r="TRQ139" s="255"/>
      <c r="TRR139" s="255"/>
      <c r="TRS139" s="255"/>
      <c r="TRT139" s="255"/>
      <c r="TRU139" s="255"/>
      <c r="TRV139" s="255"/>
      <c r="TRW139" s="255"/>
      <c r="TRX139" s="255"/>
      <c r="TRY139" s="255"/>
      <c r="TRZ139" s="255"/>
      <c r="TSA139" s="255"/>
      <c r="TSB139" s="255"/>
      <c r="TSC139" s="255"/>
      <c r="TSD139" s="255"/>
      <c r="TSE139" s="255"/>
      <c r="TSF139" s="255"/>
      <c r="TSG139" s="255"/>
      <c r="TSH139" s="255"/>
      <c r="TSI139" s="255"/>
      <c r="TSJ139" s="255"/>
      <c r="TSK139" s="255"/>
      <c r="TSL139" s="255"/>
      <c r="TSM139" s="255"/>
      <c r="TSN139" s="255"/>
      <c r="TSO139" s="255"/>
      <c r="TSP139" s="255"/>
      <c r="TSQ139" s="255"/>
      <c r="TSR139" s="255"/>
      <c r="TSS139" s="255"/>
      <c r="TST139" s="255"/>
      <c r="TSU139" s="255"/>
      <c r="TSV139" s="255"/>
      <c r="TSW139" s="255"/>
      <c r="TSX139" s="255"/>
      <c r="TSY139" s="255"/>
      <c r="TSZ139" s="255"/>
      <c r="TTA139" s="255"/>
      <c r="TTB139" s="255"/>
      <c r="TTC139" s="255"/>
      <c r="TTD139" s="255"/>
      <c r="TTE139" s="255"/>
      <c r="TTF139" s="255"/>
      <c r="TTG139" s="255"/>
      <c r="TTH139" s="255"/>
      <c r="TTI139" s="255"/>
      <c r="TTJ139" s="255"/>
      <c r="TTK139" s="255"/>
      <c r="TTL139" s="255"/>
      <c r="TTM139" s="255"/>
      <c r="TTN139" s="255"/>
      <c r="TTO139" s="255"/>
      <c r="TTP139" s="255"/>
      <c r="TTQ139" s="255"/>
      <c r="TTR139" s="255"/>
      <c r="TTS139" s="255"/>
      <c r="TTT139" s="255"/>
      <c r="TTU139" s="255"/>
      <c r="TTV139" s="255"/>
      <c r="TTW139" s="255"/>
      <c r="TTX139" s="255"/>
      <c r="TTY139" s="255"/>
      <c r="TTZ139" s="255"/>
      <c r="TUA139" s="255"/>
      <c r="TUB139" s="255"/>
      <c r="TUC139" s="255"/>
      <c r="TUD139" s="255"/>
      <c r="TUE139" s="255"/>
      <c r="TUF139" s="255"/>
      <c r="TUG139" s="255"/>
      <c r="TUH139" s="255"/>
      <c r="TUI139" s="255"/>
      <c r="TUJ139" s="255"/>
      <c r="TUK139" s="255"/>
      <c r="TUL139" s="255"/>
      <c r="TUM139" s="255"/>
      <c r="TUN139" s="255"/>
      <c r="TUO139" s="255"/>
      <c r="TUP139" s="255"/>
      <c r="TUQ139" s="255"/>
      <c r="TUR139" s="255"/>
      <c r="TUS139" s="255"/>
      <c r="TUT139" s="255"/>
      <c r="TUU139" s="255"/>
      <c r="TUV139" s="255"/>
      <c r="TUW139" s="255"/>
      <c r="TUX139" s="255"/>
      <c r="TUY139" s="255"/>
      <c r="TUZ139" s="255"/>
      <c r="TVA139" s="255"/>
      <c r="TVB139" s="255"/>
      <c r="TVC139" s="255"/>
      <c r="TVD139" s="255"/>
      <c r="TVE139" s="255"/>
      <c r="TVF139" s="255"/>
      <c r="TVG139" s="255"/>
      <c r="TVH139" s="255"/>
      <c r="TVI139" s="255"/>
      <c r="TVJ139" s="255"/>
      <c r="TVK139" s="255"/>
      <c r="TVL139" s="255"/>
      <c r="TVM139" s="255"/>
      <c r="TVN139" s="255"/>
      <c r="TVO139" s="255"/>
      <c r="TVP139" s="255"/>
      <c r="TVQ139" s="255"/>
      <c r="TVR139" s="255"/>
      <c r="TVS139" s="255"/>
      <c r="TVT139" s="255"/>
      <c r="TVU139" s="255"/>
      <c r="TVV139" s="255"/>
      <c r="TVW139" s="255"/>
      <c r="TVX139" s="255"/>
      <c r="TVY139" s="255"/>
      <c r="TVZ139" s="255"/>
      <c r="TWA139" s="255"/>
      <c r="TWB139" s="255"/>
      <c r="TWC139" s="255"/>
      <c r="TWD139" s="255"/>
      <c r="TWE139" s="255"/>
      <c r="TWF139" s="255"/>
      <c r="TWG139" s="255"/>
      <c r="TWH139" s="255"/>
      <c r="TWI139" s="255"/>
      <c r="TWJ139" s="255"/>
      <c r="TWK139" s="255"/>
      <c r="TWL139" s="255"/>
      <c r="TWM139" s="255"/>
      <c r="TWN139" s="255"/>
      <c r="TWO139" s="255"/>
      <c r="TWP139" s="255"/>
      <c r="TWQ139" s="255"/>
      <c r="TWR139" s="255"/>
      <c r="TWS139" s="255"/>
      <c r="TWT139" s="255"/>
      <c r="TWU139" s="255"/>
      <c r="TWV139" s="255"/>
      <c r="TWW139" s="255"/>
      <c r="TWX139" s="255"/>
      <c r="TWY139" s="255"/>
      <c r="TWZ139" s="255"/>
      <c r="TXA139" s="255"/>
      <c r="TXB139" s="255"/>
      <c r="TXC139" s="255"/>
      <c r="TXD139" s="255"/>
      <c r="TXE139" s="255"/>
      <c r="TXF139" s="255"/>
      <c r="TXG139" s="255"/>
      <c r="TXH139" s="255"/>
      <c r="TXI139" s="255"/>
      <c r="TXJ139" s="255"/>
      <c r="TXK139" s="255"/>
      <c r="TXL139" s="255"/>
      <c r="TXM139" s="255"/>
      <c r="TXN139" s="255"/>
      <c r="TXO139" s="255"/>
      <c r="TXP139" s="255"/>
      <c r="TXQ139" s="255"/>
      <c r="TXR139" s="255"/>
      <c r="TXS139" s="255"/>
      <c r="TXT139" s="255"/>
      <c r="TXU139" s="255"/>
      <c r="TXV139" s="255"/>
      <c r="TXW139" s="255"/>
      <c r="TXX139" s="255"/>
      <c r="TXY139" s="255"/>
      <c r="TXZ139" s="255"/>
      <c r="TYA139" s="255"/>
      <c r="TYB139" s="255"/>
      <c r="TYC139" s="255"/>
      <c r="TYD139" s="255"/>
      <c r="TYE139" s="255"/>
      <c r="TYF139" s="255"/>
      <c r="TYG139" s="255"/>
      <c r="TYH139" s="255"/>
      <c r="TYI139" s="255"/>
      <c r="TYJ139" s="255"/>
      <c r="TYK139" s="255"/>
      <c r="TYL139" s="255"/>
      <c r="TYM139" s="255"/>
      <c r="TYN139" s="255"/>
      <c r="TYO139" s="255"/>
      <c r="TYP139" s="255"/>
      <c r="TYQ139" s="255"/>
      <c r="TYR139" s="255"/>
      <c r="TYS139" s="255"/>
      <c r="TYT139" s="255"/>
      <c r="TYU139" s="255"/>
      <c r="TYV139" s="255"/>
      <c r="TYW139" s="255"/>
      <c r="TYX139" s="255"/>
      <c r="TYY139" s="255"/>
      <c r="TYZ139" s="255"/>
      <c r="TZA139" s="255"/>
      <c r="TZB139" s="255"/>
      <c r="TZC139" s="255"/>
      <c r="TZD139" s="255"/>
      <c r="TZE139" s="255"/>
      <c r="TZF139" s="255"/>
      <c r="TZG139" s="255"/>
      <c r="TZH139" s="255"/>
      <c r="TZI139" s="255"/>
      <c r="TZJ139" s="255"/>
      <c r="TZK139" s="255"/>
      <c r="TZL139" s="255"/>
      <c r="TZM139" s="255"/>
      <c r="TZN139" s="255"/>
      <c r="TZO139" s="255"/>
      <c r="TZP139" s="255"/>
      <c r="TZQ139" s="255"/>
      <c r="TZR139" s="255"/>
      <c r="TZS139" s="255"/>
      <c r="TZT139" s="255"/>
      <c r="TZU139" s="255"/>
      <c r="TZV139" s="255"/>
      <c r="TZW139" s="255"/>
      <c r="TZX139" s="255"/>
      <c r="TZY139" s="255"/>
      <c r="TZZ139" s="255"/>
      <c r="UAA139" s="255"/>
      <c r="UAB139" s="255"/>
      <c r="UAC139" s="255"/>
      <c r="UAD139" s="255"/>
      <c r="UAE139" s="255"/>
      <c r="UAF139" s="255"/>
      <c r="UAG139" s="255"/>
      <c r="UAH139" s="255"/>
      <c r="UAI139" s="255"/>
      <c r="UAJ139" s="255"/>
      <c r="UAK139" s="255"/>
      <c r="UAL139" s="255"/>
      <c r="UAM139" s="255"/>
      <c r="UAN139" s="255"/>
      <c r="UAO139" s="255"/>
      <c r="UAP139" s="255"/>
      <c r="UAQ139" s="255"/>
      <c r="UAR139" s="255"/>
      <c r="UAS139" s="255"/>
      <c r="UAT139" s="255"/>
      <c r="UAU139" s="255"/>
      <c r="UAV139" s="255"/>
      <c r="UAW139" s="255"/>
      <c r="UAX139" s="255"/>
      <c r="UAY139" s="255"/>
      <c r="UAZ139" s="255"/>
      <c r="UBA139" s="255"/>
      <c r="UBB139" s="255"/>
      <c r="UBC139" s="255"/>
      <c r="UBD139" s="255"/>
      <c r="UBE139" s="255"/>
      <c r="UBF139" s="255"/>
      <c r="UBG139" s="255"/>
      <c r="UBH139" s="255"/>
      <c r="UBI139" s="255"/>
      <c r="UBJ139" s="255"/>
      <c r="UBK139" s="255"/>
      <c r="UBL139" s="255"/>
      <c r="UBM139" s="255"/>
      <c r="UBN139" s="255"/>
      <c r="UBO139" s="255"/>
      <c r="UBP139" s="255"/>
      <c r="UBQ139" s="255"/>
      <c r="UBR139" s="255"/>
      <c r="UBS139" s="255"/>
      <c r="UBT139" s="255"/>
      <c r="UBU139" s="255"/>
      <c r="UBV139" s="255"/>
      <c r="UBW139" s="255"/>
      <c r="UBX139" s="255"/>
      <c r="UBY139" s="255"/>
      <c r="UBZ139" s="255"/>
      <c r="UCA139" s="255"/>
      <c r="UCB139" s="255"/>
      <c r="UCC139" s="255"/>
      <c r="UCD139" s="255"/>
      <c r="UCE139" s="255"/>
      <c r="UCF139" s="255"/>
      <c r="UCG139" s="255"/>
      <c r="UCH139" s="255"/>
      <c r="UCI139" s="255"/>
      <c r="UCJ139" s="255"/>
      <c r="UCK139" s="255"/>
      <c r="UCL139" s="255"/>
      <c r="UCM139" s="255"/>
      <c r="UCN139" s="255"/>
      <c r="UCO139" s="255"/>
      <c r="UCP139" s="255"/>
      <c r="UCQ139" s="255"/>
      <c r="UCR139" s="255"/>
      <c r="UCS139" s="255"/>
      <c r="UCT139" s="255"/>
      <c r="UCU139" s="255"/>
      <c r="UCV139" s="255"/>
      <c r="UCW139" s="255"/>
      <c r="UCX139" s="255"/>
      <c r="UCY139" s="255"/>
      <c r="UCZ139" s="255"/>
      <c r="UDA139" s="255"/>
      <c r="UDB139" s="255"/>
      <c r="UDC139" s="255"/>
      <c r="UDD139" s="255"/>
      <c r="UDE139" s="255"/>
      <c r="UDF139" s="255"/>
      <c r="UDG139" s="255"/>
      <c r="UDH139" s="255"/>
      <c r="UDI139" s="255"/>
      <c r="UDJ139" s="255"/>
      <c r="UDK139" s="255"/>
      <c r="UDL139" s="255"/>
      <c r="UDM139" s="255"/>
      <c r="UDN139" s="255"/>
      <c r="UDO139" s="255"/>
      <c r="UDP139" s="255"/>
      <c r="UDQ139" s="255"/>
      <c r="UDR139" s="255"/>
      <c r="UDS139" s="255"/>
      <c r="UDT139" s="255"/>
      <c r="UDU139" s="255"/>
      <c r="UDV139" s="255"/>
      <c r="UDW139" s="255"/>
      <c r="UDX139" s="255"/>
      <c r="UDY139" s="255"/>
      <c r="UDZ139" s="255"/>
      <c r="UEA139" s="255"/>
      <c r="UEB139" s="255"/>
      <c r="UEC139" s="255"/>
      <c r="UED139" s="255"/>
      <c r="UEE139" s="255"/>
      <c r="UEF139" s="255"/>
      <c r="UEG139" s="255"/>
      <c r="UEH139" s="255"/>
      <c r="UEI139" s="255"/>
      <c r="UEJ139" s="255"/>
      <c r="UEK139" s="255"/>
      <c r="UEL139" s="255"/>
      <c r="UEM139" s="255"/>
      <c r="UEN139" s="255"/>
      <c r="UEO139" s="255"/>
      <c r="UEP139" s="255"/>
      <c r="UEQ139" s="255"/>
      <c r="UER139" s="255"/>
      <c r="UES139" s="255"/>
      <c r="UET139" s="255"/>
      <c r="UEU139" s="255"/>
      <c r="UEV139" s="255"/>
      <c r="UEW139" s="255"/>
      <c r="UEX139" s="255"/>
      <c r="UEY139" s="255"/>
      <c r="UEZ139" s="255"/>
      <c r="UFA139" s="255"/>
      <c r="UFB139" s="255"/>
      <c r="UFC139" s="255"/>
      <c r="UFD139" s="255"/>
      <c r="UFE139" s="255"/>
      <c r="UFF139" s="255"/>
      <c r="UFG139" s="255"/>
      <c r="UFH139" s="255"/>
      <c r="UFI139" s="255"/>
      <c r="UFJ139" s="255"/>
      <c r="UFK139" s="255"/>
      <c r="UFL139" s="255"/>
      <c r="UFM139" s="255"/>
      <c r="UFN139" s="255"/>
      <c r="UFO139" s="255"/>
      <c r="UFP139" s="255"/>
      <c r="UFQ139" s="255"/>
      <c r="UFR139" s="255"/>
      <c r="UFS139" s="255"/>
      <c r="UFT139" s="255"/>
      <c r="UFU139" s="255"/>
      <c r="UFV139" s="255"/>
      <c r="UFW139" s="255"/>
      <c r="UFX139" s="255"/>
      <c r="UFY139" s="255"/>
      <c r="UFZ139" s="255"/>
      <c r="UGA139" s="255"/>
      <c r="UGB139" s="255"/>
      <c r="UGC139" s="255"/>
      <c r="UGD139" s="255"/>
      <c r="UGE139" s="255"/>
      <c r="UGF139" s="255"/>
      <c r="UGG139" s="255"/>
      <c r="UGH139" s="255"/>
      <c r="UGI139" s="255"/>
      <c r="UGJ139" s="255"/>
      <c r="UGK139" s="255"/>
      <c r="UGL139" s="255"/>
      <c r="UGM139" s="255"/>
      <c r="UGN139" s="255"/>
      <c r="UGO139" s="255"/>
      <c r="UGP139" s="255"/>
      <c r="UGQ139" s="255"/>
      <c r="UGR139" s="255"/>
      <c r="UGS139" s="255"/>
      <c r="UGT139" s="255"/>
      <c r="UGU139" s="255"/>
      <c r="UGV139" s="255"/>
      <c r="UGW139" s="255"/>
      <c r="UGX139" s="255"/>
      <c r="UGY139" s="255"/>
      <c r="UGZ139" s="255"/>
      <c r="UHA139" s="255"/>
      <c r="UHB139" s="255"/>
      <c r="UHC139" s="255"/>
      <c r="UHD139" s="255"/>
      <c r="UHE139" s="255"/>
      <c r="UHF139" s="255"/>
      <c r="UHG139" s="255"/>
      <c r="UHH139" s="255"/>
      <c r="UHI139" s="255"/>
      <c r="UHJ139" s="255"/>
      <c r="UHK139" s="255"/>
      <c r="UHL139" s="255"/>
      <c r="UHM139" s="255"/>
      <c r="UHN139" s="255"/>
      <c r="UHO139" s="255"/>
      <c r="UHP139" s="255"/>
      <c r="UHQ139" s="255"/>
      <c r="UHR139" s="255"/>
      <c r="UHS139" s="255"/>
      <c r="UHT139" s="255"/>
      <c r="UHU139" s="255"/>
      <c r="UHV139" s="255"/>
      <c r="UHW139" s="255"/>
      <c r="UHX139" s="255"/>
      <c r="UHY139" s="255"/>
      <c r="UHZ139" s="255"/>
      <c r="UIA139" s="255"/>
      <c r="UIB139" s="255"/>
      <c r="UIC139" s="255"/>
      <c r="UID139" s="255"/>
      <c r="UIE139" s="255"/>
      <c r="UIF139" s="255"/>
      <c r="UIG139" s="255"/>
      <c r="UIH139" s="255"/>
      <c r="UII139" s="255"/>
      <c r="UIJ139" s="255"/>
      <c r="UIK139" s="255"/>
      <c r="UIL139" s="255"/>
      <c r="UIM139" s="255"/>
      <c r="UIN139" s="255"/>
      <c r="UIO139" s="255"/>
      <c r="UIP139" s="255"/>
      <c r="UIQ139" s="255"/>
      <c r="UIR139" s="255"/>
      <c r="UIS139" s="255"/>
      <c r="UIT139" s="255"/>
      <c r="UIU139" s="255"/>
      <c r="UIV139" s="255"/>
      <c r="UIW139" s="255"/>
      <c r="UIX139" s="255"/>
      <c r="UIY139" s="255"/>
      <c r="UIZ139" s="255"/>
      <c r="UJA139" s="255"/>
      <c r="UJB139" s="255"/>
      <c r="UJC139" s="255"/>
      <c r="UJD139" s="255"/>
      <c r="UJE139" s="255"/>
      <c r="UJF139" s="255"/>
      <c r="UJG139" s="255"/>
      <c r="UJH139" s="255"/>
      <c r="UJI139" s="255"/>
      <c r="UJJ139" s="255"/>
      <c r="UJK139" s="255"/>
      <c r="UJL139" s="255"/>
      <c r="UJM139" s="255"/>
      <c r="UJN139" s="255"/>
      <c r="UJO139" s="255"/>
      <c r="UJP139" s="255"/>
      <c r="UJQ139" s="255"/>
      <c r="UJR139" s="255"/>
      <c r="UJS139" s="255"/>
      <c r="UJT139" s="255"/>
      <c r="UJU139" s="255"/>
      <c r="UJV139" s="255"/>
      <c r="UJW139" s="255"/>
      <c r="UJX139" s="255"/>
      <c r="UJY139" s="255"/>
      <c r="UJZ139" s="255"/>
      <c r="UKA139" s="255"/>
      <c r="UKB139" s="255"/>
      <c r="UKC139" s="255"/>
      <c r="UKD139" s="255"/>
      <c r="UKE139" s="255"/>
      <c r="UKF139" s="255"/>
      <c r="UKG139" s="255"/>
      <c r="UKH139" s="255"/>
      <c r="UKI139" s="255"/>
      <c r="UKJ139" s="255"/>
      <c r="UKK139" s="255"/>
      <c r="UKL139" s="255"/>
      <c r="UKM139" s="255"/>
      <c r="UKN139" s="255"/>
      <c r="UKO139" s="255"/>
      <c r="UKP139" s="255"/>
      <c r="UKQ139" s="255"/>
      <c r="UKR139" s="255"/>
      <c r="UKS139" s="255"/>
      <c r="UKT139" s="255"/>
      <c r="UKU139" s="255"/>
      <c r="UKV139" s="255"/>
      <c r="UKW139" s="255"/>
      <c r="UKX139" s="255"/>
      <c r="UKY139" s="255"/>
      <c r="UKZ139" s="255"/>
      <c r="ULA139" s="255"/>
      <c r="ULB139" s="255"/>
      <c r="ULC139" s="255"/>
      <c r="ULD139" s="255"/>
      <c r="ULE139" s="255"/>
      <c r="ULF139" s="255"/>
      <c r="ULG139" s="255"/>
      <c r="ULH139" s="255"/>
      <c r="ULI139" s="255"/>
      <c r="ULJ139" s="255"/>
      <c r="ULK139" s="255"/>
      <c r="ULL139" s="255"/>
      <c r="ULM139" s="255"/>
      <c r="ULN139" s="255"/>
      <c r="ULO139" s="255"/>
      <c r="ULP139" s="255"/>
      <c r="ULQ139" s="255"/>
      <c r="ULR139" s="255"/>
      <c r="ULS139" s="255"/>
      <c r="ULT139" s="255"/>
      <c r="ULU139" s="255"/>
      <c r="ULV139" s="255"/>
      <c r="ULW139" s="255"/>
      <c r="ULX139" s="255"/>
      <c r="ULY139" s="255"/>
      <c r="ULZ139" s="255"/>
      <c r="UMA139" s="255"/>
      <c r="UMB139" s="255"/>
      <c r="UMC139" s="255"/>
      <c r="UMD139" s="255"/>
      <c r="UME139" s="255"/>
      <c r="UMF139" s="255"/>
      <c r="UMG139" s="255"/>
      <c r="UMH139" s="255"/>
      <c r="UMI139" s="255"/>
      <c r="UMJ139" s="255"/>
      <c r="UMK139" s="255"/>
      <c r="UML139" s="255"/>
      <c r="UMM139" s="255"/>
      <c r="UMN139" s="255"/>
      <c r="UMO139" s="255"/>
      <c r="UMP139" s="255"/>
      <c r="UMQ139" s="255"/>
      <c r="UMR139" s="255"/>
      <c r="UMS139" s="255"/>
      <c r="UMT139" s="255"/>
      <c r="UMU139" s="255"/>
      <c r="UMV139" s="255"/>
      <c r="UMW139" s="255"/>
      <c r="UMX139" s="255"/>
      <c r="UMY139" s="255"/>
      <c r="UMZ139" s="255"/>
      <c r="UNA139" s="255"/>
      <c r="UNB139" s="255"/>
      <c r="UNC139" s="255"/>
      <c r="UND139" s="255"/>
      <c r="UNE139" s="255"/>
      <c r="UNF139" s="255"/>
      <c r="UNG139" s="255"/>
      <c r="UNH139" s="255"/>
      <c r="UNI139" s="255"/>
      <c r="UNJ139" s="255"/>
      <c r="UNK139" s="255"/>
      <c r="UNL139" s="255"/>
      <c r="UNM139" s="255"/>
      <c r="UNN139" s="255"/>
      <c r="UNO139" s="255"/>
      <c r="UNP139" s="255"/>
      <c r="UNQ139" s="255"/>
      <c r="UNR139" s="255"/>
      <c r="UNS139" s="255"/>
      <c r="UNT139" s="255"/>
      <c r="UNU139" s="255"/>
      <c r="UNV139" s="255"/>
      <c r="UNW139" s="255"/>
      <c r="UNX139" s="255"/>
      <c r="UNY139" s="255"/>
      <c r="UNZ139" s="255"/>
      <c r="UOA139" s="255"/>
      <c r="UOB139" s="255"/>
      <c r="UOC139" s="255"/>
      <c r="UOD139" s="255"/>
      <c r="UOE139" s="255"/>
      <c r="UOF139" s="255"/>
      <c r="UOG139" s="255"/>
      <c r="UOH139" s="255"/>
      <c r="UOI139" s="255"/>
      <c r="UOJ139" s="255"/>
      <c r="UOK139" s="255"/>
      <c r="UOL139" s="255"/>
      <c r="UOM139" s="255"/>
      <c r="UON139" s="255"/>
      <c r="UOO139" s="255"/>
      <c r="UOP139" s="255"/>
      <c r="UOQ139" s="255"/>
      <c r="UOR139" s="255"/>
      <c r="UOS139" s="255"/>
      <c r="UOT139" s="255"/>
      <c r="UOU139" s="255"/>
      <c r="UOV139" s="255"/>
      <c r="UOW139" s="255"/>
      <c r="UOX139" s="255"/>
      <c r="UOY139" s="255"/>
      <c r="UOZ139" s="255"/>
      <c r="UPA139" s="255"/>
      <c r="UPB139" s="255"/>
      <c r="UPC139" s="255"/>
      <c r="UPD139" s="255"/>
      <c r="UPE139" s="255"/>
      <c r="UPF139" s="255"/>
      <c r="UPG139" s="255"/>
      <c r="UPH139" s="255"/>
      <c r="UPI139" s="255"/>
      <c r="UPJ139" s="255"/>
      <c r="UPK139" s="255"/>
      <c r="UPL139" s="255"/>
      <c r="UPM139" s="255"/>
      <c r="UPN139" s="255"/>
      <c r="UPO139" s="255"/>
      <c r="UPP139" s="255"/>
      <c r="UPQ139" s="255"/>
      <c r="UPR139" s="255"/>
      <c r="UPS139" s="255"/>
      <c r="UPT139" s="255"/>
      <c r="UPU139" s="255"/>
      <c r="UPV139" s="255"/>
      <c r="UPW139" s="255"/>
      <c r="UPX139" s="255"/>
      <c r="UPY139" s="255"/>
      <c r="UPZ139" s="255"/>
      <c r="UQA139" s="255"/>
      <c r="UQB139" s="255"/>
      <c r="UQC139" s="255"/>
      <c r="UQD139" s="255"/>
      <c r="UQE139" s="255"/>
      <c r="UQF139" s="255"/>
      <c r="UQG139" s="255"/>
      <c r="UQH139" s="255"/>
      <c r="UQI139" s="255"/>
      <c r="UQJ139" s="255"/>
      <c r="UQK139" s="255"/>
      <c r="UQL139" s="255"/>
      <c r="UQM139" s="255"/>
      <c r="UQN139" s="255"/>
      <c r="UQO139" s="255"/>
      <c r="UQP139" s="255"/>
      <c r="UQQ139" s="255"/>
      <c r="UQR139" s="255"/>
      <c r="UQS139" s="255"/>
      <c r="UQT139" s="255"/>
      <c r="UQU139" s="255"/>
      <c r="UQV139" s="255"/>
      <c r="UQW139" s="255"/>
      <c r="UQX139" s="255"/>
      <c r="UQY139" s="255"/>
      <c r="UQZ139" s="255"/>
      <c r="URA139" s="255"/>
      <c r="URB139" s="255"/>
      <c r="URC139" s="255"/>
      <c r="URD139" s="255"/>
      <c r="URE139" s="255"/>
      <c r="URF139" s="255"/>
      <c r="URG139" s="255"/>
      <c r="URH139" s="255"/>
      <c r="URI139" s="255"/>
      <c r="URJ139" s="255"/>
      <c r="URK139" s="255"/>
      <c r="URL139" s="255"/>
      <c r="URM139" s="255"/>
      <c r="URN139" s="255"/>
      <c r="URO139" s="255"/>
      <c r="URP139" s="255"/>
      <c r="URQ139" s="255"/>
      <c r="URR139" s="255"/>
      <c r="URS139" s="255"/>
      <c r="URT139" s="255"/>
      <c r="URU139" s="255"/>
      <c r="URV139" s="255"/>
      <c r="URW139" s="255"/>
      <c r="URX139" s="255"/>
      <c r="URY139" s="255"/>
      <c r="URZ139" s="255"/>
      <c r="USA139" s="255"/>
      <c r="USB139" s="255"/>
      <c r="USC139" s="255"/>
      <c r="USD139" s="255"/>
      <c r="USE139" s="255"/>
      <c r="USF139" s="255"/>
      <c r="USG139" s="255"/>
      <c r="USH139" s="255"/>
      <c r="USI139" s="255"/>
      <c r="USJ139" s="255"/>
      <c r="USK139" s="255"/>
      <c r="USL139" s="255"/>
      <c r="USM139" s="255"/>
      <c r="USN139" s="255"/>
      <c r="USO139" s="255"/>
      <c r="USP139" s="255"/>
      <c r="USQ139" s="255"/>
      <c r="USR139" s="255"/>
      <c r="USS139" s="255"/>
      <c r="UST139" s="255"/>
      <c r="USU139" s="255"/>
      <c r="USV139" s="255"/>
      <c r="USW139" s="255"/>
      <c r="USX139" s="255"/>
      <c r="USY139" s="255"/>
      <c r="USZ139" s="255"/>
      <c r="UTA139" s="255"/>
      <c r="UTB139" s="255"/>
      <c r="UTC139" s="255"/>
      <c r="UTD139" s="255"/>
      <c r="UTE139" s="255"/>
      <c r="UTF139" s="255"/>
      <c r="UTG139" s="255"/>
      <c r="UTH139" s="255"/>
      <c r="UTI139" s="255"/>
      <c r="UTJ139" s="255"/>
      <c r="UTK139" s="255"/>
      <c r="UTL139" s="255"/>
      <c r="UTM139" s="255"/>
      <c r="UTN139" s="255"/>
      <c r="UTO139" s="255"/>
      <c r="UTP139" s="255"/>
      <c r="UTQ139" s="255"/>
      <c r="UTR139" s="255"/>
      <c r="UTS139" s="255"/>
      <c r="UTT139" s="255"/>
      <c r="UTU139" s="255"/>
      <c r="UTV139" s="255"/>
      <c r="UTW139" s="255"/>
      <c r="UTX139" s="255"/>
      <c r="UTY139" s="255"/>
      <c r="UTZ139" s="255"/>
      <c r="UUA139" s="255"/>
      <c r="UUB139" s="255"/>
      <c r="UUC139" s="255"/>
      <c r="UUD139" s="255"/>
      <c r="UUE139" s="255"/>
      <c r="UUF139" s="255"/>
      <c r="UUG139" s="255"/>
      <c r="UUH139" s="255"/>
      <c r="UUI139" s="255"/>
      <c r="UUJ139" s="255"/>
      <c r="UUK139" s="255"/>
      <c r="UUL139" s="255"/>
      <c r="UUM139" s="255"/>
      <c r="UUN139" s="255"/>
      <c r="UUO139" s="255"/>
      <c r="UUP139" s="255"/>
      <c r="UUQ139" s="255"/>
      <c r="UUR139" s="255"/>
      <c r="UUS139" s="255"/>
      <c r="UUT139" s="255"/>
      <c r="UUU139" s="255"/>
      <c r="UUV139" s="255"/>
      <c r="UUW139" s="255"/>
      <c r="UUX139" s="255"/>
      <c r="UUY139" s="255"/>
      <c r="UUZ139" s="255"/>
      <c r="UVA139" s="255"/>
      <c r="UVB139" s="255"/>
      <c r="UVC139" s="255"/>
      <c r="UVD139" s="255"/>
      <c r="UVE139" s="255"/>
      <c r="UVF139" s="255"/>
      <c r="UVG139" s="255"/>
      <c r="UVH139" s="255"/>
      <c r="UVI139" s="255"/>
      <c r="UVJ139" s="255"/>
      <c r="UVK139" s="255"/>
      <c r="UVL139" s="255"/>
      <c r="UVM139" s="255"/>
      <c r="UVN139" s="255"/>
      <c r="UVO139" s="255"/>
      <c r="UVP139" s="255"/>
      <c r="UVQ139" s="255"/>
      <c r="UVR139" s="255"/>
      <c r="UVS139" s="255"/>
      <c r="UVT139" s="255"/>
      <c r="UVU139" s="255"/>
      <c r="UVV139" s="255"/>
      <c r="UVW139" s="255"/>
      <c r="UVX139" s="255"/>
      <c r="UVY139" s="255"/>
      <c r="UVZ139" s="255"/>
      <c r="UWA139" s="255"/>
      <c r="UWB139" s="255"/>
      <c r="UWC139" s="255"/>
      <c r="UWD139" s="255"/>
      <c r="UWE139" s="255"/>
      <c r="UWF139" s="255"/>
      <c r="UWG139" s="255"/>
      <c r="UWH139" s="255"/>
      <c r="UWI139" s="255"/>
      <c r="UWJ139" s="255"/>
      <c r="UWK139" s="255"/>
      <c r="UWL139" s="255"/>
      <c r="UWM139" s="255"/>
      <c r="UWN139" s="255"/>
      <c r="UWO139" s="255"/>
      <c r="UWP139" s="255"/>
      <c r="UWQ139" s="255"/>
      <c r="UWR139" s="255"/>
      <c r="UWS139" s="255"/>
      <c r="UWT139" s="255"/>
      <c r="UWU139" s="255"/>
      <c r="UWV139" s="255"/>
      <c r="UWW139" s="255"/>
      <c r="UWX139" s="255"/>
      <c r="UWY139" s="255"/>
      <c r="UWZ139" s="255"/>
      <c r="UXA139" s="255"/>
      <c r="UXB139" s="255"/>
      <c r="UXC139" s="255"/>
      <c r="UXD139" s="255"/>
      <c r="UXE139" s="255"/>
      <c r="UXF139" s="255"/>
      <c r="UXG139" s="255"/>
      <c r="UXH139" s="255"/>
      <c r="UXI139" s="255"/>
      <c r="UXJ139" s="255"/>
      <c r="UXK139" s="255"/>
      <c r="UXL139" s="255"/>
      <c r="UXM139" s="255"/>
      <c r="UXN139" s="255"/>
      <c r="UXO139" s="255"/>
      <c r="UXP139" s="255"/>
      <c r="UXQ139" s="255"/>
      <c r="UXR139" s="255"/>
      <c r="UXS139" s="255"/>
      <c r="UXT139" s="255"/>
      <c r="UXU139" s="255"/>
      <c r="UXV139" s="255"/>
      <c r="UXW139" s="255"/>
      <c r="UXX139" s="255"/>
      <c r="UXY139" s="255"/>
      <c r="UXZ139" s="255"/>
      <c r="UYA139" s="255"/>
      <c r="UYB139" s="255"/>
      <c r="UYC139" s="255"/>
      <c r="UYD139" s="255"/>
      <c r="UYE139" s="255"/>
      <c r="UYF139" s="255"/>
      <c r="UYG139" s="255"/>
      <c r="UYH139" s="255"/>
      <c r="UYI139" s="255"/>
      <c r="UYJ139" s="255"/>
      <c r="UYK139" s="255"/>
      <c r="UYL139" s="255"/>
      <c r="UYM139" s="255"/>
      <c r="UYN139" s="255"/>
      <c r="UYO139" s="255"/>
      <c r="UYP139" s="255"/>
      <c r="UYQ139" s="255"/>
      <c r="UYR139" s="255"/>
      <c r="UYS139" s="255"/>
      <c r="UYT139" s="255"/>
      <c r="UYU139" s="255"/>
      <c r="UYV139" s="255"/>
      <c r="UYW139" s="255"/>
      <c r="UYX139" s="255"/>
      <c r="UYY139" s="255"/>
      <c r="UYZ139" s="255"/>
      <c r="UZA139" s="255"/>
      <c r="UZB139" s="255"/>
      <c r="UZC139" s="255"/>
      <c r="UZD139" s="255"/>
      <c r="UZE139" s="255"/>
      <c r="UZF139" s="255"/>
      <c r="UZG139" s="255"/>
      <c r="UZH139" s="255"/>
      <c r="UZI139" s="255"/>
      <c r="UZJ139" s="255"/>
      <c r="UZK139" s="255"/>
      <c r="UZL139" s="255"/>
      <c r="UZM139" s="255"/>
      <c r="UZN139" s="255"/>
      <c r="UZO139" s="255"/>
      <c r="UZP139" s="255"/>
      <c r="UZQ139" s="255"/>
      <c r="UZR139" s="255"/>
      <c r="UZS139" s="255"/>
      <c r="UZT139" s="255"/>
      <c r="UZU139" s="255"/>
      <c r="UZV139" s="255"/>
      <c r="UZW139" s="255"/>
      <c r="UZX139" s="255"/>
      <c r="UZY139" s="255"/>
      <c r="UZZ139" s="255"/>
      <c r="VAA139" s="255"/>
      <c r="VAB139" s="255"/>
      <c r="VAC139" s="255"/>
      <c r="VAD139" s="255"/>
      <c r="VAE139" s="255"/>
      <c r="VAF139" s="255"/>
      <c r="VAG139" s="255"/>
      <c r="VAH139" s="255"/>
      <c r="VAI139" s="255"/>
      <c r="VAJ139" s="255"/>
      <c r="VAK139" s="255"/>
      <c r="VAL139" s="255"/>
      <c r="VAM139" s="255"/>
      <c r="VAN139" s="255"/>
      <c r="VAO139" s="255"/>
      <c r="VAP139" s="255"/>
      <c r="VAQ139" s="255"/>
      <c r="VAR139" s="255"/>
      <c r="VAS139" s="255"/>
      <c r="VAT139" s="255"/>
      <c r="VAU139" s="255"/>
      <c r="VAV139" s="255"/>
      <c r="VAW139" s="255"/>
      <c r="VAX139" s="255"/>
      <c r="VAY139" s="255"/>
      <c r="VAZ139" s="255"/>
      <c r="VBA139" s="255"/>
      <c r="VBB139" s="255"/>
      <c r="VBC139" s="255"/>
      <c r="VBD139" s="255"/>
      <c r="VBE139" s="255"/>
      <c r="VBF139" s="255"/>
      <c r="VBG139" s="255"/>
      <c r="VBH139" s="255"/>
      <c r="VBI139" s="255"/>
      <c r="VBJ139" s="255"/>
      <c r="VBK139" s="255"/>
      <c r="VBL139" s="255"/>
      <c r="VBM139" s="255"/>
      <c r="VBN139" s="255"/>
      <c r="VBO139" s="255"/>
      <c r="VBP139" s="255"/>
      <c r="VBQ139" s="255"/>
      <c r="VBR139" s="255"/>
      <c r="VBS139" s="255"/>
      <c r="VBT139" s="255"/>
      <c r="VBU139" s="255"/>
      <c r="VBV139" s="255"/>
      <c r="VBW139" s="255"/>
      <c r="VBX139" s="255"/>
      <c r="VBY139" s="255"/>
      <c r="VBZ139" s="255"/>
      <c r="VCA139" s="255"/>
      <c r="VCB139" s="255"/>
      <c r="VCC139" s="255"/>
      <c r="VCD139" s="255"/>
      <c r="VCE139" s="255"/>
      <c r="VCF139" s="255"/>
      <c r="VCG139" s="255"/>
      <c r="VCH139" s="255"/>
      <c r="VCI139" s="255"/>
      <c r="VCJ139" s="255"/>
      <c r="VCK139" s="255"/>
      <c r="VCL139" s="255"/>
      <c r="VCM139" s="255"/>
      <c r="VCN139" s="255"/>
      <c r="VCO139" s="255"/>
      <c r="VCP139" s="255"/>
      <c r="VCQ139" s="255"/>
      <c r="VCR139" s="255"/>
      <c r="VCS139" s="255"/>
      <c r="VCT139" s="255"/>
      <c r="VCU139" s="255"/>
      <c r="VCV139" s="255"/>
      <c r="VCW139" s="255"/>
      <c r="VCX139" s="255"/>
      <c r="VCY139" s="255"/>
      <c r="VCZ139" s="255"/>
      <c r="VDA139" s="255"/>
      <c r="VDB139" s="255"/>
      <c r="VDC139" s="255"/>
      <c r="VDD139" s="255"/>
      <c r="VDE139" s="255"/>
      <c r="VDF139" s="255"/>
      <c r="VDG139" s="255"/>
      <c r="VDH139" s="255"/>
      <c r="VDI139" s="255"/>
      <c r="VDJ139" s="255"/>
      <c r="VDK139" s="255"/>
      <c r="VDL139" s="255"/>
      <c r="VDM139" s="255"/>
      <c r="VDN139" s="255"/>
      <c r="VDO139" s="255"/>
      <c r="VDP139" s="255"/>
      <c r="VDQ139" s="255"/>
      <c r="VDR139" s="255"/>
      <c r="VDS139" s="255"/>
      <c r="VDT139" s="255"/>
      <c r="VDU139" s="255"/>
      <c r="VDV139" s="255"/>
      <c r="VDW139" s="255"/>
      <c r="VDX139" s="255"/>
      <c r="VDY139" s="255"/>
      <c r="VDZ139" s="255"/>
      <c r="VEA139" s="255"/>
      <c r="VEB139" s="255"/>
      <c r="VEC139" s="255"/>
      <c r="VED139" s="255"/>
      <c r="VEE139" s="255"/>
      <c r="VEF139" s="255"/>
      <c r="VEG139" s="255"/>
      <c r="VEH139" s="255"/>
      <c r="VEI139" s="255"/>
      <c r="VEJ139" s="255"/>
      <c r="VEK139" s="255"/>
      <c r="VEL139" s="255"/>
      <c r="VEM139" s="255"/>
      <c r="VEN139" s="255"/>
      <c r="VEO139" s="255"/>
      <c r="VEP139" s="255"/>
      <c r="VEQ139" s="255"/>
      <c r="VER139" s="255"/>
      <c r="VES139" s="255"/>
      <c r="VET139" s="255"/>
      <c r="VEU139" s="255"/>
      <c r="VEV139" s="255"/>
      <c r="VEW139" s="255"/>
      <c r="VEX139" s="255"/>
      <c r="VEY139" s="255"/>
      <c r="VEZ139" s="255"/>
      <c r="VFA139" s="255"/>
      <c r="VFB139" s="255"/>
      <c r="VFC139" s="255"/>
      <c r="VFD139" s="255"/>
      <c r="VFE139" s="255"/>
      <c r="VFF139" s="255"/>
      <c r="VFG139" s="255"/>
      <c r="VFH139" s="255"/>
      <c r="VFI139" s="255"/>
      <c r="VFJ139" s="255"/>
      <c r="VFK139" s="255"/>
      <c r="VFL139" s="255"/>
      <c r="VFM139" s="255"/>
      <c r="VFN139" s="255"/>
      <c r="VFO139" s="255"/>
      <c r="VFP139" s="255"/>
      <c r="VFQ139" s="255"/>
      <c r="VFR139" s="255"/>
      <c r="VFS139" s="255"/>
      <c r="VFT139" s="255"/>
      <c r="VFU139" s="255"/>
      <c r="VFV139" s="255"/>
      <c r="VFW139" s="255"/>
      <c r="VFX139" s="255"/>
      <c r="VFY139" s="255"/>
      <c r="VFZ139" s="255"/>
      <c r="VGA139" s="255"/>
      <c r="VGB139" s="255"/>
      <c r="VGC139" s="255"/>
      <c r="VGD139" s="255"/>
      <c r="VGE139" s="255"/>
      <c r="VGF139" s="255"/>
      <c r="VGG139" s="255"/>
      <c r="VGH139" s="255"/>
      <c r="VGI139" s="255"/>
      <c r="VGJ139" s="255"/>
      <c r="VGK139" s="255"/>
      <c r="VGL139" s="255"/>
      <c r="VGM139" s="255"/>
      <c r="VGN139" s="255"/>
      <c r="VGO139" s="255"/>
      <c r="VGP139" s="255"/>
      <c r="VGQ139" s="255"/>
      <c r="VGR139" s="255"/>
      <c r="VGS139" s="255"/>
      <c r="VGT139" s="255"/>
      <c r="VGU139" s="255"/>
      <c r="VGV139" s="255"/>
      <c r="VGW139" s="255"/>
      <c r="VGX139" s="255"/>
      <c r="VGY139" s="255"/>
      <c r="VGZ139" s="255"/>
      <c r="VHA139" s="255"/>
      <c r="VHB139" s="255"/>
      <c r="VHC139" s="255"/>
      <c r="VHD139" s="255"/>
      <c r="VHE139" s="255"/>
      <c r="VHF139" s="255"/>
      <c r="VHG139" s="255"/>
      <c r="VHH139" s="255"/>
      <c r="VHI139" s="255"/>
      <c r="VHJ139" s="255"/>
      <c r="VHK139" s="255"/>
      <c r="VHL139" s="255"/>
      <c r="VHM139" s="255"/>
      <c r="VHN139" s="255"/>
      <c r="VHO139" s="255"/>
      <c r="VHP139" s="255"/>
      <c r="VHQ139" s="255"/>
      <c r="VHR139" s="255"/>
      <c r="VHS139" s="255"/>
      <c r="VHT139" s="255"/>
      <c r="VHU139" s="255"/>
      <c r="VHV139" s="255"/>
      <c r="VHW139" s="255"/>
      <c r="VHX139" s="255"/>
      <c r="VHY139" s="255"/>
      <c r="VHZ139" s="255"/>
      <c r="VIA139" s="255"/>
      <c r="VIB139" s="255"/>
      <c r="VIC139" s="255"/>
      <c r="VID139" s="255"/>
      <c r="VIE139" s="255"/>
      <c r="VIF139" s="255"/>
      <c r="VIG139" s="255"/>
      <c r="VIH139" s="255"/>
      <c r="VII139" s="255"/>
      <c r="VIJ139" s="255"/>
      <c r="VIK139" s="255"/>
      <c r="VIL139" s="255"/>
      <c r="VIM139" s="255"/>
      <c r="VIN139" s="255"/>
      <c r="VIO139" s="255"/>
      <c r="VIP139" s="255"/>
      <c r="VIQ139" s="255"/>
      <c r="VIR139" s="255"/>
      <c r="VIS139" s="255"/>
      <c r="VIT139" s="255"/>
      <c r="VIU139" s="255"/>
      <c r="VIV139" s="255"/>
      <c r="VIW139" s="255"/>
      <c r="VIX139" s="255"/>
      <c r="VIY139" s="255"/>
      <c r="VIZ139" s="255"/>
      <c r="VJA139" s="255"/>
      <c r="VJB139" s="255"/>
      <c r="VJC139" s="255"/>
      <c r="VJD139" s="255"/>
      <c r="VJE139" s="255"/>
      <c r="VJF139" s="255"/>
      <c r="VJG139" s="255"/>
      <c r="VJH139" s="255"/>
      <c r="VJI139" s="255"/>
      <c r="VJJ139" s="255"/>
      <c r="VJK139" s="255"/>
      <c r="VJL139" s="255"/>
      <c r="VJM139" s="255"/>
      <c r="VJN139" s="255"/>
      <c r="VJO139" s="255"/>
      <c r="VJP139" s="255"/>
      <c r="VJQ139" s="255"/>
      <c r="VJR139" s="255"/>
      <c r="VJS139" s="255"/>
      <c r="VJT139" s="255"/>
      <c r="VJU139" s="255"/>
      <c r="VJV139" s="255"/>
      <c r="VJW139" s="255"/>
      <c r="VJX139" s="255"/>
      <c r="VJY139" s="255"/>
      <c r="VJZ139" s="255"/>
      <c r="VKA139" s="255"/>
      <c r="VKB139" s="255"/>
      <c r="VKC139" s="255"/>
      <c r="VKD139" s="255"/>
      <c r="VKE139" s="255"/>
      <c r="VKF139" s="255"/>
      <c r="VKG139" s="255"/>
      <c r="VKH139" s="255"/>
      <c r="VKI139" s="255"/>
      <c r="VKJ139" s="255"/>
      <c r="VKK139" s="255"/>
      <c r="VKL139" s="255"/>
      <c r="VKM139" s="255"/>
      <c r="VKN139" s="255"/>
      <c r="VKO139" s="255"/>
      <c r="VKP139" s="255"/>
      <c r="VKQ139" s="255"/>
      <c r="VKR139" s="255"/>
      <c r="VKS139" s="255"/>
      <c r="VKT139" s="255"/>
      <c r="VKU139" s="255"/>
      <c r="VKV139" s="255"/>
      <c r="VKW139" s="255"/>
      <c r="VKX139" s="255"/>
      <c r="VKY139" s="255"/>
      <c r="VKZ139" s="255"/>
      <c r="VLA139" s="255"/>
      <c r="VLB139" s="255"/>
      <c r="VLC139" s="255"/>
      <c r="VLD139" s="255"/>
      <c r="VLE139" s="255"/>
      <c r="VLF139" s="255"/>
      <c r="VLG139" s="255"/>
      <c r="VLH139" s="255"/>
      <c r="VLI139" s="255"/>
      <c r="VLJ139" s="255"/>
      <c r="VLK139" s="255"/>
      <c r="VLL139" s="255"/>
      <c r="VLM139" s="255"/>
      <c r="VLN139" s="255"/>
      <c r="VLO139" s="255"/>
      <c r="VLP139" s="255"/>
      <c r="VLQ139" s="255"/>
      <c r="VLR139" s="255"/>
      <c r="VLS139" s="255"/>
      <c r="VLT139" s="255"/>
      <c r="VLU139" s="255"/>
      <c r="VLV139" s="255"/>
      <c r="VLW139" s="255"/>
      <c r="VLX139" s="255"/>
      <c r="VLY139" s="255"/>
      <c r="VLZ139" s="255"/>
      <c r="VMA139" s="255"/>
      <c r="VMB139" s="255"/>
      <c r="VMC139" s="255"/>
      <c r="VMD139" s="255"/>
      <c r="VME139" s="255"/>
      <c r="VMF139" s="255"/>
      <c r="VMG139" s="255"/>
      <c r="VMH139" s="255"/>
      <c r="VMI139" s="255"/>
      <c r="VMJ139" s="255"/>
      <c r="VMK139" s="255"/>
      <c r="VML139" s="255"/>
      <c r="VMM139" s="255"/>
      <c r="VMN139" s="255"/>
      <c r="VMO139" s="255"/>
      <c r="VMP139" s="255"/>
      <c r="VMQ139" s="255"/>
      <c r="VMR139" s="255"/>
      <c r="VMS139" s="255"/>
      <c r="VMT139" s="255"/>
      <c r="VMU139" s="255"/>
      <c r="VMV139" s="255"/>
      <c r="VMW139" s="255"/>
      <c r="VMX139" s="255"/>
      <c r="VMY139" s="255"/>
      <c r="VMZ139" s="255"/>
      <c r="VNA139" s="255"/>
      <c r="VNB139" s="255"/>
      <c r="VNC139" s="255"/>
      <c r="VND139" s="255"/>
      <c r="VNE139" s="255"/>
      <c r="VNF139" s="255"/>
      <c r="VNG139" s="255"/>
      <c r="VNH139" s="255"/>
      <c r="VNI139" s="255"/>
      <c r="VNJ139" s="255"/>
      <c r="VNK139" s="255"/>
      <c r="VNL139" s="255"/>
      <c r="VNM139" s="255"/>
      <c r="VNN139" s="255"/>
      <c r="VNO139" s="255"/>
      <c r="VNP139" s="255"/>
      <c r="VNQ139" s="255"/>
      <c r="VNR139" s="255"/>
      <c r="VNS139" s="255"/>
      <c r="VNT139" s="255"/>
      <c r="VNU139" s="255"/>
      <c r="VNV139" s="255"/>
      <c r="VNW139" s="255"/>
      <c r="VNX139" s="255"/>
      <c r="VNY139" s="255"/>
      <c r="VNZ139" s="255"/>
      <c r="VOA139" s="255"/>
      <c r="VOB139" s="255"/>
      <c r="VOC139" s="255"/>
      <c r="VOD139" s="255"/>
      <c r="VOE139" s="255"/>
      <c r="VOF139" s="255"/>
      <c r="VOG139" s="255"/>
      <c r="VOH139" s="255"/>
      <c r="VOI139" s="255"/>
      <c r="VOJ139" s="255"/>
      <c r="VOK139" s="255"/>
      <c r="VOL139" s="255"/>
      <c r="VOM139" s="255"/>
      <c r="VON139" s="255"/>
      <c r="VOO139" s="255"/>
      <c r="VOP139" s="255"/>
      <c r="VOQ139" s="255"/>
      <c r="VOR139" s="255"/>
      <c r="VOS139" s="255"/>
      <c r="VOT139" s="255"/>
      <c r="VOU139" s="255"/>
      <c r="VOV139" s="255"/>
      <c r="VOW139" s="255"/>
      <c r="VOX139" s="255"/>
      <c r="VOY139" s="255"/>
      <c r="VOZ139" s="255"/>
      <c r="VPA139" s="255"/>
      <c r="VPB139" s="255"/>
      <c r="VPC139" s="255"/>
      <c r="VPD139" s="255"/>
      <c r="VPE139" s="255"/>
      <c r="VPF139" s="255"/>
      <c r="VPG139" s="255"/>
      <c r="VPH139" s="255"/>
      <c r="VPI139" s="255"/>
      <c r="VPJ139" s="255"/>
      <c r="VPK139" s="255"/>
      <c r="VPL139" s="255"/>
      <c r="VPM139" s="255"/>
      <c r="VPN139" s="255"/>
      <c r="VPO139" s="255"/>
      <c r="VPP139" s="255"/>
      <c r="VPQ139" s="255"/>
      <c r="VPR139" s="255"/>
      <c r="VPS139" s="255"/>
      <c r="VPT139" s="255"/>
      <c r="VPU139" s="255"/>
      <c r="VPV139" s="255"/>
      <c r="VPW139" s="255"/>
      <c r="VPX139" s="255"/>
      <c r="VPY139" s="255"/>
      <c r="VPZ139" s="255"/>
      <c r="VQA139" s="255"/>
      <c r="VQB139" s="255"/>
      <c r="VQC139" s="255"/>
      <c r="VQD139" s="255"/>
      <c r="VQE139" s="255"/>
      <c r="VQF139" s="255"/>
      <c r="VQG139" s="255"/>
      <c r="VQH139" s="255"/>
      <c r="VQI139" s="255"/>
      <c r="VQJ139" s="255"/>
      <c r="VQK139" s="255"/>
      <c r="VQL139" s="255"/>
      <c r="VQM139" s="255"/>
      <c r="VQN139" s="255"/>
      <c r="VQO139" s="255"/>
      <c r="VQP139" s="255"/>
      <c r="VQQ139" s="255"/>
      <c r="VQR139" s="255"/>
      <c r="VQS139" s="255"/>
      <c r="VQT139" s="255"/>
      <c r="VQU139" s="255"/>
      <c r="VQV139" s="255"/>
      <c r="VQW139" s="255"/>
      <c r="VQX139" s="255"/>
      <c r="VQY139" s="255"/>
      <c r="VQZ139" s="255"/>
      <c r="VRA139" s="255"/>
      <c r="VRB139" s="255"/>
      <c r="VRC139" s="255"/>
      <c r="VRD139" s="255"/>
      <c r="VRE139" s="255"/>
      <c r="VRF139" s="255"/>
      <c r="VRG139" s="255"/>
      <c r="VRH139" s="255"/>
      <c r="VRI139" s="255"/>
      <c r="VRJ139" s="255"/>
      <c r="VRK139" s="255"/>
      <c r="VRL139" s="255"/>
      <c r="VRM139" s="255"/>
      <c r="VRN139" s="255"/>
      <c r="VRO139" s="255"/>
      <c r="VRP139" s="255"/>
      <c r="VRQ139" s="255"/>
      <c r="VRR139" s="255"/>
      <c r="VRS139" s="255"/>
      <c r="VRT139" s="255"/>
      <c r="VRU139" s="255"/>
      <c r="VRV139" s="255"/>
      <c r="VRW139" s="255"/>
      <c r="VRX139" s="255"/>
      <c r="VRY139" s="255"/>
      <c r="VRZ139" s="255"/>
      <c r="VSA139" s="255"/>
      <c r="VSB139" s="255"/>
      <c r="VSC139" s="255"/>
      <c r="VSD139" s="255"/>
      <c r="VSE139" s="255"/>
      <c r="VSF139" s="255"/>
      <c r="VSG139" s="255"/>
      <c r="VSH139" s="255"/>
      <c r="VSI139" s="255"/>
      <c r="VSJ139" s="255"/>
      <c r="VSK139" s="255"/>
      <c r="VSL139" s="255"/>
      <c r="VSM139" s="255"/>
      <c r="VSN139" s="255"/>
      <c r="VSO139" s="255"/>
      <c r="VSP139" s="255"/>
      <c r="VSQ139" s="255"/>
      <c r="VSR139" s="255"/>
      <c r="VSS139" s="255"/>
      <c r="VST139" s="255"/>
      <c r="VSU139" s="255"/>
      <c r="VSV139" s="255"/>
      <c r="VSW139" s="255"/>
      <c r="VSX139" s="255"/>
      <c r="VSY139" s="255"/>
      <c r="VSZ139" s="255"/>
      <c r="VTA139" s="255"/>
      <c r="VTB139" s="255"/>
      <c r="VTC139" s="255"/>
      <c r="VTD139" s="255"/>
      <c r="VTE139" s="255"/>
      <c r="VTF139" s="255"/>
      <c r="VTG139" s="255"/>
      <c r="VTH139" s="255"/>
      <c r="VTI139" s="255"/>
      <c r="VTJ139" s="255"/>
      <c r="VTK139" s="255"/>
      <c r="VTL139" s="255"/>
      <c r="VTM139" s="255"/>
      <c r="VTN139" s="255"/>
      <c r="VTO139" s="255"/>
      <c r="VTP139" s="255"/>
      <c r="VTQ139" s="255"/>
      <c r="VTR139" s="255"/>
      <c r="VTS139" s="255"/>
      <c r="VTT139" s="255"/>
      <c r="VTU139" s="255"/>
      <c r="VTV139" s="255"/>
      <c r="VTW139" s="255"/>
      <c r="VTX139" s="255"/>
      <c r="VTY139" s="255"/>
      <c r="VTZ139" s="255"/>
      <c r="VUA139" s="255"/>
      <c r="VUB139" s="255"/>
      <c r="VUC139" s="255"/>
      <c r="VUD139" s="255"/>
      <c r="VUE139" s="255"/>
      <c r="VUF139" s="255"/>
      <c r="VUG139" s="255"/>
      <c r="VUH139" s="255"/>
      <c r="VUI139" s="255"/>
      <c r="VUJ139" s="255"/>
      <c r="VUK139" s="255"/>
      <c r="VUL139" s="255"/>
      <c r="VUM139" s="255"/>
      <c r="VUN139" s="255"/>
      <c r="VUO139" s="255"/>
      <c r="VUP139" s="255"/>
      <c r="VUQ139" s="255"/>
      <c r="VUR139" s="255"/>
      <c r="VUS139" s="255"/>
      <c r="VUT139" s="255"/>
      <c r="VUU139" s="255"/>
      <c r="VUV139" s="255"/>
      <c r="VUW139" s="255"/>
      <c r="VUX139" s="255"/>
      <c r="VUY139" s="255"/>
      <c r="VUZ139" s="255"/>
      <c r="VVA139" s="255"/>
      <c r="VVB139" s="255"/>
      <c r="VVC139" s="255"/>
      <c r="VVD139" s="255"/>
      <c r="VVE139" s="255"/>
      <c r="VVF139" s="255"/>
      <c r="VVG139" s="255"/>
      <c r="VVH139" s="255"/>
      <c r="VVI139" s="255"/>
      <c r="VVJ139" s="255"/>
      <c r="VVK139" s="255"/>
      <c r="VVL139" s="255"/>
      <c r="VVM139" s="255"/>
      <c r="VVN139" s="255"/>
      <c r="VVO139" s="255"/>
      <c r="VVP139" s="255"/>
      <c r="VVQ139" s="255"/>
      <c r="VVR139" s="255"/>
      <c r="VVS139" s="255"/>
      <c r="VVT139" s="255"/>
      <c r="VVU139" s="255"/>
      <c r="VVV139" s="255"/>
      <c r="VVW139" s="255"/>
      <c r="VVX139" s="255"/>
      <c r="VVY139" s="255"/>
      <c r="VVZ139" s="255"/>
      <c r="VWA139" s="255"/>
      <c r="VWB139" s="255"/>
      <c r="VWC139" s="255"/>
      <c r="VWD139" s="255"/>
      <c r="VWE139" s="255"/>
      <c r="VWF139" s="255"/>
      <c r="VWG139" s="255"/>
      <c r="VWH139" s="255"/>
      <c r="VWI139" s="255"/>
      <c r="VWJ139" s="255"/>
      <c r="VWK139" s="255"/>
      <c r="VWL139" s="255"/>
      <c r="VWM139" s="255"/>
      <c r="VWN139" s="255"/>
      <c r="VWO139" s="255"/>
      <c r="VWP139" s="255"/>
      <c r="VWQ139" s="255"/>
      <c r="VWR139" s="255"/>
      <c r="VWS139" s="255"/>
      <c r="VWT139" s="255"/>
      <c r="VWU139" s="255"/>
      <c r="VWV139" s="255"/>
      <c r="VWW139" s="255"/>
      <c r="VWX139" s="255"/>
      <c r="VWY139" s="255"/>
      <c r="VWZ139" s="255"/>
      <c r="VXA139" s="255"/>
      <c r="VXB139" s="255"/>
      <c r="VXC139" s="255"/>
      <c r="VXD139" s="255"/>
      <c r="VXE139" s="255"/>
      <c r="VXF139" s="255"/>
      <c r="VXG139" s="255"/>
      <c r="VXH139" s="255"/>
      <c r="VXI139" s="255"/>
      <c r="VXJ139" s="255"/>
      <c r="VXK139" s="255"/>
      <c r="VXL139" s="255"/>
      <c r="VXM139" s="255"/>
      <c r="VXN139" s="255"/>
      <c r="VXO139" s="255"/>
      <c r="VXP139" s="255"/>
      <c r="VXQ139" s="255"/>
      <c r="VXR139" s="255"/>
      <c r="VXS139" s="255"/>
      <c r="VXT139" s="255"/>
      <c r="VXU139" s="255"/>
      <c r="VXV139" s="255"/>
      <c r="VXW139" s="255"/>
      <c r="VXX139" s="255"/>
      <c r="VXY139" s="255"/>
      <c r="VXZ139" s="255"/>
      <c r="VYA139" s="255"/>
      <c r="VYB139" s="255"/>
      <c r="VYC139" s="255"/>
      <c r="VYD139" s="255"/>
      <c r="VYE139" s="255"/>
      <c r="VYF139" s="255"/>
      <c r="VYG139" s="255"/>
      <c r="VYH139" s="255"/>
      <c r="VYI139" s="255"/>
      <c r="VYJ139" s="255"/>
      <c r="VYK139" s="255"/>
      <c r="VYL139" s="255"/>
      <c r="VYM139" s="255"/>
      <c r="VYN139" s="255"/>
      <c r="VYO139" s="255"/>
      <c r="VYP139" s="255"/>
      <c r="VYQ139" s="255"/>
      <c r="VYR139" s="255"/>
      <c r="VYS139" s="255"/>
      <c r="VYT139" s="255"/>
      <c r="VYU139" s="255"/>
      <c r="VYV139" s="255"/>
      <c r="VYW139" s="255"/>
      <c r="VYX139" s="255"/>
      <c r="VYY139" s="255"/>
      <c r="VYZ139" s="255"/>
      <c r="VZA139" s="255"/>
      <c r="VZB139" s="255"/>
      <c r="VZC139" s="255"/>
      <c r="VZD139" s="255"/>
      <c r="VZE139" s="255"/>
      <c r="VZF139" s="255"/>
      <c r="VZG139" s="255"/>
      <c r="VZH139" s="255"/>
      <c r="VZI139" s="255"/>
      <c r="VZJ139" s="255"/>
      <c r="VZK139" s="255"/>
      <c r="VZL139" s="255"/>
      <c r="VZM139" s="255"/>
      <c r="VZN139" s="255"/>
      <c r="VZO139" s="255"/>
      <c r="VZP139" s="255"/>
      <c r="VZQ139" s="255"/>
      <c r="VZR139" s="255"/>
      <c r="VZS139" s="255"/>
      <c r="VZT139" s="255"/>
      <c r="VZU139" s="255"/>
      <c r="VZV139" s="255"/>
      <c r="VZW139" s="255"/>
      <c r="VZX139" s="255"/>
      <c r="VZY139" s="255"/>
      <c r="VZZ139" s="255"/>
      <c r="WAA139" s="255"/>
      <c r="WAB139" s="255"/>
      <c r="WAC139" s="255"/>
      <c r="WAD139" s="255"/>
      <c r="WAE139" s="255"/>
      <c r="WAF139" s="255"/>
      <c r="WAG139" s="255"/>
      <c r="WAH139" s="255"/>
      <c r="WAI139" s="255"/>
      <c r="WAJ139" s="255"/>
      <c r="WAK139" s="255"/>
      <c r="WAL139" s="255"/>
      <c r="WAM139" s="255"/>
      <c r="WAN139" s="255"/>
      <c r="WAO139" s="255"/>
      <c r="WAP139" s="255"/>
      <c r="WAQ139" s="255"/>
      <c r="WAR139" s="255"/>
      <c r="WAS139" s="255"/>
      <c r="WAT139" s="255"/>
      <c r="WAU139" s="255"/>
      <c r="WAV139" s="255"/>
      <c r="WAW139" s="255"/>
      <c r="WAX139" s="255"/>
      <c r="WAY139" s="255"/>
      <c r="WAZ139" s="255"/>
      <c r="WBA139" s="255"/>
      <c r="WBB139" s="255"/>
      <c r="WBC139" s="255"/>
      <c r="WBD139" s="255"/>
      <c r="WBE139" s="255"/>
      <c r="WBF139" s="255"/>
      <c r="WBG139" s="255"/>
      <c r="WBH139" s="255"/>
      <c r="WBI139" s="255"/>
      <c r="WBJ139" s="255"/>
      <c r="WBK139" s="255"/>
      <c r="WBL139" s="255"/>
      <c r="WBM139" s="255"/>
      <c r="WBN139" s="255"/>
      <c r="WBO139" s="255"/>
      <c r="WBP139" s="255"/>
      <c r="WBQ139" s="255"/>
      <c r="WBR139" s="255"/>
      <c r="WBS139" s="255"/>
      <c r="WBT139" s="255"/>
      <c r="WBU139" s="255"/>
      <c r="WBV139" s="255"/>
      <c r="WBW139" s="255"/>
      <c r="WBX139" s="255"/>
      <c r="WBY139" s="255"/>
      <c r="WBZ139" s="255"/>
      <c r="WCA139" s="255"/>
      <c r="WCB139" s="255"/>
      <c r="WCC139" s="255"/>
      <c r="WCD139" s="255"/>
      <c r="WCE139" s="255"/>
      <c r="WCF139" s="255"/>
      <c r="WCG139" s="255"/>
      <c r="WCH139" s="255"/>
      <c r="WCI139" s="255"/>
      <c r="WCJ139" s="255"/>
      <c r="WCK139" s="255"/>
      <c r="WCL139" s="255"/>
      <c r="WCM139" s="255"/>
      <c r="WCN139" s="255"/>
      <c r="WCO139" s="255"/>
      <c r="WCP139" s="255"/>
      <c r="WCQ139" s="255"/>
      <c r="WCR139" s="255"/>
      <c r="WCS139" s="255"/>
      <c r="WCT139" s="255"/>
      <c r="WCU139" s="255"/>
      <c r="WCV139" s="255"/>
      <c r="WCW139" s="255"/>
      <c r="WCX139" s="255"/>
      <c r="WCY139" s="255"/>
      <c r="WCZ139" s="255"/>
      <c r="WDA139" s="255"/>
      <c r="WDB139" s="255"/>
      <c r="WDC139" s="255"/>
      <c r="WDD139" s="255"/>
      <c r="WDE139" s="255"/>
      <c r="WDF139" s="255"/>
      <c r="WDG139" s="255"/>
      <c r="WDH139" s="255"/>
      <c r="WDI139" s="255"/>
      <c r="WDJ139" s="255"/>
      <c r="WDK139" s="255"/>
      <c r="WDL139" s="255"/>
      <c r="WDM139" s="255"/>
      <c r="WDN139" s="255"/>
      <c r="WDO139" s="255"/>
      <c r="WDP139" s="255"/>
      <c r="WDQ139" s="255"/>
      <c r="WDR139" s="255"/>
      <c r="WDS139" s="255"/>
      <c r="WDT139" s="255"/>
      <c r="WDU139" s="255"/>
      <c r="WDV139" s="255"/>
      <c r="WDW139" s="255"/>
      <c r="WDX139" s="255"/>
      <c r="WDY139" s="255"/>
      <c r="WDZ139" s="255"/>
      <c r="WEA139" s="255"/>
      <c r="WEB139" s="255"/>
      <c r="WEC139" s="255"/>
      <c r="WED139" s="255"/>
      <c r="WEE139" s="255"/>
      <c r="WEF139" s="255"/>
      <c r="WEG139" s="255"/>
      <c r="WEH139" s="255"/>
      <c r="WEI139" s="255"/>
      <c r="WEJ139" s="255"/>
      <c r="WEK139" s="255"/>
      <c r="WEL139" s="255"/>
      <c r="WEM139" s="255"/>
      <c r="WEN139" s="255"/>
      <c r="WEO139" s="255"/>
      <c r="WEP139" s="255"/>
      <c r="WEQ139" s="255"/>
      <c r="WER139" s="255"/>
      <c r="WES139" s="255"/>
      <c r="WET139" s="255"/>
      <c r="WEU139" s="255"/>
      <c r="WEV139" s="255"/>
      <c r="WEW139" s="255"/>
      <c r="WEX139" s="255"/>
      <c r="WEY139" s="255"/>
      <c r="WEZ139" s="255"/>
      <c r="WFA139" s="255"/>
      <c r="WFB139" s="255"/>
      <c r="WFC139" s="255"/>
      <c r="WFD139" s="255"/>
      <c r="WFE139" s="255"/>
      <c r="WFF139" s="255"/>
      <c r="WFG139" s="255"/>
      <c r="WFH139" s="255"/>
      <c r="WFI139" s="255"/>
      <c r="WFJ139" s="255"/>
      <c r="WFK139" s="255"/>
      <c r="WFL139" s="255"/>
      <c r="WFM139" s="255"/>
      <c r="WFN139" s="255"/>
      <c r="WFO139" s="255"/>
      <c r="WFP139" s="255"/>
      <c r="WFQ139" s="255"/>
      <c r="WFR139" s="255"/>
      <c r="WFS139" s="255"/>
      <c r="WFT139" s="255"/>
      <c r="WFU139" s="255"/>
      <c r="WFV139" s="255"/>
      <c r="WFW139" s="255"/>
      <c r="WFX139" s="255"/>
      <c r="WFY139" s="255"/>
      <c r="WFZ139" s="255"/>
      <c r="WGA139" s="255"/>
      <c r="WGB139" s="255"/>
      <c r="WGC139" s="255"/>
      <c r="WGD139" s="255"/>
      <c r="WGE139" s="255"/>
      <c r="WGF139" s="255"/>
      <c r="WGG139" s="255"/>
      <c r="WGH139" s="255"/>
      <c r="WGI139" s="255"/>
      <c r="WGJ139" s="255"/>
      <c r="WGK139" s="255"/>
      <c r="WGL139" s="255"/>
      <c r="WGM139" s="255"/>
      <c r="WGN139" s="255"/>
      <c r="WGO139" s="255"/>
      <c r="WGP139" s="255"/>
      <c r="WGQ139" s="255"/>
      <c r="WGR139" s="255"/>
      <c r="WGS139" s="255"/>
      <c r="WGT139" s="255"/>
      <c r="WGU139" s="255"/>
      <c r="WGV139" s="255"/>
      <c r="WGW139" s="255"/>
      <c r="WGX139" s="255"/>
      <c r="WGY139" s="255"/>
      <c r="WGZ139" s="255"/>
      <c r="WHA139" s="255"/>
      <c r="WHB139" s="255"/>
      <c r="WHC139" s="255"/>
      <c r="WHD139" s="255"/>
      <c r="WHE139" s="255"/>
      <c r="WHF139" s="255"/>
      <c r="WHG139" s="255"/>
      <c r="WHH139" s="255"/>
      <c r="WHI139" s="255"/>
      <c r="WHJ139" s="255"/>
      <c r="WHK139" s="255"/>
      <c r="WHL139" s="255"/>
      <c r="WHM139" s="255"/>
      <c r="WHN139" s="255"/>
      <c r="WHO139" s="255"/>
      <c r="WHP139" s="255"/>
      <c r="WHQ139" s="255"/>
      <c r="WHR139" s="255"/>
      <c r="WHS139" s="255"/>
      <c r="WHT139" s="255"/>
      <c r="WHU139" s="255"/>
      <c r="WHV139" s="255"/>
      <c r="WHW139" s="255"/>
      <c r="WHX139" s="255"/>
      <c r="WHY139" s="255"/>
      <c r="WHZ139" s="255"/>
      <c r="WIA139" s="255"/>
      <c r="WIB139" s="255"/>
      <c r="WIC139" s="255"/>
      <c r="WID139" s="255"/>
      <c r="WIE139" s="255"/>
      <c r="WIF139" s="255"/>
      <c r="WIG139" s="255"/>
      <c r="WIH139" s="255"/>
      <c r="WII139" s="255"/>
      <c r="WIJ139" s="255"/>
      <c r="WIK139" s="255"/>
      <c r="WIL139" s="255"/>
      <c r="WIM139" s="255"/>
      <c r="WIN139" s="255"/>
      <c r="WIO139" s="255"/>
      <c r="WIP139" s="255"/>
      <c r="WIQ139" s="255"/>
      <c r="WIR139" s="255"/>
      <c r="WIS139" s="255"/>
      <c r="WIT139" s="255"/>
      <c r="WIU139" s="255"/>
      <c r="WIV139" s="255"/>
      <c r="WIW139" s="255"/>
      <c r="WIX139" s="255"/>
      <c r="WIY139" s="255"/>
      <c r="WIZ139" s="255"/>
      <c r="WJA139" s="255"/>
      <c r="WJB139" s="255"/>
      <c r="WJC139" s="255"/>
      <c r="WJD139" s="255"/>
      <c r="WJE139" s="255"/>
      <c r="WJF139" s="255"/>
      <c r="WJG139" s="255"/>
      <c r="WJH139" s="255"/>
      <c r="WJI139" s="255"/>
      <c r="WJJ139" s="255"/>
      <c r="WJK139" s="255"/>
      <c r="WJL139" s="255"/>
      <c r="WJM139" s="255"/>
      <c r="WJN139" s="255"/>
      <c r="WJO139" s="255"/>
      <c r="WJP139" s="255"/>
      <c r="WJQ139" s="255"/>
      <c r="WJR139" s="255"/>
      <c r="WJS139" s="255"/>
      <c r="WJT139" s="255"/>
      <c r="WJU139" s="255"/>
      <c r="WJV139" s="255"/>
      <c r="WJW139" s="255"/>
      <c r="WJX139" s="255"/>
      <c r="WJY139" s="255"/>
      <c r="WJZ139" s="255"/>
      <c r="WKA139" s="255"/>
      <c r="WKB139" s="255"/>
      <c r="WKC139" s="255"/>
      <c r="WKD139" s="255"/>
      <c r="WKE139" s="255"/>
      <c r="WKF139" s="255"/>
      <c r="WKG139" s="255"/>
      <c r="WKH139" s="255"/>
      <c r="WKI139" s="255"/>
      <c r="WKJ139" s="255"/>
      <c r="WKK139" s="255"/>
      <c r="WKL139" s="255"/>
      <c r="WKM139" s="255"/>
      <c r="WKN139" s="255"/>
      <c r="WKO139" s="255"/>
      <c r="WKP139" s="255"/>
      <c r="WKQ139" s="255"/>
      <c r="WKR139" s="255"/>
      <c r="WKS139" s="255"/>
      <c r="WKT139" s="255"/>
      <c r="WKU139" s="255"/>
      <c r="WKV139" s="255"/>
      <c r="WKW139" s="255"/>
      <c r="WKX139" s="255"/>
      <c r="WKY139" s="255"/>
      <c r="WKZ139" s="255"/>
      <c r="WLA139" s="255"/>
      <c r="WLB139" s="255"/>
      <c r="WLC139" s="255"/>
      <c r="WLD139" s="255"/>
      <c r="WLE139" s="255"/>
      <c r="WLF139" s="255"/>
      <c r="WLG139" s="255"/>
      <c r="WLH139" s="255"/>
      <c r="WLI139" s="255"/>
      <c r="WLJ139" s="255"/>
      <c r="WLK139" s="255"/>
      <c r="WLL139" s="255"/>
      <c r="WLM139" s="255"/>
      <c r="WLN139" s="255"/>
      <c r="WLO139" s="255"/>
      <c r="WLP139" s="255"/>
      <c r="WLQ139" s="255"/>
      <c r="WLR139" s="255"/>
      <c r="WLS139" s="255"/>
      <c r="WLT139" s="255"/>
      <c r="WLU139" s="255"/>
      <c r="WLV139" s="255"/>
      <c r="WLW139" s="255"/>
      <c r="WLX139" s="255"/>
      <c r="WLY139" s="255"/>
      <c r="WLZ139" s="255"/>
      <c r="WMA139" s="255"/>
      <c r="WMB139" s="255"/>
      <c r="WMC139" s="255"/>
      <c r="WMD139" s="255"/>
      <c r="WME139" s="255"/>
      <c r="WMF139" s="255"/>
      <c r="WMG139" s="255"/>
      <c r="WMH139" s="255"/>
      <c r="WMI139" s="255"/>
      <c r="WMJ139" s="255"/>
      <c r="WMK139" s="255"/>
      <c r="WML139" s="255"/>
      <c r="WMM139" s="255"/>
      <c r="WMN139" s="255"/>
      <c r="WMO139" s="255"/>
      <c r="WMP139" s="255"/>
      <c r="WMQ139" s="255"/>
      <c r="WMR139" s="255"/>
      <c r="WMS139" s="255"/>
      <c r="WMT139" s="255"/>
      <c r="WMU139" s="255"/>
      <c r="WMV139" s="255"/>
      <c r="WMW139" s="255"/>
      <c r="WMX139" s="255"/>
      <c r="WMY139" s="255"/>
      <c r="WMZ139" s="255"/>
      <c r="WNA139" s="255"/>
      <c r="WNB139" s="255"/>
      <c r="WNC139" s="255"/>
      <c r="WND139" s="255"/>
      <c r="WNE139" s="255"/>
      <c r="WNF139" s="255"/>
      <c r="WNG139" s="255"/>
      <c r="WNH139" s="255"/>
      <c r="WNI139" s="255"/>
      <c r="WNJ139" s="255"/>
      <c r="WNK139" s="255"/>
      <c r="WNL139" s="255"/>
      <c r="WNM139" s="255"/>
      <c r="WNN139" s="255"/>
      <c r="WNO139" s="255"/>
      <c r="WNP139" s="255"/>
      <c r="WNQ139" s="255"/>
      <c r="WNR139" s="255"/>
      <c r="WNS139" s="255"/>
      <c r="WNT139" s="255"/>
      <c r="WNU139" s="255"/>
      <c r="WNV139" s="255"/>
      <c r="WNW139" s="255"/>
      <c r="WNX139" s="255"/>
      <c r="WNY139" s="255"/>
      <c r="WNZ139" s="255"/>
      <c r="WOA139" s="255"/>
      <c r="WOB139" s="255"/>
      <c r="WOC139" s="255"/>
      <c r="WOD139" s="255"/>
      <c r="WOE139" s="255"/>
      <c r="WOF139" s="255"/>
      <c r="WOG139" s="255"/>
      <c r="WOH139" s="255"/>
      <c r="WOI139" s="255"/>
      <c r="WOJ139" s="255"/>
      <c r="WOK139" s="255"/>
      <c r="WOL139" s="255"/>
      <c r="WOM139" s="255"/>
      <c r="WON139" s="255"/>
      <c r="WOO139" s="255"/>
      <c r="WOP139" s="255"/>
      <c r="WOQ139" s="255"/>
      <c r="WOR139" s="255"/>
      <c r="WOS139" s="255"/>
      <c r="WOT139" s="255"/>
      <c r="WOU139" s="255"/>
      <c r="WOV139" s="255"/>
      <c r="WOW139" s="255"/>
      <c r="WOX139" s="255"/>
      <c r="WOY139" s="255"/>
      <c r="WOZ139" s="255"/>
      <c r="WPA139" s="255"/>
      <c r="WPB139" s="255"/>
      <c r="WPC139" s="255"/>
      <c r="WPD139" s="255"/>
      <c r="WPE139" s="255"/>
      <c r="WPF139" s="255"/>
      <c r="WPG139" s="255"/>
      <c r="WPH139" s="255"/>
      <c r="WPI139" s="255"/>
      <c r="WPJ139" s="255"/>
      <c r="WPK139" s="255"/>
      <c r="WPL139" s="255"/>
      <c r="WPM139" s="255"/>
      <c r="WPN139" s="255"/>
      <c r="WPO139" s="255"/>
      <c r="WPP139" s="255"/>
      <c r="WPQ139" s="255"/>
      <c r="WPR139" s="255"/>
      <c r="WPS139" s="255"/>
      <c r="WPT139" s="255"/>
      <c r="WPU139" s="255"/>
      <c r="WPV139" s="255"/>
      <c r="WPW139" s="255"/>
      <c r="WPX139" s="255"/>
      <c r="WPY139" s="255"/>
      <c r="WPZ139" s="255"/>
      <c r="WQA139" s="255"/>
      <c r="WQB139" s="255"/>
      <c r="WQC139" s="255"/>
      <c r="WQD139" s="255"/>
      <c r="WQE139" s="255"/>
      <c r="WQF139" s="255"/>
      <c r="WQG139" s="255"/>
      <c r="WQH139" s="255"/>
      <c r="WQI139" s="255"/>
      <c r="WQJ139" s="255"/>
      <c r="WQK139" s="255"/>
      <c r="WQL139" s="255"/>
      <c r="WQM139" s="255"/>
      <c r="WQN139" s="255"/>
      <c r="WQO139" s="255"/>
      <c r="WQP139" s="255"/>
      <c r="WQQ139" s="255"/>
      <c r="WQR139" s="255"/>
      <c r="WQS139" s="255"/>
      <c r="WQT139" s="255"/>
      <c r="WQU139" s="255"/>
      <c r="WQV139" s="255"/>
      <c r="WQW139" s="255"/>
      <c r="WQX139" s="255"/>
      <c r="WQY139" s="255"/>
      <c r="WQZ139" s="255"/>
      <c r="WRA139" s="255"/>
      <c r="WRB139" s="255"/>
      <c r="WRC139" s="255"/>
      <c r="WRD139" s="255"/>
      <c r="WRE139" s="255"/>
      <c r="WRF139" s="255"/>
      <c r="WRG139" s="255"/>
      <c r="WRH139" s="255"/>
      <c r="WRI139" s="255"/>
      <c r="WRJ139" s="255"/>
      <c r="WRK139" s="255"/>
      <c r="WRL139" s="255"/>
      <c r="WRM139" s="255"/>
      <c r="WRN139" s="255"/>
      <c r="WRO139" s="255"/>
      <c r="WRP139" s="255"/>
      <c r="WRQ139" s="255"/>
      <c r="WRR139" s="255"/>
      <c r="WRS139" s="255"/>
      <c r="WRT139" s="255"/>
      <c r="WRU139" s="255"/>
      <c r="WRV139" s="255"/>
      <c r="WRW139" s="255"/>
      <c r="WRX139" s="255"/>
      <c r="WRY139" s="255"/>
      <c r="WRZ139" s="255"/>
      <c r="WSA139" s="255"/>
      <c r="WSB139" s="255"/>
      <c r="WSC139" s="255"/>
      <c r="WSD139" s="255"/>
      <c r="WSE139" s="255"/>
      <c r="WSF139" s="255"/>
      <c r="WSG139" s="255"/>
      <c r="WSH139" s="255"/>
      <c r="WSI139" s="255"/>
      <c r="WSJ139" s="255"/>
      <c r="WSK139" s="255"/>
      <c r="WSL139" s="255"/>
      <c r="WSM139" s="255"/>
      <c r="WSN139" s="255"/>
      <c r="WSO139" s="255"/>
      <c r="WSP139" s="255"/>
      <c r="WSQ139" s="255"/>
      <c r="WSR139" s="255"/>
      <c r="WSS139" s="255"/>
      <c r="WST139" s="255"/>
      <c r="WSU139" s="255"/>
      <c r="WSV139" s="255"/>
      <c r="WSW139" s="255"/>
      <c r="WSX139" s="255"/>
      <c r="WSY139" s="255"/>
      <c r="WSZ139" s="255"/>
      <c r="WTA139" s="255"/>
      <c r="WTB139" s="255"/>
      <c r="WTC139" s="255"/>
      <c r="WTD139" s="255"/>
      <c r="WTE139" s="255"/>
      <c r="WTF139" s="255"/>
      <c r="WTG139" s="255"/>
      <c r="WTH139" s="255"/>
      <c r="WTI139" s="255"/>
      <c r="WTJ139" s="255"/>
      <c r="WTK139" s="255"/>
      <c r="WTL139" s="255"/>
      <c r="WTM139" s="255"/>
      <c r="WTN139" s="255"/>
      <c r="WTO139" s="255"/>
      <c r="WTP139" s="255"/>
      <c r="WTQ139" s="255"/>
      <c r="WTR139" s="255"/>
      <c r="WTS139" s="255"/>
      <c r="WTT139" s="255"/>
      <c r="WTU139" s="255"/>
      <c r="WTV139" s="255"/>
      <c r="WTW139" s="255"/>
      <c r="WTX139" s="255"/>
      <c r="WTY139" s="255"/>
      <c r="WTZ139" s="255"/>
      <c r="WUA139" s="255"/>
      <c r="WUB139" s="255"/>
      <c r="WUC139" s="255"/>
      <c r="WUD139" s="255"/>
      <c r="WUE139" s="255"/>
      <c r="WUF139" s="255"/>
      <c r="WUG139" s="255"/>
      <c r="WUH139" s="255"/>
      <c r="WUI139" s="255"/>
      <c r="WUJ139" s="255"/>
      <c r="WUK139" s="255"/>
      <c r="WUL139" s="255"/>
      <c r="WUM139" s="255"/>
      <c r="WUN139" s="255"/>
      <c r="WUO139" s="255"/>
      <c r="WUP139" s="255"/>
      <c r="WUQ139" s="255"/>
      <c r="WUR139" s="255"/>
      <c r="WUS139" s="255"/>
      <c r="WUT139" s="255"/>
      <c r="WUU139" s="255"/>
      <c r="WUV139" s="255"/>
      <c r="WUW139" s="255"/>
      <c r="WUX139" s="255"/>
      <c r="WUY139" s="255"/>
      <c r="WUZ139" s="255"/>
      <c r="WVA139" s="255"/>
      <c r="WVB139" s="255"/>
      <c r="WVC139" s="255"/>
      <c r="WVD139" s="255"/>
      <c r="WVE139" s="255"/>
      <c r="WVF139" s="255"/>
      <c r="WVG139" s="255"/>
      <c r="WVH139" s="255"/>
      <c r="WVI139" s="255"/>
      <c r="WVJ139" s="255"/>
      <c r="WVK139" s="255"/>
      <c r="WVL139" s="255"/>
      <c r="WVM139" s="255"/>
      <c r="WVN139" s="255"/>
      <c r="WVO139" s="255"/>
      <c r="WVP139" s="255"/>
      <c r="WVQ139" s="255"/>
      <c r="WVR139" s="255"/>
      <c r="WVS139" s="255"/>
      <c r="WVT139" s="255"/>
      <c r="WVU139" s="255"/>
      <c r="WVV139" s="255"/>
      <c r="WVW139" s="255"/>
      <c r="WVX139" s="255"/>
      <c r="WVY139" s="255"/>
      <c r="WVZ139" s="255"/>
      <c r="WWA139" s="255"/>
      <c r="WWB139" s="255"/>
      <c r="WWC139" s="255"/>
      <c r="WWD139" s="255"/>
      <c r="WWE139" s="255"/>
      <c r="WWF139" s="255"/>
      <c r="WWG139" s="255"/>
      <c r="WWH139" s="255"/>
      <c r="WWI139" s="255"/>
      <c r="WWJ139" s="255"/>
      <c r="WWK139" s="255"/>
      <c r="WWL139" s="255"/>
      <c r="WWM139" s="255"/>
      <c r="WWN139" s="255"/>
      <c r="WWO139" s="255"/>
      <c r="WWP139" s="255"/>
      <c r="WWQ139" s="255"/>
      <c r="WWR139" s="255"/>
      <c r="WWS139" s="255"/>
      <c r="WWT139" s="255"/>
      <c r="WWU139" s="255"/>
      <c r="WWV139" s="255"/>
      <c r="WWW139" s="255"/>
      <c r="WWX139" s="255"/>
      <c r="WWY139" s="255"/>
      <c r="WWZ139" s="255"/>
      <c r="WXA139" s="255"/>
      <c r="WXB139" s="255"/>
      <c r="WXC139" s="255"/>
      <c r="WXD139" s="255"/>
      <c r="WXE139" s="255"/>
      <c r="WXF139" s="255"/>
      <c r="WXG139" s="255"/>
      <c r="WXH139" s="255"/>
      <c r="WXI139" s="255"/>
      <c r="WXJ139" s="255"/>
      <c r="WXK139" s="255"/>
      <c r="WXL139" s="255"/>
      <c r="WXM139" s="255"/>
      <c r="WXN139" s="255"/>
      <c r="WXO139" s="255"/>
      <c r="WXP139" s="255"/>
      <c r="WXQ139" s="255"/>
      <c r="WXR139" s="255"/>
      <c r="WXS139" s="255"/>
      <c r="WXT139" s="255"/>
      <c r="WXU139" s="255"/>
      <c r="WXV139" s="255"/>
      <c r="WXW139" s="255"/>
      <c r="WXX139" s="255"/>
      <c r="WXY139" s="255"/>
      <c r="WXZ139" s="255"/>
      <c r="WYA139" s="255"/>
      <c r="WYB139" s="255"/>
      <c r="WYC139" s="255"/>
      <c r="WYD139" s="255"/>
      <c r="WYE139" s="255"/>
      <c r="WYF139" s="255"/>
      <c r="WYG139" s="255"/>
      <c r="WYH139" s="255"/>
      <c r="WYI139" s="255"/>
      <c r="WYJ139" s="255"/>
      <c r="WYK139" s="255"/>
      <c r="WYL139" s="255"/>
      <c r="WYM139" s="255"/>
      <c r="WYN139" s="255"/>
      <c r="WYO139" s="255"/>
      <c r="WYP139" s="255"/>
      <c r="WYQ139" s="255"/>
      <c r="WYR139" s="255"/>
      <c r="WYS139" s="255"/>
      <c r="WYT139" s="255"/>
      <c r="WYU139" s="255"/>
      <c r="WYV139" s="255"/>
      <c r="WYW139" s="255"/>
      <c r="WYX139" s="255"/>
      <c r="WYY139" s="255"/>
      <c r="WYZ139" s="255"/>
      <c r="WZA139" s="255"/>
      <c r="WZB139" s="255"/>
      <c r="WZC139" s="255"/>
      <c r="WZD139" s="255"/>
      <c r="WZE139" s="255"/>
      <c r="WZF139" s="255"/>
      <c r="WZG139" s="255"/>
      <c r="WZH139" s="255"/>
      <c r="WZI139" s="255"/>
      <c r="WZJ139" s="255"/>
      <c r="WZK139" s="255"/>
      <c r="WZL139" s="255"/>
      <c r="WZM139" s="255"/>
      <c r="WZN139" s="255"/>
      <c r="WZO139" s="255"/>
      <c r="WZP139" s="255"/>
      <c r="WZQ139" s="255"/>
      <c r="WZR139" s="255"/>
      <c r="WZS139" s="255"/>
      <c r="WZT139" s="255"/>
      <c r="WZU139" s="255"/>
      <c r="WZV139" s="255"/>
      <c r="WZW139" s="255"/>
      <c r="WZX139" s="255"/>
      <c r="WZY139" s="255"/>
      <c r="WZZ139" s="255"/>
      <c r="XAA139" s="255"/>
      <c r="XAB139" s="255"/>
      <c r="XAC139" s="255"/>
      <c r="XAD139" s="255"/>
      <c r="XAE139" s="255"/>
      <c r="XAF139" s="255"/>
      <c r="XAG139" s="255"/>
      <c r="XAH139" s="255"/>
      <c r="XAI139" s="255"/>
      <c r="XAJ139" s="255"/>
      <c r="XAK139" s="255"/>
      <c r="XAL139" s="255"/>
      <c r="XAM139" s="255"/>
      <c r="XAN139" s="255"/>
      <c r="XAO139" s="255"/>
      <c r="XAP139" s="255"/>
      <c r="XAQ139" s="255"/>
      <c r="XAR139" s="255"/>
      <c r="XAS139" s="255"/>
      <c r="XAT139" s="255"/>
      <c r="XAU139" s="255"/>
      <c r="XAV139" s="255"/>
      <c r="XAW139" s="255"/>
      <c r="XAX139" s="255"/>
      <c r="XAY139" s="255"/>
      <c r="XAZ139" s="255"/>
      <c r="XBA139" s="255"/>
      <c r="XBB139" s="255"/>
      <c r="XBC139" s="255"/>
      <c r="XBD139" s="255"/>
      <c r="XBE139" s="255"/>
      <c r="XBF139" s="255"/>
      <c r="XBG139" s="255"/>
      <c r="XBH139" s="255"/>
      <c r="XBI139" s="255"/>
      <c r="XBJ139" s="255"/>
      <c r="XBK139" s="255"/>
      <c r="XBL139" s="255"/>
      <c r="XBM139" s="255"/>
      <c r="XBN139" s="255"/>
      <c r="XBO139" s="255"/>
      <c r="XBP139" s="255"/>
      <c r="XBQ139" s="255"/>
      <c r="XBR139" s="255"/>
      <c r="XBS139" s="255"/>
      <c r="XBT139" s="255"/>
      <c r="XBU139" s="255"/>
      <c r="XBV139" s="255"/>
      <c r="XBW139" s="255"/>
      <c r="XBX139" s="255"/>
      <c r="XBY139" s="255"/>
      <c r="XBZ139" s="255"/>
      <c r="XCA139" s="255"/>
      <c r="XCB139" s="255"/>
      <c r="XCC139" s="255"/>
      <c r="XCD139" s="255"/>
      <c r="XCE139" s="255"/>
      <c r="XCF139" s="255"/>
      <c r="XCG139" s="255"/>
      <c r="XCH139" s="255"/>
      <c r="XCI139" s="255"/>
      <c r="XCJ139" s="255"/>
      <c r="XCK139" s="255"/>
      <c r="XCL139" s="255"/>
      <c r="XCM139" s="255"/>
      <c r="XCN139" s="255"/>
      <c r="XCO139" s="255"/>
      <c r="XCP139" s="255"/>
      <c r="XCQ139" s="255"/>
      <c r="XCR139" s="255"/>
      <c r="XCS139" s="255"/>
      <c r="XCT139" s="255"/>
      <c r="XCU139" s="255"/>
      <c r="XCV139" s="255"/>
      <c r="XCW139" s="255"/>
      <c r="XCX139" s="255"/>
      <c r="XCY139" s="255"/>
      <c r="XCZ139" s="255"/>
      <c r="XDA139" s="255"/>
      <c r="XDB139" s="255"/>
      <c r="XDC139" s="255"/>
      <c r="XDD139" s="255"/>
      <c r="XDE139" s="255"/>
      <c r="XDF139" s="255"/>
      <c r="XDG139" s="255"/>
      <c r="XDH139" s="255"/>
      <c r="XDI139" s="255"/>
      <c r="XDJ139" s="255"/>
      <c r="XDK139" s="255"/>
      <c r="XDL139" s="255"/>
      <c r="XDM139" s="255"/>
      <c r="XDN139" s="255"/>
      <c r="XDO139" s="255"/>
      <c r="XDP139" s="255"/>
      <c r="XDQ139" s="255"/>
      <c r="XDR139" s="255"/>
      <c r="XDS139" s="255"/>
      <c r="XDT139" s="255"/>
      <c r="XDU139" s="255"/>
      <c r="XDV139" s="255"/>
      <c r="XDW139" s="255"/>
      <c r="XDX139" s="255"/>
      <c r="XDY139" s="255"/>
      <c r="XDZ139" s="255"/>
      <c r="XEA139" s="255"/>
      <c r="XEB139" s="255"/>
      <c r="XEC139" s="255"/>
      <c r="XED139" s="255"/>
      <c r="XEE139" s="255"/>
      <c r="XEF139" s="255"/>
      <c r="XEG139" s="255"/>
      <c r="XEH139" s="255"/>
      <c r="XEI139" s="255"/>
      <c r="XEJ139" s="255"/>
      <c r="XEK139" s="255"/>
      <c r="XEL139" s="255"/>
      <c r="XEM139" s="255"/>
      <c r="XEN139" s="255"/>
      <c r="XEO139" s="255"/>
      <c r="XEP139" s="255"/>
      <c r="XEQ139" s="255"/>
      <c r="XER139" s="255"/>
      <c r="XES139" s="255"/>
      <c r="XET139" s="255"/>
      <c r="XEU139" s="255"/>
      <c r="XEV139" s="255"/>
      <c r="XEW139" s="255"/>
      <c r="XEX139" s="255"/>
      <c r="XEY139" s="255"/>
      <c r="XEZ139" s="255"/>
      <c r="XFA139" s="255"/>
      <c r="XFB139" s="255"/>
      <c r="XFC139" s="255"/>
      <c r="XFD139" s="255"/>
    </row>
    <row r="140" spans="1:16384" s="185" customFormat="1" ht="168.75" customHeight="1" x14ac:dyDescent="0.25">
      <c r="A140" s="295">
        <v>110</v>
      </c>
      <c r="B140" s="380" t="s">
        <v>217</v>
      </c>
      <c r="C140" s="296">
        <v>80101706</v>
      </c>
      <c r="D140" s="297" t="s">
        <v>385</v>
      </c>
      <c r="E140" s="296" t="s">
        <v>219</v>
      </c>
      <c r="F140" s="296">
        <v>1</v>
      </c>
      <c r="G140" s="298" t="s">
        <v>137</v>
      </c>
      <c r="H140" s="392" t="s">
        <v>255</v>
      </c>
      <c r="I140" s="296" t="s">
        <v>107</v>
      </c>
      <c r="J140" s="296" t="s">
        <v>92</v>
      </c>
      <c r="K140" s="296" t="s">
        <v>222</v>
      </c>
      <c r="L140" s="300">
        <v>48760000</v>
      </c>
      <c r="M140" s="301">
        <v>48760000</v>
      </c>
      <c r="N140" s="302" t="s">
        <v>84</v>
      </c>
      <c r="O140" s="302" t="s">
        <v>85</v>
      </c>
      <c r="P140" s="303" t="s">
        <v>205</v>
      </c>
      <c r="Q140" s="424"/>
      <c r="R140" s="313" t="s">
        <v>459</v>
      </c>
      <c r="S140" s="314" t="s">
        <v>460</v>
      </c>
      <c r="T140" s="315">
        <v>42380</v>
      </c>
      <c r="U140" s="316" t="s">
        <v>461</v>
      </c>
      <c r="V140" s="317" t="s">
        <v>262</v>
      </c>
      <c r="W140" s="318">
        <v>48760000</v>
      </c>
      <c r="X140" s="310"/>
      <c r="Y140" s="318">
        <v>48760000</v>
      </c>
      <c r="Z140" s="318">
        <v>48760000</v>
      </c>
      <c r="AA140" s="316" t="s">
        <v>462</v>
      </c>
      <c r="AB140" s="430"/>
      <c r="AC140" s="430"/>
      <c r="AD140" s="430"/>
      <c r="AE140" s="430"/>
      <c r="AF140" s="430"/>
      <c r="AG140" s="430"/>
      <c r="AH140" s="316" t="s">
        <v>390</v>
      </c>
      <c r="AI140" s="315">
        <v>42746</v>
      </c>
      <c r="AJ140" s="315">
        <v>43094</v>
      </c>
      <c r="AK140" s="317" t="s">
        <v>463</v>
      </c>
      <c r="AL140" s="320" t="s">
        <v>217</v>
      </c>
      <c r="AM140" s="182"/>
      <c r="AN140" s="182"/>
      <c r="AO140" s="182"/>
      <c r="AP140" s="182"/>
      <c r="AQ140" s="182"/>
      <c r="AR140" s="182"/>
      <c r="AS140" s="182"/>
      <c r="AT140" s="182"/>
      <c r="AU140" s="182"/>
      <c r="AV140" s="182"/>
      <c r="AW140" s="182"/>
      <c r="AX140" s="182"/>
      <c r="AY140" s="182"/>
      <c r="AZ140" s="182"/>
      <c r="BA140" s="182"/>
      <c r="BB140" s="197"/>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2"/>
      <c r="DF140" s="182"/>
      <c r="DG140" s="182"/>
      <c r="DH140" s="182"/>
      <c r="DI140" s="182"/>
      <c r="DJ140" s="182"/>
      <c r="DK140" s="182"/>
      <c r="DL140" s="182"/>
      <c r="DM140" s="182"/>
      <c r="DN140" s="182"/>
      <c r="DO140" s="182"/>
      <c r="DP140" s="182"/>
      <c r="DQ140" s="182"/>
      <c r="DR140" s="182"/>
      <c r="DS140" s="182"/>
      <c r="DT140" s="182"/>
      <c r="DU140" s="182"/>
      <c r="DV140" s="182"/>
      <c r="DW140" s="182"/>
      <c r="DX140" s="182"/>
      <c r="DY140" s="182"/>
      <c r="DZ140" s="182"/>
      <c r="EA140" s="182"/>
      <c r="EB140" s="182"/>
      <c r="EC140" s="182"/>
      <c r="ED140" s="182"/>
      <c r="EE140" s="182"/>
      <c r="EF140" s="182"/>
      <c r="EG140" s="182"/>
      <c r="EH140" s="182"/>
      <c r="EI140" s="182"/>
      <c r="EJ140" s="182"/>
      <c r="EK140" s="182"/>
      <c r="EL140" s="182"/>
      <c r="EM140" s="182"/>
      <c r="EN140" s="182"/>
      <c r="EO140" s="182"/>
      <c r="EP140" s="182"/>
      <c r="EQ140" s="182"/>
      <c r="ER140" s="182"/>
      <c r="ES140" s="182"/>
      <c r="ET140" s="182"/>
      <c r="EU140" s="182"/>
      <c r="EV140" s="182"/>
      <c r="EW140" s="182"/>
      <c r="EX140" s="182"/>
      <c r="EY140" s="182"/>
      <c r="EZ140" s="182"/>
      <c r="FA140" s="182"/>
      <c r="FB140" s="182"/>
      <c r="FC140" s="182"/>
      <c r="FD140" s="182"/>
      <c r="FE140" s="182"/>
      <c r="FF140" s="182"/>
      <c r="FG140" s="182"/>
      <c r="FH140" s="182"/>
      <c r="FI140" s="182"/>
      <c r="FJ140" s="182"/>
      <c r="FK140" s="182"/>
      <c r="FL140" s="182"/>
      <c r="FM140" s="182"/>
      <c r="FN140" s="182"/>
      <c r="FO140" s="182"/>
      <c r="FP140" s="182"/>
      <c r="FQ140" s="182"/>
      <c r="FR140" s="182"/>
      <c r="FS140" s="182"/>
      <c r="FT140" s="182"/>
      <c r="FU140" s="182"/>
      <c r="FV140" s="182"/>
      <c r="FW140" s="182"/>
      <c r="FX140" s="182"/>
      <c r="FY140" s="182"/>
      <c r="FZ140" s="182"/>
      <c r="GA140" s="182"/>
      <c r="GB140" s="182"/>
      <c r="GC140" s="182"/>
      <c r="GD140" s="182"/>
      <c r="GE140" s="182"/>
      <c r="GF140" s="182"/>
      <c r="GG140" s="182"/>
      <c r="GH140" s="182"/>
      <c r="GI140" s="182"/>
      <c r="GJ140" s="182"/>
      <c r="GK140" s="182"/>
      <c r="GL140" s="182"/>
      <c r="GM140" s="182"/>
      <c r="GN140" s="182"/>
      <c r="GO140" s="182"/>
      <c r="GP140" s="182"/>
      <c r="GQ140" s="182"/>
      <c r="GR140" s="182"/>
      <c r="GS140" s="182"/>
      <c r="GT140" s="182"/>
      <c r="GU140" s="182"/>
      <c r="GV140" s="182"/>
      <c r="GW140" s="182"/>
      <c r="GX140" s="182"/>
      <c r="GY140" s="182"/>
      <c r="GZ140" s="182"/>
      <c r="HA140" s="182"/>
      <c r="HB140" s="182"/>
      <c r="HC140" s="182"/>
      <c r="HD140" s="182"/>
      <c r="HE140" s="182"/>
      <c r="HF140" s="182"/>
      <c r="HG140" s="182"/>
      <c r="HH140" s="182"/>
      <c r="HI140" s="182"/>
      <c r="HJ140" s="182"/>
      <c r="HK140" s="182"/>
      <c r="HL140" s="182"/>
      <c r="HM140" s="182"/>
      <c r="HN140" s="182"/>
      <c r="HO140" s="182"/>
      <c r="HP140" s="182"/>
      <c r="HQ140" s="182"/>
      <c r="HR140" s="182"/>
      <c r="HS140" s="182"/>
      <c r="HT140" s="182"/>
      <c r="HU140" s="182"/>
      <c r="HV140" s="182"/>
      <c r="HW140" s="182"/>
      <c r="HX140" s="182"/>
      <c r="HY140" s="182"/>
      <c r="HZ140" s="182"/>
      <c r="IA140" s="182"/>
      <c r="IB140" s="182"/>
      <c r="IC140" s="182"/>
      <c r="ID140" s="182"/>
      <c r="IE140" s="182"/>
      <c r="IF140" s="182"/>
      <c r="IG140" s="182"/>
      <c r="IH140" s="182"/>
      <c r="II140" s="182"/>
      <c r="IJ140" s="182"/>
      <c r="IK140" s="182"/>
      <c r="IL140" s="182"/>
      <c r="IM140" s="182"/>
      <c r="IN140" s="182"/>
      <c r="IO140" s="182"/>
      <c r="IP140" s="182"/>
      <c r="IQ140" s="182"/>
      <c r="IR140" s="182"/>
      <c r="IS140" s="182"/>
      <c r="IT140" s="182"/>
      <c r="IU140" s="182"/>
      <c r="IV140" s="182"/>
      <c r="IW140" s="182"/>
      <c r="IX140" s="182"/>
      <c r="IY140" s="182"/>
      <c r="IZ140" s="182"/>
      <c r="JA140" s="182"/>
      <c r="JB140" s="182"/>
      <c r="JC140" s="182"/>
      <c r="JD140" s="182"/>
      <c r="JE140" s="182"/>
      <c r="JF140" s="182"/>
      <c r="JG140" s="182"/>
      <c r="JH140" s="182"/>
      <c r="JI140" s="182"/>
      <c r="JJ140" s="182"/>
      <c r="JK140" s="182"/>
      <c r="JL140" s="182"/>
      <c r="JM140" s="182"/>
      <c r="JN140" s="182"/>
      <c r="JO140" s="182"/>
      <c r="JP140" s="182"/>
      <c r="JQ140" s="182"/>
      <c r="JR140" s="182"/>
      <c r="JS140" s="182"/>
      <c r="JT140" s="182"/>
      <c r="JU140" s="182"/>
      <c r="JV140" s="182"/>
      <c r="JW140" s="182"/>
      <c r="JX140" s="182"/>
      <c r="JY140" s="182"/>
      <c r="JZ140" s="182"/>
      <c r="KA140" s="182"/>
      <c r="KB140" s="182"/>
      <c r="KC140" s="182"/>
      <c r="KD140" s="182"/>
      <c r="KE140" s="182"/>
      <c r="KF140" s="182"/>
      <c r="KG140" s="182"/>
      <c r="KH140" s="182"/>
      <c r="KI140" s="182"/>
      <c r="KJ140" s="182"/>
      <c r="KK140" s="182"/>
      <c r="KL140" s="182"/>
      <c r="KM140" s="182"/>
      <c r="KN140" s="182"/>
      <c r="KO140" s="182"/>
      <c r="KP140" s="182"/>
      <c r="KQ140" s="182"/>
      <c r="KR140" s="182"/>
      <c r="KS140" s="182"/>
      <c r="KT140" s="182"/>
      <c r="KU140" s="182"/>
      <c r="KV140" s="182"/>
      <c r="KW140" s="182"/>
      <c r="KX140" s="182"/>
      <c r="KY140" s="182"/>
      <c r="KZ140" s="182"/>
      <c r="LA140" s="182"/>
      <c r="LB140" s="182"/>
      <c r="LC140" s="182"/>
      <c r="LD140" s="182"/>
      <c r="LE140" s="182"/>
      <c r="LF140" s="182"/>
      <c r="LG140" s="182"/>
      <c r="LH140" s="182"/>
      <c r="LI140" s="182"/>
      <c r="LJ140" s="182"/>
      <c r="LK140" s="182"/>
      <c r="LL140" s="182"/>
      <c r="LM140" s="182"/>
      <c r="LN140" s="182"/>
      <c r="LO140" s="182"/>
      <c r="LP140" s="182"/>
      <c r="LQ140" s="182"/>
      <c r="LR140" s="182"/>
      <c r="LS140" s="182"/>
      <c r="LT140" s="182"/>
      <c r="LU140" s="182"/>
      <c r="LV140" s="182"/>
      <c r="LW140" s="182"/>
      <c r="LX140" s="182"/>
      <c r="LY140" s="182"/>
      <c r="LZ140" s="182"/>
      <c r="MA140" s="182"/>
      <c r="MB140" s="182"/>
      <c r="MC140" s="182"/>
      <c r="MD140" s="182"/>
      <c r="ME140" s="182"/>
      <c r="MF140" s="182"/>
      <c r="MG140" s="182"/>
      <c r="MH140" s="182"/>
      <c r="MI140" s="182"/>
      <c r="MJ140" s="182"/>
      <c r="MK140" s="182"/>
      <c r="ML140" s="182"/>
      <c r="MM140" s="182"/>
      <c r="MN140" s="182"/>
      <c r="MO140" s="182"/>
      <c r="MP140" s="182"/>
      <c r="MQ140" s="182"/>
      <c r="MR140" s="182"/>
      <c r="MS140" s="182"/>
      <c r="MT140" s="182"/>
      <c r="MU140" s="182"/>
      <c r="MV140" s="182"/>
      <c r="MW140" s="182"/>
      <c r="MX140" s="182"/>
      <c r="MY140" s="182"/>
      <c r="MZ140" s="182"/>
      <c r="NA140" s="182"/>
      <c r="NB140" s="182"/>
      <c r="NC140" s="182"/>
      <c r="ND140" s="182"/>
      <c r="NE140" s="182"/>
      <c r="NF140" s="182"/>
      <c r="NG140" s="182"/>
      <c r="NH140" s="182"/>
      <c r="NI140" s="182"/>
      <c r="NJ140" s="182"/>
      <c r="NK140" s="182"/>
      <c r="NL140" s="182"/>
      <c r="NM140" s="182"/>
      <c r="NN140" s="182"/>
      <c r="NO140" s="182"/>
      <c r="NP140" s="182"/>
      <c r="NQ140" s="182"/>
      <c r="NR140" s="182"/>
      <c r="NS140" s="182"/>
      <c r="NT140" s="182"/>
      <c r="NU140" s="182"/>
      <c r="NV140" s="182"/>
      <c r="NW140" s="182"/>
      <c r="NX140" s="182"/>
      <c r="NY140" s="182"/>
      <c r="NZ140" s="182"/>
      <c r="OA140" s="182"/>
      <c r="OB140" s="182"/>
      <c r="OC140" s="182"/>
      <c r="OD140" s="182"/>
      <c r="OE140" s="182"/>
      <c r="OF140" s="182"/>
      <c r="OG140" s="182"/>
      <c r="OH140" s="182"/>
      <c r="OI140" s="182"/>
      <c r="OJ140" s="182"/>
      <c r="OK140" s="182"/>
      <c r="OL140" s="182"/>
      <c r="OM140" s="182"/>
      <c r="ON140" s="182"/>
      <c r="OO140" s="182"/>
      <c r="OP140" s="182"/>
      <c r="OQ140" s="182"/>
      <c r="OR140" s="182"/>
      <c r="OS140" s="182"/>
      <c r="OT140" s="182"/>
      <c r="OU140" s="182"/>
      <c r="OV140" s="182"/>
      <c r="OW140" s="182"/>
      <c r="OX140" s="182"/>
      <c r="OY140" s="182"/>
      <c r="OZ140" s="182"/>
      <c r="PA140" s="182"/>
      <c r="PB140" s="182"/>
      <c r="PC140" s="182"/>
      <c r="PD140" s="182"/>
      <c r="PE140" s="182"/>
      <c r="PF140" s="182"/>
      <c r="PG140" s="182"/>
      <c r="PH140" s="182"/>
      <c r="PI140" s="182"/>
      <c r="PJ140" s="182"/>
      <c r="PK140" s="182"/>
      <c r="PL140" s="182"/>
      <c r="PM140" s="182"/>
      <c r="PN140" s="182"/>
      <c r="PO140" s="182"/>
      <c r="PP140" s="182"/>
      <c r="PQ140" s="182"/>
      <c r="PR140" s="182"/>
      <c r="PS140" s="182"/>
      <c r="PT140" s="182"/>
      <c r="PU140" s="182"/>
      <c r="PV140" s="182"/>
      <c r="PW140" s="182"/>
      <c r="PX140" s="182"/>
      <c r="PY140" s="182"/>
      <c r="PZ140" s="182"/>
      <c r="QA140" s="182"/>
      <c r="QB140" s="182"/>
      <c r="QC140" s="182"/>
      <c r="QD140" s="182"/>
      <c r="QE140" s="182"/>
      <c r="QF140" s="182"/>
      <c r="QG140" s="182"/>
      <c r="QH140" s="182"/>
      <c r="QI140" s="182"/>
      <c r="QJ140" s="182"/>
      <c r="QK140" s="182"/>
      <c r="QL140" s="182"/>
      <c r="QM140" s="182"/>
      <c r="QN140" s="182"/>
      <c r="QO140" s="182"/>
      <c r="QP140" s="182"/>
      <c r="QQ140" s="182"/>
      <c r="QR140" s="182"/>
      <c r="QS140" s="182"/>
      <c r="QT140" s="182"/>
      <c r="QU140" s="182"/>
      <c r="QV140" s="182"/>
      <c r="QW140" s="182"/>
      <c r="QX140" s="182"/>
      <c r="QY140" s="182"/>
      <c r="QZ140" s="182"/>
      <c r="RA140" s="182"/>
      <c r="RB140" s="182"/>
      <c r="RC140" s="182"/>
      <c r="RD140" s="182"/>
      <c r="RE140" s="182"/>
      <c r="RF140" s="182"/>
      <c r="RG140" s="182"/>
      <c r="RH140" s="182"/>
      <c r="RI140" s="182"/>
      <c r="RJ140" s="182"/>
      <c r="RK140" s="182"/>
      <c r="RL140" s="182"/>
      <c r="RM140" s="182"/>
      <c r="RN140" s="182"/>
      <c r="RO140" s="182"/>
      <c r="RP140" s="182"/>
      <c r="RQ140" s="182"/>
      <c r="RR140" s="182"/>
      <c r="RS140" s="182"/>
      <c r="RT140" s="182"/>
      <c r="RU140" s="182"/>
      <c r="RV140" s="182"/>
      <c r="RW140" s="182"/>
      <c r="RX140" s="182"/>
      <c r="RY140" s="182"/>
      <c r="RZ140" s="182"/>
      <c r="SA140" s="182"/>
      <c r="SB140" s="182"/>
      <c r="SC140" s="182"/>
      <c r="SD140" s="182"/>
      <c r="SE140" s="182"/>
      <c r="SF140" s="182"/>
      <c r="SG140" s="182"/>
      <c r="SH140" s="182"/>
      <c r="SI140" s="182"/>
      <c r="SJ140" s="182"/>
      <c r="SK140" s="182"/>
      <c r="SL140" s="182"/>
      <c r="SM140" s="182"/>
      <c r="SN140" s="182"/>
      <c r="SO140" s="182"/>
      <c r="SP140" s="182"/>
      <c r="SQ140" s="182"/>
      <c r="SR140" s="182"/>
      <c r="SS140" s="182"/>
      <c r="ST140" s="182"/>
      <c r="SU140" s="182"/>
      <c r="SV140" s="182"/>
      <c r="SW140" s="182"/>
      <c r="SX140" s="182"/>
      <c r="SY140" s="182"/>
      <c r="SZ140" s="182"/>
      <c r="TA140" s="182"/>
      <c r="TB140" s="182"/>
      <c r="TC140" s="182"/>
      <c r="TD140" s="182"/>
      <c r="TE140" s="182"/>
      <c r="TF140" s="182"/>
      <c r="TG140" s="182"/>
      <c r="TH140" s="182"/>
      <c r="TI140" s="182"/>
      <c r="TJ140" s="182"/>
      <c r="TK140" s="182"/>
      <c r="TL140" s="182"/>
      <c r="TM140" s="182"/>
      <c r="TN140" s="182"/>
      <c r="TO140" s="182"/>
      <c r="TP140" s="182"/>
      <c r="TQ140" s="182"/>
      <c r="TR140" s="182"/>
      <c r="TS140" s="182"/>
      <c r="TT140" s="182"/>
      <c r="TU140" s="182"/>
      <c r="TV140" s="182"/>
      <c r="TW140" s="182"/>
      <c r="TX140" s="182"/>
      <c r="TY140" s="182"/>
      <c r="TZ140" s="182"/>
      <c r="UA140" s="182"/>
      <c r="UB140" s="182"/>
      <c r="UC140" s="182"/>
      <c r="UD140" s="182"/>
      <c r="UE140" s="182"/>
      <c r="UF140" s="182"/>
      <c r="UG140" s="182"/>
      <c r="UH140" s="182"/>
      <c r="UI140" s="182"/>
      <c r="UJ140" s="182"/>
      <c r="UK140" s="182"/>
      <c r="UL140" s="182"/>
      <c r="UM140" s="182"/>
      <c r="UN140" s="182"/>
      <c r="UO140" s="182"/>
      <c r="UP140" s="182"/>
      <c r="UQ140" s="182"/>
      <c r="UR140" s="182"/>
      <c r="US140" s="182"/>
      <c r="UT140" s="182"/>
      <c r="UU140" s="182"/>
      <c r="UV140" s="182"/>
      <c r="UW140" s="182"/>
      <c r="UX140" s="182"/>
      <c r="UY140" s="182"/>
      <c r="UZ140" s="182"/>
      <c r="VA140" s="182"/>
      <c r="VB140" s="182"/>
      <c r="VC140" s="182"/>
      <c r="VD140" s="182"/>
      <c r="VE140" s="182"/>
      <c r="VF140" s="182"/>
      <c r="VG140" s="182"/>
      <c r="VH140" s="182"/>
      <c r="VI140" s="182"/>
      <c r="VJ140" s="182"/>
      <c r="VK140" s="182"/>
      <c r="VL140" s="182"/>
      <c r="VM140" s="182"/>
      <c r="VN140" s="182"/>
      <c r="VO140" s="182"/>
      <c r="VP140" s="182"/>
      <c r="VQ140" s="182"/>
      <c r="VR140" s="182"/>
      <c r="VS140" s="182"/>
      <c r="VT140" s="182"/>
      <c r="VU140" s="182"/>
      <c r="VV140" s="182"/>
      <c r="VW140" s="182"/>
      <c r="VX140" s="182"/>
      <c r="VY140" s="182"/>
      <c r="VZ140" s="182"/>
      <c r="WA140" s="182"/>
      <c r="WB140" s="182"/>
      <c r="WC140" s="182"/>
      <c r="WD140" s="182"/>
      <c r="WE140" s="182"/>
      <c r="WF140" s="182"/>
      <c r="WG140" s="182"/>
      <c r="WH140" s="182"/>
      <c r="WI140" s="182"/>
      <c r="WJ140" s="182"/>
      <c r="WK140" s="182"/>
      <c r="WL140" s="182"/>
      <c r="WM140" s="182"/>
      <c r="WN140" s="182"/>
      <c r="WO140" s="182"/>
      <c r="WP140" s="182"/>
      <c r="WQ140" s="182"/>
      <c r="WR140" s="182"/>
      <c r="WS140" s="182"/>
      <c r="WT140" s="182"/>
      <c r="WU140" s="182"/>
      <c r="WV140" s="182"/>
      <c r="WW140" s="182"/>
      <c r="WX140" s="182"/>
      <c r="WY140" s="182"/>
      <c r="WZ140" s="182"/>
      <c r="XA140" s="182"/>
      <c r="XB140" s="182"/>
      <c r="XC140" s="182"/>
      <c r="XD140" s="182"/>
      <c r="XE140" s="182"/>
      <c r="XF140" s="182"/>
      <c r="XG140" s="182"/>
      <c r="XH140" s="182"/>
      <c r="XI140" s="182"/>
      <c r="XJ140" s="182"/>
      <c r="XK140" s="182"/>
      <c r="XL140" s="182"/>
      <c r="XM140" s="182"/>
      <c r="XN140" s="182"/>
      <c r="XO140" s="182"/>
      <c r="XP140" s="182"/>
      <c r="XQ140" s="182"/>
      <c r="XR140" s="182"/>
      <c r="XS140" s="182"/>
      <c r="XT140" s="182"/>
      <c r="XU140" s="182"/>
      <c r="XV140" s="182"/>
      <c r="XW140" s="182"/>
      <c r="XX140" s="182"/>
      <c r="XY140" s="182"/>
      <c r="XZ140" s="182"/>
      <c r="YA140" s="182"/>
      <c r="YB140" s="182"/>
      <c r="YC140" s="182"/>
      <c r="YD140" s="182"/>
      <c r="YE140" s="182"/>
      <c r="YF140" s="182"/>
      <c r="YG140" s="182"/>
      <c r="YH140" s="182"/>
      <c r="YI140" s="182"/>
      <c r="YJ140" s="182"/>
      <c r="YK140" s="182"/>
      <c r="YL140" s="182"/>
      <c r="YM140" s="182"/>
      <c r="YN140" s="182"/>
      <c r="YO140" s="182"/>
      <c r="YP140" s="182"/>
      <c r="YQ140" s="182"/>
      <c r="YR140" s="182"/>
      <c r="YS140" s="182"/>
      <c r="YT140" s="182"/>
      <c r="YU140" s="182"/>
      <c r="YV140" s="182"/>
      <c r="YW140" s="182"/>
      <c r="YX140" s="182"/>
      <c r="YY140" s="182"/>
      <c r="YZ140" s="182"/>
      <c r="ZA140" s="182"/>
      <c r="ZB140" s="182"/>
      <c r="ZC140" s="182"/>
      <c r="ZD140" s="182"/>
      <c r="ZE140" s="182"/>
      <c r="ZF140" s="182"/>
      <c r="ZG140" s="182"/>
      <c r="ZH140" s="182"/>
      <c r="ZI140" s="182"/>
      <c r="ZJ140" s="182"/>
      <c r="ZK140" s="182"/>
      <c r="ZL140" s="182"/>
      <c r="ZM140" s="182"/>
      <c r="ZN140" s="182"/>
      <c r="ZO140" s="182"/>
      <c r="ZP140" s="182"/>
      <c r="ZQ140" s="182"/>
      <c r="ZR140" s="182"/>
      <c r="ZS140" s="182"/>
      <c r="ZT140" s="182"/>
      <c r="ZU140" s="182"/>
      <c r="ZV140" s="182"/>
      <c r="ZW140" s="182"/>
      <c r="ZX140" s="182"/>
      <c r="ZY140" s="182"/>
      <c r="ZZ140" s="182"/>
      <c r="AAA140" s="182"/>
      <c r="AAB140" s="182"/>
      <c r="AAC140" s="182"/>
      <c r="AAD140" s="182"/>
      <c r="AAE140" s="182"/>
      <c r="AAF140" s="182"/>
      <c r="AAG140" s="182"/>
      <c r="AAH140" s="182"/>
      <c r="AAI140" s="182"/>
      <c r="AAJ140" s="182"/>
      <c r="AAK140" s="182"/>
      <c r="AAL140" s="182"/>
      <c r="AAM140" s="182"/>
      <c r="AAN140" s="182"/>
      <c r="AAO140" s="182"/>
      <c r="AAP140" s="182"/>
      <c r="AAQ140" s="182"/>
      <c r="AAR140" s="182"/>
      <c r="AAS140" s="182"/>
      <c r="AAT140" s="182"/>
      <c r="AAU140" s="182"/>
      <c r="AAV140" s="182"/>
      <c r="AAW140" s="182"/>
      <c r="AAX140" s="182"/>
      <c r="AAY140" s="182"/>
      <c r="AAZ140" s="182"/>
      <c r="ABA140" s="182"/>
      <c r="ABB140" s="182"/>
      <c r="ABC140" s="182"/>
      <c r="ABD140" s="182"/>
      <c r="ABE140" s="182"/>
      <c r="ABF140" s="182"/>
      <c r="ABG140" s="182"/>
      <c r="ABH140" s="182"/>
      <c r="ABI140" s="182"/>
      <c r="ABJ140" s="182"/>
      <c r="ABK140" s="182"/>
      <c r="ABL140" s="182"/>
      <c r="ABM140" s="182"/>
      <c r="ABN140" s="182"/>
      <c r="ABO140" s="182"/>
      <c r="ABP140" s="182"/>
      <c r="ABQ140" s="182"/>
      <c r="ABR140" s="182"/>
      <c r="ABS140" s="182"/>
      <c r="ABT140" s="182"/>
      <c r="ABU140" s="182"/>
      <c r="ABV140" s="182"/>
      <c r="ABW140" s="182"/>
      <c r="ABX140" s="182"/>
      <c r="ABY140" s="182"/>
      <c r="ABZ140" s="182"/>
      <c r="ACA140" s="182"/>
      <c r="ACB140" s="182"/>
      <c r="ACC140" s="182"/>
      <c r="ACD140" s="182"/>
      <c r="ACE140" s="182"/>
      <c r="ACF140" s="182"/>
      <c r="ACG140" s="182"/>
      <c r="ACH140" s="182"/>
      <c r="ACI140" s="182"/>
      <c r="ACJ140" s="182"/>
      <c r="ACK140" s="182"/>
      <c r="ACL140" s="182"/>
      <c r="ACM140" s="182"/>
      <c r="ACN140" s="182"/>
      <c r="ACO140" s="182"/>
      <c r="ACP140" s="182"/>
      <c r="ACQ140" s="182"/>
      <c r="ACR140" s="182"/>
      <c r="ACS140" s="182"/>
      <c r="ACT140" s="182"/>
      <c r="ACU140" s="182"/>
      <c r="ACV140" s="182"/>
      <c r="ACW140" s="182"/>
      <c r="ACX140" s="182"/>
      <c r="ACY140" s="182"/>
      <c r="ACZ140" s="182"/>
      <c r="ADA140" s="182"/>
      <c r="ADB140" s="182"/>
      <c r="ADC140" s="182"/>
      <c r="ADD140" s="182"/>
      <c r="ADE140" s="182"/>
      <c r="ADF140" s="182"/>
      <c r="ADG140" s="182"/>
      <c r="ADH140" s="182"/>
      <c r="ADI140" s="182"/>
      <c r="ADJ140" s="182"/>
      <c r="ADK140" s="182"/>
      <c r="ADL140" s="182"/>
      <c r="ADM140" s="182"/>
      <c r="ADN140" s="182"/>
      <c r="ADO140" s="182"/>
      <c r="ADP140" s="182"/>
      <c r="ADQ140" s="182"/>
      <c r="ADR140" s="182"/>
      <c r="ADS140" s="182"/>
      <c r="ADT140" s="182"/>
      <c r="ADU140" s="182"/>
      <c r="ADV140" s="182"/>
      <c r="ADW140" s="182"/>
      <c r="ADX140" s="182"/>
      <c r="ADY140" s="182"/>
      <c r="ADZ140" s="182"/>
      <c r="AEA140" s="182"/>
      <c r="AEB140" s="182"/>
      <c r="AEC140" s="182"/>
      <c r="AED140" s="182"/>
      <c r="AEE140" s="182"/>
      <c r="AEF140" s="182"/>
      <c r="AEG140" s="182"/>
      <c r="AEH140" s="182"/>
      <c r="AEI140" s="182"/>
      <c r="AEJ140" s="182"/>
      <c r="AEK140" s="182"/>
      <c r="AEL140" s="182"/>
      <c r="AEM140" s="182"/>
      <c r="AEN140" s="182"/>
      <c r="AEO140" s="182"/>
      <c r="AEP140" s="182"/>
      <c r="AEQ140" s="182"/>
      <c r="AER140" s="182"/>
      <c r="AES140" s="182"/>
      <c r="AET140" s="182"/>
      <c r="AEU140" s="182"/>
      <c r="AEV140" s="182"/>
      <c r="AEW140" s="182"/>
      <c r="AEX140" s="182"/>
      <c r="AEY140" s="182"/>
      <c r="AEZ140" s="182"/>
      <c r="AFA140" s="182"/>
      <c r="AFB140" s="182"/>
      <c r="AFC140" s="182"/>
      <c r="AFD140" s="182"/>
      <c r="AFE140" s="182"/>
      <c r="AFF140" s="182"/>
      <c r="AFG140" s="182"/>
      <c r="AFH140" s="182"/>
      <c r="AFI140" s="182"/>
      <c r="AFJ140" s="182"/>
      <c r="AFK140" s="182"/>
      <c r="AFL140" s="182"/>
      <c r="AFM140" s="182"/>
      <c r="AFN140" s="182"/>
      <c r="AFO140" s="182"/>
      <c r="AFP140" s="182"/>
      <c r="AFQ140" s="182"/>
      <c r="AFR140" s="182"/>
      <c r="AFS140" s="182"/>
      <c r="AFT140" s="182"/>
      <c r="AFU140" s="182"/>
      <c r="AFV140" s="182"/>
      <c r="AFW140" s="182"/>
      <c r="AFX140" s="182"/>
      <c r="AFY140" s="182"/>
      <c r="AFZ140" s="182"/>
      <c r="AGA140" s="182"/>
      <c r="AGB140" s="182"/>
      <c r="AGC140" s="182"/>
      <c r="AGD140" s="182"/>
      <c r="AGE140" s="182"/>
      <c r="AGF140" s="182"/>
      <c r="AGG140" s="182"/>
      <c r="AGH140" s="182"/>
      <c r="AGI140" s="182"/>
      <c r="AGJ140" s="182"/>
      <c r="AGK140" s="182"/>
      <c r="AGL140" s="182"/>
      <c r="AGM140" s="182"/>
      <c r="AGN140" s="182"/>
      <c r="AGO140" s="182"/>
      <c r="AGP140" s="182"/>
      <c r="AGQ140" s="182"/>
      <c r="AGR140" s="182"/>
      <c r="AGS140" s="182"/>
      <c r="AGT140" s="182"/>
      <c r="AGU140" s="182"/>
      <c r="AGV140" s="182"/>
      <c r="AGW140" s="182"/>
      <c r="AGX140" s="182"/>
      <c r="AGY140" s="182"/>
      <c r="AGZ140" s="182"/>
      <c r="AHA140" s="182"/>
      <c r="AHB140" s="182"/>
      <c r="AHC140" s="182"/>
      <c r="AHD140" s="182"/>
      <c r="AHE140" s="182"/>
      <c r="AHF140" s="182"/>
      <c r="AHG140" s="182"/>
      <c r="AHH140" s="182"/>
      <c r="AHI140" s="182"/>
      <c r="AHJ140" s="182"/>
      <c r="AHK140" s="182"/>
      <c r="AHL140" s="182"/>
      <c r="AHM140" s="182"/>
      <c r="AHN140" s="182"/>
      <c r="AHO140" s="182"/>
      <c r="AHP140" s="182"/>
      <c r="AHQ140" s="182"/>
      <c r="AHR140" s="182"/>
      <c r="AHS140" s="182"/>
      <c r="AHT140" s="182"/>
      <c r="AHU140" s="182"/>
      <c r="AHV140" s="182"/>
      <c r="AHW140" s="182"/>
      <c r="AHX140" s="182"/>
      <c r="AHY140" s="182"/>
      <c r="AHZ140" s="182"/>
      <c r="AIA140" s="182"/>
      <c r="AIB140" s="182"/>
      <c r="AIC140" s="182"/>
      <c r="AID140" s="182"/>
      <c r="AIE140" s="182"/>
      <c r="AIF140" s="182"/>
      <c r="AIG140" s="182"/>
      <c r="AIH140" s="182"/>
      <c r="AII140" s="182"/>
      <c r="AIJ140" s="182"/>
      <c r="AIK140" s="182"/>
      <c r="AIL140" s="182"/>
      <c r="AIM140" s="182"/>
      <c r="AIN140" s="182"/>
      <c r="AIO140" s="182"/>
      <c r="AIP140" s="182"/>
      <c r="AIQ140" s="182"/>
      <c r="AIR140" s="182"/>
      <c r="AIS140" s="182"/>
      <c r="AIT140" s="182"/>
      <c r="AIU140" s="182"/>
      <c r="AIV140" s="182"/>
      <c r="AIW140" s="182"/>
      <c r="AIX140" s="182"/>
      <c r="AIY140" s="182"/>
      <c r="AIZ140" s="182"/>
      <c r="AJA140" s="182"/>
      <c r="AJB140" s="182"/>
      <c r="AJC140" s="182"/>
      <c r="AJD140" s="182"/>
      <c r="AJE140" s="182"/>
      <c r="AJF140" s="182"/>
      <c r="AJG140" s="182"/>
      <c r="AJH140" s="182"/>
      <c r="AJI140" s="182"/>
      <c r="AJJ140" s="182"/>
      <c r="AJK140" s="182"/>
      <c r="AJL140" s="182"/>
      <c r="AJM140" s="182"/>
      <c r="AJN140" s="182"/>
      <c r="AJO140" s="182"/>
      <c r="AJP140" s="182"/>
      <c r="AJQ140" s="182"/>
      <c r="AJR140" s="182"/>
      <c r="AJS140" s="182"/>
      <c r="AJT140" s="182"/>
      <c r="AJU140" s="182"/>
      <c r="AJV140" s="182"/>
      <c r="AJW140" s="182"/>
      <c r="AJX140" s="182"/>
      <c r="AJY140" s="182"/>
      <c r="AJZ140" s="182"/>
      <c r="AKA140" s="182"/>
      <c r="AKB140" s="182"/>
      <c r="AKC140" s="182"/>
      <c r="AKD140" s="182"/>
      <c r="AKE140" s="182"/>
      <c r="AKF140" s="182"/>
      <c r="AKG140" s="182"/>
      <c r="AKH140" s="182"/>
      <c r="AKI140" s="182"/>
      <c r="AKJ140" s="182"/>
      <c r="AKK140" s="182"/>
      <c r="AKL140" s="182"/>
      <c r="AKM140" s="182"/>
      <c r="AKN140" s="182"/>
      <c r="AKO140" s="182"/>
      <c r="AKP140" s="182"/>
      <c r="AKQ140" s="182"/>
      <c r="AKR140" s="182"/>
      <c r="AKS140" s="182"/>
      <c r="AKT140" s="182"/>
      <c r="AKU140" s="182"/>
      <c r="AKV140" s="182"/>
      <c r="AKW140" s="182"/>
      <c r="AKX140" s="182"/>
      <c r="AKY140" s="182"/>
      <c r="AKZ140" s="182"/>
      <c r="ALA140" s="182"/>
      <c r="ALB140" s="182"/>
      <c r="ALC140" s="182"/>
      <c r="ALD140" s="182"/>
      <c r="ALE140" s="182"/>
      <c r="ALF140" s="182"/>
      <c r="ALG140" s="182"/>
      <c r="ALH140" s="182"/>
      <c r="ALI140" s="182"/>
      <c r="ALJ140" s="182"/>
      <c r="ALK140" s="182"/>
      <c r="ALL140" s="182"/>
      <c r="ALM140" s="182"/>
      <c r="ALN140" s="182"/>
      <c r="ALO140" s="182"/>
      <c r="ALP140" s="182"/>
      <c r="ALQ140" s="182"/>
      <c r="ALR140" s="182"/>
      <c r="ALS140" s="182"/>
      <c r="ALT140" s="182"/>
      <c r="ALU140" s="182"/>
      <c r="ALV140" s="182"/>
      <c r="ALW140" s="182"/>
      <c r="ALX140" s="182"/>
      <c r="ALY140" s="182"/>
      <c r="ALZ140" s="182"/>
      <c r="AMA140" s="182"/>
      <c r="AMB140" s="182"/>
      <c r="AMC140" s="182"/>
      <c r="AMD140" s="182"/>
      <c r="AME140" s="182"/>
      <c r="AMF140" s="182"/>
      <c r="AMG140" s="182"/>
      <c r="AMH140" s="182"/>
      <c r="AMI140" s="182"/>
      <c r="AMJ140" s="182"/>
      <c r="AMK140" s="182"/>
      <c r="AML140" s="182"/>
      <c r="AMM140" s="182"/>
      <c r="AMN140" s="182"/>
      <c r="AMO140" s="182"/>
      <c r="AMP140" s="182"/>
      <c r="AMQ140" s="182"/>
      <c r="AMR140" s="182"/>
      <c r="AMS140" s="182"/>
      <c r="AMT140" s="182"/>
      <c r="AMU140" s="182"/>
      <c r="AMV140" s="182"/>
      <c r="AMW140" s="182"/>
      <c r="AMX140" s="182"/>
      <c r="AMY140" s="182"/>
      <c r="AMZ140" s="182"/>
      <c r="ANA140" s="182"/>
      <c r="ANB140" s="182"/>
      <c r="ANC140" s="182"/>
      <c r="AND140" s="182"/>
      <c r="ANE140" s="182"/>
      <c r="ANF140" s="182"/>
      <c r="ANG140" s="182"/>
      <c r="ANH140" s="182"/>
      <c r="ANI140" s="182"/>
      <c r="ANJ140" s="182"/>
      <c r="ANK140" s="182"/>
      <c r="ANL140" s="182"/>
      <c r="ANM140" s="182"/>
      <c r="ANN140" s="182"/>
      <c r="ANO140" s="182"/>
      <c r="ANP140" s="182"/>
      <c r="ANQ140" s="182"/>
      <c r="ANR140" s="182"/>
      <c r="ANS140" s="182"/>
      <c r="ANT140" s="182"/>
      <c r="ANU140" s="182"/>
      <c r="ANV140" s="182"/>
      <c r="ANW140" s="182"/>
      <c r="ANX140" s="182"/>
      <c r="ANY140" s="182"/>
      <c r="ANZ140" s="182"/>
      <c r="AOA140" s="182"/>
      <c r="AOB140" s="182"/>
      <c r="AOC140" s="182"/>
      <c r="AOD140" s="182"/>
      <c r="AOE140" s="182"/>
      <c r="AOF140" s="182"/>
      <c r="AOG140" s="182"/>
      <c r="AOH140" s="182"/>
      <c r="AOI140" s="182"/>
      <c r="AOJ140" s="182"/>
      <c r="AOK140" s="182"/>
      <c r="AOL140" s="182"/>
      <c r="AOM140" s="182"/>
      <c r="AON140" s="182"/>
      <c r="AOO140" s="182"/>
      <c r="AOP140" s="182"/>
      <c r="AOQ140" s="182"/>
      <c r="AOR140" s="182"/>
      <c r="AOS140" s="182"/>
      <c r="AOT140" s="182"/>
      <c r="AOU140" s="182"/>
      <c r="AOV140" s="182"/>
      <c r="AOW140" s="182"/>
      <c r="AOX140" s="182"/>
      <c r="AOY140" s="182"/>
      <c r="AOZ140" s="182"/>
      <c r="APA140" s="182"/>
      <c r="APB140" s="182"/>
      <c r="APC140" s="182"/>
      <c r="APD140" s="182"/>
      <c r="APE140" s="182"/>
      <c r="APF140" s="182"/>
      <c r="APG140" s="182"/>
      <c r="APH140" s="182"/>
      <c r="API140" s="182"/>
      <c r="APJ140" s="182"/>
      <c r="APK140" s="182"/>
      <c r="APL140" s="182"/>
      <c r="APM140" s="182"/>
      <c r="APN140" s="182"/>
      <c r="APO140" s="182"/>
      <c r="APP140" s="182"/>
      <c r="APQ140" s="182"/>
      <c r="APR140" s="182"/>
      <c r="APS140" s="182"/>
      <c r="APT140" s="182"/>
      <c r="APU140" s="182"/>
      <c r="APV140" s="182"/>
      <c r="APW140" s="182"/>
      <c r="APX140" s="182"/>
      <c r="APY140" s="182"/>
      <c r="APZ140" s="182"/>
      <c r="AQA140" s="182"/>
      <c r="AQB140" s="182"/>
      <c r="AQC140" s="182"/>
      <c r="AQD140" s="182"/>
      <c r="AQE140" s="182"/>
      <c r="AQF140" s="182"/>
      <c r="AQG140" s="182"/>
      <c r="AQH140" s="182"/>
      <c r="AQI140" s="182"/>
      <c r="AQJ140" s="182"/>
      <c r="AQK140" s="182"/>
      <c r="AQL140" s="182"/>
      <c r="AQM140" s="182"/>
      <c r="AQN140" s="182"/>
      <c r="AQO140" s="182"/>
      <c r="AQP140" s="182"/>
      <c r="AQQ140" s="182"/>
      <c r="AQR140" s="182"/>
      <c r="AQS140" s="182"/>
      <c r="AQT140" s="182"/>
      <c r="AQU140" s="182"/>
      <c r="AQV140" s="182"/>
      <c r="AQW140" s="182"/>
      <c r="AQX140" s="182"/>
      <c r="AQY140" s="182"/>
      <c r="AQZ140" s="182"/>
      <c r="ARA140" s="182"/>
      <c r="ARB140" s="182"/>
      <c r="ARC140" s="182"/>
      <c r="ARD140" s="182"/>
      <c r="ARE140" s="182"/>
      <c r="ARF140" s="182"/>
      <c r="ARG140" s="182"/>
      <c r="ARH140" s="182"/>
      <c r="ARI140" s="182"/>
      <c r="ARJ140" s="182"/>
      <c r="ARK140" s="182"/>
      <c r="ARL140" s="182"/>
      <c r="ARM140" s="182"/>
      <c r="ARN140" s="182"/>
      <c r="ARO140" s="182"/>
      <c r="ARP140" s="182"/>
      <c r="ARQ140" s="182"/>
      <c r="ARR140" s="182"/>
      <c r="ARS140" s="182"/>
      <c r="ART140" s="182"/>
      <c r="ARU140" s="182"/>
      <c r="ARV140" s="182"/>
      <c r="ARW140" s="182"/>
      <c r="ARX140" s="182"/>
      <c r="ARY140" s="182"/>
      <c r="ARZ140" s="182"/>
      <c r="ASA140" s="182"/>
      <c r="ASB140" s="182"/>
      <c r="ASC140" s="182"/>
      <c r="ASD140" s="182"/>
      <c r="ASE140" s="182"/>
      <c r="ASF140" s="182"/>
      <c r="ASG140" s="182"/>
      <c r="ASH140" s="182"/>
      <c r="ASI140" s="182"/>
      <c r="ASJ140" s="182"/>
      <c r="ASK140" s="182"/>
      <c r="ASL140" s="182"/>
      <c r="ASM140" s="182"/>
      <c r="ASN140" s="182"/>
      <c r="ASO140" s="182"/>
      <c r="ASP140" s="182"/>
      <c r="ASQ140" s="182"/>
      <c r="ASR140" s="182"/>
      <c r="ASS140" s="182"/>
      <c r="AST140" s="182"/>
      <c r="ASU140" s="182"/>
      <c r="ASV140" s="182"/>
      <c r="ASW140" s="182"/>
      <c r="ASX140" s="182"/>
      <c r="ASY140" s="182"/>
      <c r="ASZ140" s="182"/>
      <c r="ATA140" s="182"/>
      <c r="ATB140" s="182"/>
      <c r="ATC140" s="182"/>
      <c r="ATD140" s="182"/>
      <c r="ATE140" s="182"/>
      <c r="ATF140" s="182"/>
      <c r="ATG140" s="182"/>
      <c r="ATH140" s="182"/>
      <c r="ATI140" s="182"/>
      <c r="ATJ140" s="182"/>
      <c r="ATK140" s="182"/>
      <c r="ATL140" s="182"/>
      <c r="ATM140" s="182"/>
      <c r="ATN140" s="182"/>
      <c r="ATO140" s="182"/>
      <c r="ATP140" s="182"/>
      <c r="ATQ140" s="182"/>
      <c r="ATR140" s="182"/>
      <c r="ATS140" s="182"/>
      <c r="ATT140" s="182"/>
      <c r="ATU140" s="182"/>
      <c r="ATV140" s="182"/>
      <c r="ATW140" s="182"/>
      <c r="ATX140" s="182"/>
      <c r="ATY140" s="182"/>
      <c r="ATZ140" s="182"/>
      <c r="AUA140" s="182"/>
      <c r="AUB140" s="182"/>
      <c r="AUC140" s="182"/>
      <c r="AUD140" s="182"/>
      <c r="AUE140" s="182"/>
      <c r="AUF140" s="182"/>
      <c r="AUG140" s="182"/>
      <c r="AUH140" s="182"/>
      <c r="AUI140" s="182"/>
      <c r="AUJ140" s="182"/>
      <c r="AUK140" s="182"/>
      <c r="AUL140" s="182"/>
      <c r="AUM140" s="182"/>
      <c r="AUN140" s="182"/>
      <c r="AUO140" s="182"/>
      <c r="AUP140" s="182"/>
      <c r="AUQ140" s="182"/>
      <c r="AUR140" s="182"/>
      <c r="AUS140" s="182"/>
      <c r="AUT140" s="182"/>
      <c r="AUU140" s="182"/>
      <c r="AUV140" s="182"/>
      <c r="AUW140" s="182"/>
      <c r="AUX140" s="182"/>
      <c r="AUY140" s="182"/>
      <c r="AUZ140" s="182"/>
      <c r="AVA140" s="182"/>
      <c r="AVB140" s="182"/>
      <c r="AVC140" s="182"/>
      <c r="AVD140" s="182"/>
      <c r="AVE140" s="182"/>
      <c r="AVF140" s="182"/>
      <c r="AVG140" s="182"/>
      <c r="AVH140" s="182"/>
      <c r="AVI140" s="182"/>
      <c r="AVJ140" s="182"/>
      <c r="AVK140" s="182"/>
      <c r="AVL140" s="182"/>
      <c r="AVM140" s="182"/>
      <c r="AVN140" s="182"/>
      <c r="AVO140" s="182"/>
      <c r="AVP140" s="182"/>
      <c r="AVQ140" s="182"/>
      <c r="AVR140" s="182"/>
      <c r="AVS140" s="182"/>
      <c r="AVT140" s="182"/>
      <c r="AVU140" s="182"/>
      <c r="AVV140" s="182"/>
      <c r="AVW140" s="182"/>
      <c r="AVX140" s="182"/>
      <c r="AVY140" s="182"/>
      <c r="AVZ140" s="182"/>
      <c r="AWA140" s="182"/>
      <c r="AWB140" s="182"/>
      <c r="AWC140" s="182"/>
      <c r="AWD140" s="182"/>
      <c r="AWE140" s="182"/>
      <c r="AWF140" s="182"/>
      <c r="AWG140" s="182"/>
      <c r="AWH140" s="182"/>
      <c r="AWI140" s="182"/>
      <c r="AWJ140" s="182"/>
      <c r="AWK140" s="182"/>
      <c r="AWL140" s="182"/>
      <c r="AWM140" s="182"/>
      <c r="AWN140" s="182"/>
      <c r="AWO140" s="182"/>
      <c r="AWP140" s="182"/>
      <c r="AWQ140" s="182"/>
      <c r="AWR140" s="182"/>
      <c r="AWS140" s="182"/>
      <c r="AWT140" s="182"/>
      <c r="AWU140" s="182"/>
      <c r="AWV140" s="182"/>
      <c r="AWW140" s="182"/>
      <c r="AWX140" s="182"/>
      <c r="AWY140" s="182"/>
      <c r="AWZ140" s="182"/>
      <c r="AXA140" s="182"/>
      <c r="AXB140" s="182"/>
      <c r="AXC140" s="182"/>
      <c r="AXD140" s="182"/>
      <c r="AXE140" s="182"/>
      <c r="AXF140" s="182"/>
      <c r="AXG140" s="182"/>
      <c r="AXH140" s="182"/>
      <c r="AXI140" s="182"/>
      <c r="AXJ140" s="182"/>
      <c r="AXK140" s="182"/>
      <c r="AXL140" s="182"/>
      <c r="AXM140" s="182"/>
      <c r="AXN140" s="182"/>
      <c r="AXO140" s="182"/>
      <c r="AXP140" s="182"/>
      <c r="AXQ140" s="182"/>
      <c r="AXR140" s="182"/>
      <c r="AXS140" s="182"/>
      <c r="AXT140" s="182"/>
      <c r="AXU140" s="182"/>
      <c r="AXV140" s="182"/>
      <c r="AXW140" s="182"/>
      <c r="AXX140" s="182"/>
      <c r="AXY140" s="182"/>
      <c r="AXZ140" s="182"/>
      <c r="AYA140" s="182"/>
      <c r="AYB140" s="182"/>
      <c r="AYC140" s="182"/>
      <c r="AYD140" s="182"/>
      <c r="AYE140" s="182"/>
      <c r="AYF140" s="182"/>
      <c r="AYG140" s="182"/>
      <c r="AYH140" s="182"/>
      <c r="AYI140" s="182"/>
      <c r="AYJ140" s="182"/>
      <c r="AYK140" s="182"/>
      <c r="AYL140" s="182"/>
      <c r="AYM140" s="182"/>
      <c r="AYN140" s="182"/>
      <c r="AYO140" s="182"/>
      <c r="AYP140" s="182"/>
      <c r="AYQ140" s="182"/>
      <c r="AYR140" s="182"/>
      <c r="AYS140" s="182"/>
      <c r="AYT140" s="182"/>
      <c r="AYU140" s="182"/>
      <c r="AYV140" s="182"/>
      <c r="AYW140" s="182"/>
      <c r="AYX140" s="182"/>
      <c r="AYY140" s="182"/>
      <c r="AYZ140" s="182"/>
      <c r="AZA140" s="182"/>
      <c r="AZB140" s="182"/>
      <c r="AZC140" s="182"/>
      <c r="AZD140" s="182"/>
      <c r="AZE140" s="182"/>
      <c r="AZF140" s="182"/>
      <c r="AZG140" s="182"/>
      <c r="AZH140" s="182"/>
      <c r="AZI140" s="182"/>
      <c r="AZJ140" s="182"/>
      <c r="AZK140" s="182"/>
      <c r="AZL140" s="182"/>
      <c r="AZM140" s="182"/>
      <c r="AZN140" s="182"/>
      <c r="AZO140" s="182"/>
      <c r="AZP140" s="182"/>
      <c r="AZQ140" s="182"/>
      <c r="AZR140" s="182"/>
      <c r="AZS140" s="182"/>
      <c r="AZT140" s="182"/>
      <c r="AZU140" s="182"/>
      <c r="AZV140" s="182"/>
      <c r="AZW140" s="182"/>
      <c r="AZX140" s="182"/>
      <c r="AZY140" s="182"/>
      <c r="AZZ140" s="182"/>
      <c r="BAA140" s="182"/>
      <c r="BAB140" s="182"/>
      <c r="BAC140" s="182"/>
      <c r="BAD140" s="182"/>
      <c r="BAE140" s="182"/>
      <c r="BAF140" s="182"/>
      <c r="BAG140" s="182"/>
      <c r="BAH140" s="182"/>
      <c r="BAI140" s="182"/>
      <c r="BAJ140" s="182"/>
      <c r="BAK140" s="182"/>
      <c r="BAL140" s="182"/>
      <c r="BAM140" s="182"/>
      <c r="BAN140" s="182"/>
      <c r="BAO140" s="182"/>
      <c r="BAP140" s="182"/>
      <c r="BAQ140" s="182"/>
      <c r="BAR140" s="182"/>
      <c r="BAS140" s="182"/>
      <c r="BAT140" s="182"/>
      <c r="BAU140" s="182"/>
      <c r="BAV140" s="182"/>
      <c r="BAW140" s="182"/>
      <c r="BAX140" s="182"/>
      <c r="BAY140" s="182"/>
      <c r="BAZ140" s="182"/>
      <c r="BBA140" s="182"/>
      <c r="BBB140" s="182"/>
      <c r="BBC140" s="182"/>
      <c r="BBD140" s="182"/>
      <c r="BBE140" s="182"/>
      <c r="BBF140" s="182"/>
      <c r="BBG140" s="182"/>
      <c r="BBH140" s="182"/>
      <c r="BBI140" s="182"/>
      <c r="BBJ140" s="182"/>
      <c r="BBK140" s="182"/>
      <c r="BBL140" s="182"/>
      <c r="BBM140" s="182"/>
      <c r="BBN140" s="182"/>
      <c r="BBO140" s="182"/>
      <c r="BBP140" s="182"/>
      <c r="BBQ140" s="182"/>
      <c r="BBR140" s="182"/>
      <c r="BBS140" s="182"/>
      <c r="BBT140" s="182"/>
      <c r="BBU140" s="182"/>
      <c r="BBV140" s="182"/>
      <c r="BBW140" s="182"/>
      <c r="BBX140" s="182"/>
      <c r="BBY140" s="182"/>
      <c r="BBZ140" s="182"/>
      <c r="BCA140" s="182"/>
      <c r="BCB140" s="182"/>
      <c r="BCC140" s="182"/>
      <c r="BCD140" s="182"/>
      <c r="BCE140" s="182"/>
      <c r="BCF140" s="182"/>
      <c r="BCG140" s="182"/>
      <c r="BCH140" s="182"/>
      <c r="BCI140" s="182"/>
      <c r="BCJ140" s="182"/>
      <c r="BCK140" s="182"/>
      <c r="BCL140" s="182"/>
      <c r="BCM140" s="182"/>
      <c r="BCN140" s="182"/>
      <c r="BCO140" s="182"/>
      <c r="BCP140" s="182"/>
      <c r="BCQ140" s="182"/>
      <c r="BCR140" s="182"/>
      <c r="BCS140" s="182"/>
      <c r="BCT140" s="182"/>
      <c r="BCU140" s="182"/>
      <c r="BCV140" s="182"/>
      <c r="BCW140" s="182"/>
      <c r="BCX140" s="182"/>
      <c r="BCY140" s="182"/>
      <c r="BCZ140" s="182"/>
      <c r="BDA140" s="182"/>
      <c r="BDB140" s="182"/>
      <c r="BDC140" s="182"/>
      <c r="BDD140" s="182"/>
      <c r="BDE140" s="182"/>
      <c r="BDF140" s="182"/>
      <c r="BDG140" s="182"/>
      <c r="BDH140" s="182"/>
      <c r="BDI140" s="182"/>
      <c r="BDJ140" s="182"/>
      <c r="BDK140" s="182"/>
      <c r="BDL140" s="182"/>
      <c r="BDM140" s="182"/>
      <c r="BDN140" s="182"/>
      <c r="BDO140" s="182"/>
      <c r="BDP140" s="182"/>
      <c r="BDQ140" s="182"/>
      <c r="BDR140" s="182"/>
      <c r="BDS140" s="182"/>
      <c r="BDT140" s="182"/>
      <c r="BDU140" s="182"/>
      <c r="BDV140" s="182"/>
      <c r="BDW140" s="182"/>
      <c r="BDX140" s="182"/>
      <c r="BDY140" s="182"/>
      <c r="BDZ140" s="182"/>
      <c r="BEA140" s="182"/>
      <c r="BEB140" s="182"/>
      <c r="BEC140" s="182"/>
      <c r="BED140" s="182"/>
      <c r="BEE140" s="182"/>
      <c r="BEF140" s="182"/>
      <c r="BEG140" s="182"/>
      <c r="BEH140" s="182"/>
      <c r="BEI140" s="182"/>
      <c r="BEJ140" s="182"/>
      <c r="BEK140" s="182"/>
      <c r="BEL140" s="182"/>
      <c r="BEM140" s="182"/>
      <c r="BEN140" s="182"/>
      <c r="BEO140" s="182"/>
      <c r="BEP140" s="182"/>
      <c r="BEQ140" s="182"/>
      <c r="BER140" s="182"/>
      <c r="BES140" s="182"/>
      <c r="BET140" s="182"/>
      <c r="BEU140" s="182"/>
      <c r="BEV140" s="182"/>
      <c r="BEW140" s="182"/>
      <c r="BEX140" s="182"/>
      <c r="BEY140" s="182"/>
      <c r="BEZ140" s="182"/>
      <c r="BFA140" s="182"/>
      <c r="BFB140" s="182"/>
      <c r="BFC140" s="182"/>
      <c r="BFD140" s="182"/>
      <c r="BFE140" s="182"/>
      <c r="BFF140" s="182"/>
      <c r="BFG140" s="182"/>
      <c r="BFH140" s="182"/>
      <c r="BFI140" s="182"/>
      <c r="BFJ140" s="182"/>
      <c r="BFK140" s="182"/>
      <c r="BFL140" s="182"/>
      <c r="BFM140" s="182"/>
      <c r="BFN140" s="182"/>
      <c r="BFO140" s="182"/>
      <c r="BFP140" s="182"/>
      <c r="BFQ140" s="182"/>
      <c r="BFR140" s="182"/>
      <c r="BFS140" s="182"/>
      <c r="BFT140" s="182"/>
      <c r="BFU140" s="182"/>
      <c r="BFV140" s="182"/>
      <c r="BFW140" s="182"/>
      <c r="BFX140" s="182"/>
      <c r="BFY140" s="182"/>
      <c r="BFZ140" s="182"/>
      <c r="BGA140" s="182"/>
      <c r="BGB140" s="182"/>
      <c r="BGC140" s="182"/>
      <c r="BGD140" s="182"/>
      <c r="BGE140" s="182"/>
      <c r="BGF140" s="182"/>
      <c r="BGG140" s="182"/>
      <c r="BGH140" s="182"/>
      <c r="BGI140" s="182"/>
      <c r="BGJ140" s="182"/>
      <c r="BGK140" s="182"/>
      <c r="BGL140" s="182"/>
      <c r="BGM140" s="182"/>
      <c r="BGN140" s="182"/>
      <c r="BGO140" s="182"/>
      <c r="BGP140" s="182"/>
      <c r="BGQ140" s="182"/>
      <c r="BGR140" s="182"/>
      <c r="BGS140" s="182"/>
      <c r="BGT140" s="182"/>
      <c r="BGU140" s="182"/>
      <c r="BGV140" s="182"/>
      <c r="BGW140" s="182"/>
      <c r="BGX140" s="182"/>
      <c r="BGY140" s="182"/>
      <c r="BGZ140" s="182"/>
      <c r="BHA140" s="182"/>
      <c r="BHB140" s="182"/>
      <c r="BHC140" s="182"/>
      <c r="BHD140" s="182"/>
      <c r="BHE140" s="182"/>
      <c r="BHF140" s="182"/>
      <c r="BHG140" s="182"/>
      <c r="BHH140" s="182"/>
      <c r="BHI140" s="182"/>
      <c r="BHJ140" s="182"/>
      <c r="BHK140" s="182"/>
      <c r="BHL140" s="182"/>
      <c r="BHM140" s="182"/>
      <c r="BHN140" s="182"/>
      <c r="BHO140" s="182"/>
      <c r="BHP140" s="182"/>
      <c r="BHQ140" s="182"/>
      <c r="BHR140" s="182"/>
      <c r="BHS140" s="182"/>
      <c r="BHT140" s="182"/>
      <c r="BHU140" s="182"/>
      <c r="BHV140" s="182"/>
      <c r="BHW140" s="182"/>
      <c r="BHX140" s="182"/>
      <c r="BHY140" s="182"/>
      <c r="BHZ140" s="182"/>
      <c r="BIA140" s="182"/>
      <c r="BIB140" s="182"/>
      <c r="BIC140" s="182"/>
      <c r="BID140" s="182"/>
      <c r="BIE140" s="182"/>
      <c r="BIF140" s="182"/>
      <c r="BIG140" s="182"/>
      <c r="BIH140" s="182"/>
      <c r="BII140" s="182"/>
      <c r="BIJ140" s="182"/>
      <c r="BIK140" s="182"/>
      <c r="BIL140" s="182"/>
      <c r="BIM140" s="182"/>
      <c r="BIN140" s="182"/>
      <c r="BIO140" s="182"/>
      <c r="BIP140" s="182"/>
      <c r="BIQ140" s="182"/>
      <c r="BIR140" s="182"/>
      <c r="BIS140" s="182"/>
      <c r="BIT140" s="182"/>
      <c r="BIU140" s="182"/>
      <c r="BIV140" s="182"/>
      <c r="BIW140" s="182"/>
      <c r="BIX140" s="182"/>
      <c r="BIY140" s="182"/>
      <c r="BIZ140" s="182"/>
      <c r="BJA140" s="182"/>
      <c r="BJB140" s="182"/>
      <c r="BJC140" s="182"/>
      <c r="BJD140" s="182"/>
      <c r="BJE140" s="182"/>
      <c r="BJF140" s="182"/>
      <c r="BJG140" s="182"/>
      <c r="BJH140" s="182"/>
      <c r="BJI140" s="182"/>
      <c r="BJJ140" s="182"/>
      <c r="BJK140" s="182"/>
      <c r="BJL140" s="182"/>
      <c r="BJM140" s="182"/>
      <c r="BJN140" s="182"/>
      <c r="BJO140" s="182"/>
      <c r="BJP140" s="182"/>
      <c r="BJQ140" s="182"/>
      <c r="BJR140" s="182"/>
      <c r="BJS140" s="182"/>
      <c r="BJT140" s="182"/>
      <c r="BJU140" s="182"/>
      <c r="BJV140" s="182"/>
      <c r="BJW140" s="182"/>
      <c r="BJX140" s="182"/>
      <c r="BJY140" s="182"/>
      <c r="BJZ140" s="182"/>
      <c r="BKA140" s="182"/>
      <c r="BKB140" s="182"/>
      <c r="BKC140" s="182"/>
      <c r="BKD140" s="182"/>
      <c r="BKE140" s="182"/>
      <c r="BKF140" s="182"/>
      <c r="BKG140" s="182"/>
      <c r="BKH140" s="182"/>
      <c r="BKI140" s="182"/>
      <c r="BKJ140" s="182"/>
      <c r="BKK140" s="182"/>
      <c r="BKL140" s="182"/>
      <c r="BKM140" s="182"/>
      <c r="BKN140" s="182"/>
      <c r="BKO140" s="182"/>
      <c r="BKP140" s="182"/>
      <c r="BKQ140" s="182"/>
      <c r="BKR140" s="182"/>
      <c r="BKS140" s="182"/>
      <c r="BKT140" s="182"/>
      <c r="BKU140" s="182"/>
      <c r="BKV140" s="182"/>
      <c r="BKW140" s="182"/>
      <c r="BKX140" s="182"/>
      <c r="BKY140" s="182"/>
      <c r="BKZ140" s="182"/>
      <c r="BLA140" s="182"/>
      <c r="BLB140" s="182"/>
      <c r="BLC140" s="182"/>
      <c r="BLD140" s="182"/>
      <c r="BLE140" s="182"/>
      <c r="BLF140" s="182"/>
      <c r="BLG140" s="182"/>
      <c r="BLH140" s="182"/>
      <c r="BLI140" s="182"/>
      <c r="BLJ140" s="182"/>
      <c r="BLK140" s="182"/>
      <c r="BLL140" s="182"/>
      <c r="BLM140" s="182"/>
      <c r="BLN140" s="182"/>
      <c r="BLO140" s="182"/>
      <c r="BLP140" s="182"/>
      <c r="BLQ140" s="182"/>
      <c r="BLR140" s="182"/>
      <c r="BLS140" s="182"/>
      <c r="BLT140" s="182"/>
      <c r="BLU140" s="182"/>
      <c r="BLV140" s="182"/>
      <c r="BLW140" s="182"/>
      <c r="BLX140" s="182"/>
      <c r="BLY140" s="182"/>
      <c r="BLZ140" s="182"/>
      <c r="BMA140" s="182"/>
      <c r="BMB140" s="182"/>
      <c r="BMC140" s="182"/>
      <c r="BMD140" s="182"/>
      <c r="BME140" s="182"/>
      <c r="BMF140" s="182"/>
      <c r="BMG140" s="182"/>
      <c r="BMH140" s="182"/>
      <c r="BMI140" s="182"/>
      <c r="BMJ140" s="182"/>
      <c r="BMK140" s="182"/>
      <c r="BML140" s="182"/>
      <c r="BMM140" s="182"/>
      <c r="BMN140" s="182"/>
      <c r="BMO140" s="182"/>
      <c r="BMP140" s="182"/>
      <c r="BMQ140" s="182"/>
      <c r="BMR140" s="182"/>
      <c r="BMS140" s="182"/>
      <c r="BMT140" s="182"/>
      <c r="BMU140" s="182"/>
      <c r="BMV140" s="182"/>
      <c r="BMW140" s="182"/>
      <c r="BMX140" s="182"/>
      <c r="BMY140" s="182"/>
      <c r="BMZ140" s="182"/>
      <c r="BNA140" s="182"/>
      <c r="BNB140" s="182"/>
      <c r="BNC140" s="182"/>
      <c r="BND140" s="182"/>
      <c r="BNE140" s="182"/>
      <c r="BNF140" s="182"/>
      <c r="BNG140" s="182"/>
      <c r="BNH140" s="182"/>
      <c r="BNI140" s="182"/>
      <c r="BNJ140" s="182"/>
      <c r="BNK140" s="182"/>
      <c r="BNL140" s="182"/>
      <c r="BNM140" s="182"/>
      <c r="BNN140" s="182"/>
      <c r="BNO140" s="182"/>
      <c r="BNP140" s="182"/>
      <c r="BNQ140" s="182"/>
      <c r="BNR140" s="182"/>
      <c r="BNS140" s="182"/>
      <c r="BNT140" s="182"/>
      <c r="BNU140" s="182"/>
      <c r="BNV140" s="182"/>
      <c r="BNW140" s="182"/>
      <c r="BNX140" s="182"/>
      <c r="BNY140" s="182"/>
      <c r="BNZ140" s="182"/>
      <c r="BOA140" s="182"/>
      <c r="BOB140" s="182"/>
      <c r="BOC140" s="182"/>
      <c r="BOD140" s="182"/>
      <c r="BOE140" s="182"/>
      <c r="BOF140" s="182"/>
      <c r="BOG140" s="182"/>
      <c r="BOH140" s="182"/>
      <c r="BOI140" s="182"/>
      <c r="BOJ140" s="182"/>
      <c r="BOK140" s="182"/>
      <c r="BOL140" s="182"/>
      <c r="BOM140" s="182"/>
      <c r="BON140" s="182"/>
      <c r="BOO140" s="182"/>
      <c r="BOP140" s="182"/>
      <c r="BOQ140" s="182"/>
      <c r="BOR140" s="182"/>
      <c r="BOS140" s="182"/>
      <c r="BOT140" s="182"/>
      <c r="BOU140" s="182"/>
      <c r="BOV140" s="182"/>
      <c r="BOW140" s="182"/>
      <c r="BOX140" s="182"/>
      <c r="BOY140" s="182"/>
      <c r="BOZ140" s="182"/>
      <c r="BPA140" s="182"/>
      <c r="BPB140" s="182"/>
      <c r="BPC140" s="182"/>
      <c r="BPD140" s="182"/>
      <c r="BPE140" s="182"/>
      <c r="BPF140" s="182"/>
      <c r="BPG140" s="182"/>
      <c r="BPH140" s="182"/>
      <c r="BPI140" s="182"/>
      <c r="BPJ140" s="182"/>
      <c r="BPK140" s="182"/>
      <c r="BPL140" s="182"/>
      <c r="BPM140" s="182"/>
      <c r="BPN140" s="182"/>
      <c r="BPO140" s="182"/>
      <c r="BPP140" s="182"/>
      <c r="BPQ140" s="182"/>
      <c r="BPR140" s="182"/>
      <c r="BPS140" s="182"/>
      <c r="BPT140" s="182"/>
      <c r="BPU140" s="182"/>
      <c r="BPV140" s="182"/>
      <c r="BPW140" s="182"/>
      <c r="BPX140" s="182"/>
      <c r="BPY140" s="182"/>
      <c r="BPZ140" s="182"/>
      <c r="BQA140" s="182"/>
      <c r="BQB140" s="182"/>
      <c r="BQC140" s="182"/>
      <c r="BQD140" s="182"/>
      <c r="BQE140" s="182"/>
      <c r="BQF140" s="182"/>
      <c r="BQG140" s="182"/>
      <c r="BQH140" s="182"/>
      <c r="BQI140" s="182"/>
      <c r="BQJ140" s="182"/>
      <c r="BQK140" s="182"/>
      <c r="BQL140" s="182"/>
      <c r="BQM140" s="182"/>
      <c r="BQN140" s="182"/>
      <c r="BQO140" s="182"/>
      <c r="BQP140" s="182"/>
      <c r="BQQ140" s="182"/>
      <c r="BQR140" s="182"/>
      <c r="BQS140" s="182"/>
      <c r="BQT140" s="182"/>
      <c r="BQU140" s="182"/>
      <c r="BQV140" s="182"/>
      <c r="BQW140" s="182"/>
      <c r="BQX140" s="182"/>
      <c r="BQY140" s="182"/>
      <c r="BQZ140" s="182"/>
      <c r="BRA140" s="182"/>
      <c r="BRB140" s="182"/>
      <c r="BRC140" s="182"/>
      <c r="BRD140" s="182"/>
      <c r="BRE140" s="182"/>
      <c r="BRF140" s="182"/>
      <c r="BRG140" s="182"/>
      <c r="BRH140" s="182"/>
      <c r="BRI140" s="182"/>
      <c r="BRJ140" s="182"/>
      <c r="BRK140" s="182"/>
      <c r="BRL140" s="182"/>
      <c r="BRM140" s="182"/>
      <c r="BRN140" s="182"/>
      <c r="BRO140" s="182"/>
      <c r="BRP140" s="182"/>
      <c r="BRQ140" s="182"/>
      <c r="BRR140" s="182"/>
      <c r="BRS140" s="182"/>
      <c r="BRT140" s="182"/>
      <c r="BRU140" s="182"/>
      <c r="BRV140" s="182"/>
      <c r="BRW140" s="182"/>
      <c r="BRX140" s="182"/>
      <c r="BRY140" s="182"/>
      <c r="BRZ140" s="182"/>
      <c r="BSA140" s="182"/>
      <c r="BSB140" s="182"/>
      <c r="BSC140" s="182"/>
      <c r="BSD140" s="182"/>
      <c r="BSE140" s="182"/>
      <c r="BSF140" s="182"/>
      <c r="BSG140" s="182"/>
      <c r="BSH140" s="182"/>
      <c r="BSI140" s="182"/>
      <c r="BSJ140" s="182"/>
      <c r="BSK140" s="182"/>
      <c r="BSL140" s="182"/>
      <c r="BSM140" s="182"/>
      <c r="BSN140" s="182"/>
      <c r="BSO140" s="182"/>
      <c r="BSP140" s="182"/>
      <c r="BSQ140" s="182"/>
      <c r="BSR140" s="182"/>
      <c r="BSS140" s="182"/>
      <c r="BST140" s="182"/>
      <c r="BSU140" s="182"/>
      <c r="BSV140" s="182"/>
      <c r="BSW140" s="182"/>
      <c r="BSX140" s="182"/>
      <c r="BSY140" s="182"/>
      <c r="BSZ140" s="182"/>
      <c r="BTA140" s="182"/>
      <c r="BTB140" s="182"/>
      <c r="BTC140" s="182"/>
      <c r="BTD140" s="182"/>
      <c r="BTE140" s="182"/>
      <c r="BTF140" s="182"/>
      <c r="BTG140" s="182"/>
      <c r="BTH140" s="182"/>
      <c r="BTI140" s="182"/>
      <c r="BTJ140" s="182"/>
      <c r="BTK140" s="182"/>
      <c r="BTL140" s="182"/>
      <c r="BTM140" s="182"/>
      <c r="BTN140" s="182"/>
      <c r="BTO140" s="182"/>
      <c r="BTP140" s="182"/>
      <c r="BTQ140" s="182"/>
      <c r="BTR140" s="182"/>
      <c r="BTS140" s="182"/>
      <c r="BTT140" s="182"/>
      <c r="BTU140" s="182"/>
      <c r="BTV140" s="182"/>
      <c r="BTW140" s="182"/>
      <c r="BTX140" s="182"/>
      <c r="BTY140" s="182"/>
      <c r="BTZ140" s="182"/>
      <c r="BUA140" s="182"/>
      <c r="BUB140" s="182"/>
      <c r="BUC140" s="182"/>
      <c r="BUD140" s="182"/>
      <c r="BUE140" s="182"/>
      <c r="BUF140" s="182"/>
      <c r="BUG140" s="182"/>
      <c r="BUH140" s="182"/>
      <c r="BUI140" s="182"/>
      <c r="BUJ140" s="182"/>
      <c r="BUK140" s="182"/>
      <c r="BUL140" s="182"/>
      <c r="BUM140" s="182"/>
      <c r="BUN140" s="182"/>
      <c r="BUO140" s="182"/>
      <c r="BUP140" s="182"/>
      <c r="BUQ140" s="182"/>
      <c r="BUR140" s="182"/>
      <c r="BUS140" s="182"/>
      <c r="BUT140" s="182"/>
      <c r="BUU140" s="182"/>
      <c r="BUV140" s="182"/>
      <c r="BUW140" s="182"/>
      <c r="BUX140" s="182"/>
      <c r="BUY140" s="182"/>
      <c r="BUZ140" s="182"/>
      <c r="BVA140" s="182"/>
      <c r="BVB140" s="182"/>
      <c r="BVC140" s="182"/>
      <c r="BVD140" s="182"/>
      <c r="BVE140" s="182"/>
      <c r="BVF140" s="182"/>
      <c r="BVG140" s="182"/>
      <c r="BVH140" s="182"/>
      <c r="BVI140" s="182"/>
      <c r="BVJ140" s="182"/>
      <c r="BVK140" s="182"/>
      <c r="BVL140" s="182"/>
      <c r="BVM140" s="182"/>
      <c r="BVN140" s="182"/>
      <c r="BVO140" s="182"/>
      <c r="BVP140" s="182"/>
      <c r="BVQ140" s="182"/>
      <c r="BVR140" s="182"/>
      <c r="BVS140" s="182"/>
      <c r="BVT140" s="182"/>
      <c r="BVU140" s="182"/>
      <c r="BVV140" s="182"/>
      <c r="BVW140" s="182"/>
      <c r="BVX140" s="182"/>
      <c r="BVY140" s="182"/>
      <c r="BVZ140" s="182"/>
      <c r="BWA140" s="182"/>
      <c r="BWB140" s="182"/>
      <c r="BWC140" s="182"/>
      <c r="BWD140" s="182"/>
      <c r="BWE140" s="182"/>
      <c r="BWF140" s="182"/>
      <c r="BWG140" s="182"/>
      <c r="BWH140" s="182"/>
      <c r="BWI140" s="182"/>
      <c r="BWJ140" s="182"/>
      <c r="BWK140" s="182"/>
      <c r="BWL140" s="182"/>
      <c r="BWM140" s="182"/>
      <c r="BWN140" s="182"/>
      <c r="BWO140" s="182"/>
      <c r="BWP140" s="182"/>
      <c r="BWQ140" s="182"/>
      <c r="BWR140" s="182"/>
      <c r="BWS140" s="182"/>
      <c r="BWT140" s="182"/>
      <c r="BWU140" s="182"/>
      <c r="BWV140" s="182"/>
      <c r="BWW140" s="182"/>
      <c r="BWX140" s="182"/>
      <c r="BWY140" s="182"/>
      <c r="BWZ140" s="182"/>
      <c r="BXA140" s="182"/>
      <c r="BXB140" s="182"/>
      <c r="BXC140" s="182"/>
      <c r="BXD140" s="182"/>
      <c r="BXE140" s="182"/>
      <c r="BXF140" s="182"/>
      <c r="BXG140" s="182"/>
      <c r="BXH140" s="182"/>
      <c r="BXI140" s="182"/>
      <c r="BXJ140" s="182"/>
      <c r="BXK140" s="182"/>
      <c r="BXL140" s="182"/>
      <c r="BXM140" s="182"/>
      <c r="BXN140" s="182"/>
      <c r="BXO140" s="182"/>
      <c r="BXP140" s="182"/>
      <c r="BXQ140" s="182"/>
      <c r="BXR140" s="182"/>
      <c r="BXS140" s="182"/>
      <c r="BXT140" s="182"/>
      <c r="BXU140" s="182"/>
      <c r="BXV140" s="182"/>
      <c r="BXW140" s="182"/>
      <c r="BXX140" s="182"/>
      <c r="BXY140" s="182"/>
      <c r="BXZ140" s="182"/>
      <c r="BYA140" s="182"/>
      <c r="BYB140" s="182"/>
      <c r="BYC140" s="182"/>
      <c r="BYD140" s="182"/>
      <c r="BYE140" s="182"/>
      <c r="BYF140" s="182"/>
      <c r="BYG140" s="182"/>
      <c r="BYH140" s="182"/>
      <c r="BYI140" s="182"/>
      <c r="BYJ140" s="182"/>
      <c r="BYK140" s="182"/>
      <c r="BYL140" s="182"/>
      <c r="BYM140" s="182"/>
      <c r="BYN140" s="182"/>
      <c r="BYO140" s="182"/>
      <c r="BYP140" s="182"/>
      <c r="BYQ140" s="182"/>
      <c r="BYR140" s="182"/>
      <c r="BYS140" s="182"/>
      <c r="BYT140" s="182"/>
      <c r="BYU140" s="182"/>
      <c r="BYV140" s="182"/>
      <c r="BYW140" s="182"/>
      <c r="BYX140" s="182"/>
      <c r="BYY140" s="182"/>
      <c r="BYZ140" s="182"/>
      <c r="BZA140" s="182"/>
      <c r="BZB140" s="182"/>
      <c r="BZC140" s="182"/>
      <c r="BZD140" s="182"/>
      <c r="BZE140" s="182"/>
      <c r="BZF140" s="182"/>
      <c r="BZG140" s="182"/>
      <c r="BZH140" s="182"/>
      <c r="BZI140" s="182"/>
      <c r="BZJ140" s="182"/>
      <c r="BZK140" s="182"/>
      <c r="BZL140" s="182"/>
      <c r="BZM140" s="182"/>
      <c r="BZN140" s="182"/>
      <c r="BZO140" s="182"/>
      <c r="BZP140" s="182"/>
      <c r="BZQ140" s="182"/>
      <c r="BZR140" s="182"/>
      <c r="BZS140" s="182"/>
      <c r="BZT140" s="182"/>
      <c r="BZU140" s="182"/>
      <c r="BZV140" s="182"/>
      <c r="BZW140" s="182"/>
      <c r="BZX140" s="182"/>
      <c r="BZY140" s="182"/>
      <c r="BZZ140" s="182"/>
      <c r="CAA140" s="182"/>
      <c r="CAB140" s="182"/>
      <c r="CAC140" s="182"/>
      <c r="CAD140" s="182"/>
      <c r="CAE140" s="182"/>
      <c r="CAF140" s="182"/>
      <c r="CAG140" s="182"/>
      <c r="CAH140" s="182"/>
      <c r="CAI140" s="182"/>
      <c r="CAJ140" s="182"/>
      <c r="CAK140" s="182"/>
      <c r="CAL140" s="182"/>
      <c r="CAM140" s="182"/>
      <c r="CAN140" s="182"/>
      <c r="CAO140" s="182"/>
      <c r="CAP140" s="182"/>
      <c r="CAQ140" s="182"/>
      <c r="CAR140" s="182"/>
      <c r="CAS140" s="182"/>
      <c r="CAT140" s="182"/>
      <c r="CAU140" s="182"/>
      <c r="CAV140" s="182"/>
      <c r="CAW140" s="182"/>
      <c r="CAX140" s="182"/>
      <c r="CAY140" s="182"/>
      <c r="CAZ140" s="182"/>
      <c r="CBA140" s="182"/>
      <c r="CBB140" s="182"/>
      <c r="CBC140" s="182"/>
      <c r="CBD140" s="182"/>
      <c r="CBE140" s="182"/>
      <c r="CBF140" s="182"/>
      <c r="CBG140" s="182"/>
      <c r="CBH140" s="182"/>
      <c r="CBI140" s="182"/>
      <c r="CBJ140" s="182"/>
      <c r="CBK140" s="182"/>
      <c r="CBL140" s="182"/>
      <c r="CBM140" s="182"/>
      <c r="CBN140" s="182"/>
      <c r="CBO140" s="182"/>
      <c r="CBP140" s="182"/>
      <c r="CBQ140" s="182"/>
      <c r="CBR140" s="182"/>
      <c r="CBS140" s="182"/>
      <c r="CBT140" s="182"/>
      <c r="CBU140" s="182"/>
      <c r="CBV140" s="182"/>
      <c r="CBW140" s="182"/>
      <c r="CBX140" s="182"/>
      <c r="CBY140" s="182"/>
      <c r="CBZ140" s="182"/>
      <c r="CCA140" s="182"/>
      <c r="CCB140" s="182"/>
      <c r="CCC140" s="182"/>
      <c r="CCD140" s="182"/>
      <c r="CCE140" s="182"/>
      <c r="CCF140" s="182"/>
      <c r="CCG140" s="182"/>
      <c r="CCH140" s="182"/>
      <c r="CCI140" s="182"/>
      <c r="CCJ140" s="182"/>
      <c r="CCK140" s="182"/>
      <c r="CCL140" s="182"/>
      <c r="CCM140" s="182"/>
      <c r="CCN140" s="182"/>
      <c r="CCO140" s="182"/>
      <c r="CCP140" s="182"/>
      <c r="CCQ140" s="182"/>
      <c r="CCR140" s="182"/>
      <c r="CCS140" s="182"/>
      <c r="CCT140" s="182"/>
      <c r="CCU140" s="182"/>
      <c r="CCV140" s="182"/>
      <c r="CCW140" s="182"/>
      <c r="CCX140" s="182"/>
      <c r="CCY140" s="182"/>
      <c r="CCZ140" s="182"/>
      <c r="CDA140" s="182"/>
      <c r="CDB140" s="182"/>
      <c r="CDC140" s="182"/>
      <c r="CDD140" s="182"/>
      <c r="CDE140" s="182"/>
      <c r="CDF140" s="182"/>
      <c r="CDG140" s="182"/>
      <c r="CDH140" s="182"/>
      <c r="CDI140" s="182"/>
      <c r="CDJ140" s="182"/>
      <c r="CDK140" s="182"/>
      <c r="CDL140" s="182"/>
      <c r="CDM140" s="182"/>
      <c r="CDN140" s="182"/>
      <c r="CDO140" s="182"/>
      <c r="CDP140" s="182"/>
      <c r="CDQ140" s="182"/>
      <c r="CDR140" s="182"/>
      <c r="CDS140" s="182"/>
      <c r="CDT140" s="182"/>
      <c r="CDU140" s="182"/>
      <c r="CDV140" s="182"/>
      <c r="CDW140" s="182"/>
      <c r="CDX140" s="182"/>
      <c r="CDY140" s="182"/>
      <c r="CDZ140" s="182"/>
      <c r="CEA140" s="182"/>
      <c r="CEB140" s="182"/>
      <c r="CEC140" s="182"/>
      <c r="CED140" s="182"/>
      <c r="CEE140" s="182"/>
      <c r="CEF140" s="182"/>
      <c r="CEG140" s="182"/>
      <c r="CEH140" s="182"/>
      <c r="CEI140" s="182"/>
      <c r="CEJ140" s="182"/>
      <c r="CEK140" s="182"/>
      <c r="CEL140" s="182"/>
      <c r="CEM140" s="182"/>
      <c r="CEN140" s="182"/>
      <c r="CEO140" s="182"/>
      <c r="CEP140" s="182"/>
      <c r="CEQ140" s="182"/>
      <c r="CER140" s="182"/>
      <c r="CES140" s="182"/>
      <c r="CET140" s="182"/>
      <c r="CEU140" s="182"/>
      <c r="CEV140" s="182"/>
      <c r="CEW140" s="182"/>
      <c r="CEX140" s="182"/>
      <c r="CEY140" s="182"/>
      <c r="CEZ140" s="182"/>
      <c r="CFA140" s="182"/>
      <c r="CFB140" s="182"/>
      <c r="CFC140" s="182"/>
      <c r="CFD140" s="182"/>
      <c r="CFE140" s="182"/>
      <c r="CFF140" s="182"/>
      <c r="CFG140" s="182"/>
      <c r="CFH140" s="182"/>
      <c r="CFI140" s="182"/>
      <c r="CFJ140" s="182"/>
      <c r="CFK140" s="182"/>
      <c r="CFL140" s="182"/>
      <c r="CFM140" s="182"/>
      <c r="CFN140" s="182"/>
      <c r="CFO140" s="182"/>
      <c r="CFP140" s="182"/>
      <c r="CFQ140" s="182"/>
      <c r="CFR140" s="182"/>
      <c r="CFS140" s="182"/>
      <c r="CFT140" s="182"/>
      <c r="CFU140" s="182"/>
      <c r="CFV140" s="182"/>
      <c r="CFW140" s="182"/>
      <c r="CFX140" s="182"/>
      <c r="CFY140" s="182"/>
      <c r="CFZ140" s="182"/>
      <c r="CGA140" s="182"/>
      <c r="CGB140" s="182"/>
      <c r="CGC140" s="182"/>
      <c r="CGD140" s="182"/>
      <c r="CGE140" s="182"/>
      <c r="CGF140" s="182"/>
      <c r="CGG140" s="182"/>
      <c r="CGH140" s="182"/>
      <c r="CGI140" s="182"/>
      <c r="CGJ140" s="182"/>
      <c r="CGK140" s="182"/>
      <c r="CGL140" s="182"/>
      <c r="CGM140" s="182"/>
      <c r="CGN140" s="182"/>
      <c r="CGO140" s="182"/>
      <c r="CGP140" s="182"/>
      <c r="CGQ140" s="182"/>
      <c r="CGR140" s="182"/>
      <c r="CGS140" s="182"/>
      <c r="CGT140" s="182"/>
      <c r="CGU140" s="182"/>
      <c r="CGV140" s="182"/>
      <c r="CGW140" s="182"/>
      <c r="CGX140" s="182"/>
      <c r="CGY140" s="182"/>
      <c r="CGZ140" s="182"/>
      <c r="CHA140" s="182"/>
      <c r="CHB140" s="182"/>
      <c r="CHC140" s="182"/>
      <c r="CHD140" s="182"/>
      <c r="CHE140" s="182"/>
      <c r="CHF140" s="182"/>
      <c r="CHG140" s="182"/>
      <c r="CHH140" s="182"/>
      <c r="CHI140" s="182"/>
      <c r="CHJ140" s="182"/>
      <c r="CHK140" s="182"/>
      <c r="CHL140" s="182"/>
      <c r="CHM140" s="182"/>
      <c r="CHN140" s="182"/>
      <c r="CHO140" s="182"/>
      <c r="CHP140" s="182"/>
      <c r="CHQ140" s="182"/>
      <c r="CHR140" s="182"/>
      <c r="CHS140" s="182"/>
      <c r="CHT140" s="182"/>
      <c r="CHU140" s="182"/>
      <c r="CHV140" s="182"/>
      <c r="CHW140" s="182"/>
      <c r="CHX140" s="182"/>
      <c r="CHY140" s="182"/>
      <c r="CHZ140" s="182"/>
      <c r="CIA140" s="182"/>
      <c r="CIB140" s="182"/>
      <c r="CIC140" s="182"/>
      <c r="CID140" s="182"/>
      <c r="CIE140" s="182"/>
      <c r="CIF140" s="182"/>
      <c r="CIG140" s="182"/>
      <c r="CIH140" s="182"/>
      <c r="CII140" s="182"/>
      <c r="CIJ140" s="182"/>
      <c r="CIK140" s="182"/>
      <c r="CIL140" s="182"/>
      <c r="CIM140" s="182"/>
      <c r="CIN140" s="182"/>
      <c r="CIO140" s="182"/>
      <c r="CIP140" s="182"/>
      <c r="CIQ140" s="182"/>
      <c r="CIR140" s="182"/>
      <c r="CIS140" s="182"/>
      <c r="CIT140" s="182"/>
      <c r="CIU140" s="182"/>
      <c r="CIV140" s="182"/>
      <c r="CIW140" s="182"/>
      <c r="CIX140" s="182"/>
      <c r="CIY140" s="182"/>
      <c r="CIZ140" s="182"/>
      <c r="CJA140" s="182"/>
      <c r="CJB140" s="182"/>
      <c r="CJC140" s="182"/>
      <c r="CJD140" s="182"/>
      <c r="CJE140" s="182"/>
      <c r="CJF140" s="182"/>
      <c r="CJG140" s="182"/>
      <c r="CJH140" s="182"/>
      <c r="CJI140" s="182"/>
      <c r="CJJ140" s="182"/>
      <c r="CJK140" s="182"/>
      <c r="CJL140" s="182"/>
      <c r="CJM140" s="182"/>
      <c r="CJN140" s="182"/>
      <c r="CJO140" s="182"/>
      <c r="CJP140" s="182"/>
      <c r="CJQ140" s="182"/>
      <c r="CJR140" s="182"/>
      <c r="CJS140" s="182"/>
      <c r="CJT140" s="182"/>
      <c r="CJU140" s="182"/>
      <c r="CJV140" s="182"/>
      <c r="CJW140" s="182"/>
      <c r="CJX140" s="182"/>
      <c r="CJY140" s="182"/>
      <c r="CJZ140" s="182"/>
      <c r="CKA140" s="182"/>
      <c r="CKB140" s="182"/>
      <c r="CKC140" s="182"/>
      <c r="CKD140" s="182"/>
      <c r="CKE140" s="182"/>
      <c r="CKF140" s="182"/>
      <c r="CKG140" s="182"/>
      <c r="CKH140" s="182"/>
      <c r="CKI140" s="182"/>
      <c r="CKJ140" s="182"/>
      <c r="CKK140" s="182"/>
      <c r="CKL140" s="182"/>
      <c r="CKM140" s="182"/>
      <c r="CKN140" s="182"/>
      <c r="CKO140" s="182"/>
      <c r="CKP140" s="182"/>
      <c r="CKQ140" s="182"/>
      <c r="CKR140" s="182"/>
      <c r="CKS140" s="182"/>
      <c r="CKT140" s="182"/>
      <c r="CKU140" s="182"/>
      <c r="CKV140" s="182"/>
      <c r="CKW140" s="182"/>
      <c r="CKX140" s="182"/>
      <c r="CKY140" s="182"/>
      <c r="CKZ140" s="182"/>
      <c r="CLA140" s="182"/>
      <c r="CLB140" s="182"/>
      <c r="CLC140" s="182"/>
      <c r="CLD140" s="182"/>
      <c r="CLE140" s="182"/>
      <c r="CLF140" s="182"/>
      <c r="CLG140" s="182"/>
      <c r="CLH140" s="182"/>
      <c r="CLI140" s="182"/>
      <c r="CLJ140" s="182"/>
      <c r="CLK140" s="182"/>
      <c r="CLL140" s="182"/>
      <c r="CLM140" s="182"/>
      <c r="CLN140" s="182"/>
      <c r="CLO140" s="182"/>
      <c r="CLP140" s="182"/>
      <c r="CLQ140" s="182"/>
      <c r="CLR140" s="182"/>
      <c r="CLS140" s="182"/>
      <c r="CLT140" s="182"/>
      <c r="CLU140" s="182"/>
      <c r="CLV140" s="182"/>
      <c r="CLW140" s="182"/>
      <c r="CLX140" s="182"/>
      <c r="CLY140" s="182"/>
      <c r="CLZ140" s="182"/>
      <c r="CMA140" s="182"/>
      <c r="CMB140" s="182"/>
      <c r="CMC140" s="182"/>
      <c r="CMD140" s="182"/>
      <c r="CME140" s="182"/>
      <c r="CMF140" s="182"/>
      <c r="CMG140" s="182"/>
      <c r="CMH140" s="182"/>
      <c r="CMI140" s="182"/>
      <c r="CMJ140" s="182"/>
      <c r="CMK140" s="182"/>
      <c r="CML140" s="182"/>
      <c r="CMM140" s="182"/>
      <c r="CMN140" s="182"/>
      <c r="CMO140" s="182"/>
      <c r="CMP140" s="182"/>
      <c r="CMQ140" s="182"/>
      <c r="CMR140" s="182"/>
      <c r="CMS140" s="182"/>
      <c r="CMT140" s="182"/>
      <c r="CMU140" s="182"/>
      <c r="CMV140" s="182"/>
      <c r="CMW140" s="182"/>
      <c r="CMX140" s="182"/>
      <c r="CMY140" s="182"/>
      <c r="CMZ140" s="182"/>
      <c r="CNA140" s="182"/>
      <c r="CNB140" s="182"/>
      <c r="CNC140" s="182"/>
      <c r="CND140" s="182"/>
      <c r="CNE140" s="182"/>
      <c r="CNF140" s="182"/>
      <c r="CNG140" s="182"/>
      <c r="CNH140" s="182"/>
      <c r="CNI140" s="182"/>
      <c r="CNJ140" s="182"/>
      <c r="CNK140" s="182"/>
      <c r="CNL140" s="182"/>
      <c r="CNM140" s="182"/>
      <c r="CNN140" s="182"/>
      <c r="CNO140" s="182"/>
      <c r="CNP140" s="182"/>
      <c r="CNQ140" s="182"/>
      <c r="CNR140" s="182"/>
      <c r="CNS140" s="182"/>
      <c r="CNT140" s="182"/>
      <c r="CNU140" s="182"/>
      <c r="CNV140" s="182"/>
      <c r="CNW140" s="182"/>
      <c r="CNX140" s="182"/>
      <c r="CNY140" s="182"/>
      <c r="CNZ140" s="182"/>
      <c r="COA140" s="182"/>
      <c r="COB140" s="182"/>
      <c r="COC140" s="182"/>
      <c r="COD140" s="182"/>
      <c r="COE140" s="182"/>
      <c r="COF140" s="182"/>
      <c r="COG140" s="182"/>
      <c r="COH140" s="182"/>
      <c r="COI140" s="182"/>
      <c r="COJ140" s="182"/>
      <c r="COK140" s="182"/>
      <c r="COL140" s="182"/>
      <c r="COM140" s="182"/>
      <c r="CON140" s="182"/>
      <c r="COO140" s="182"/>
      <c r="COP140" s="182"/>
      <c r="COQ140" s="182"/>
      <c r="COR140" s="182"/>
      <c r="COS140" s="182"/>
      <c r="COT140" s="182"/>
      <c r="COU140" s="182"/>
      <c r="COV140" s="182"/>
      <c r="COW140" s="182"/>
      <c r="COX140" s="182"/>
      <c r="COY140" s="182"/>
      <c r="COZ140" s="182"/>
      <c r="CPA140" s="182"/>
      <c r="CPB140" s="182"/>
      <c r="CPC140" s="182"/>
      <c r="CPD140" s="182"/>
      <c r="CPE140" s="182"/>
      <c r="CPF140" s="182"/>
      <c r="CPG140" s="182"/>
      <c r="CPH140" s="182"/>
      <c r="CPI140" s="182"/>
      <c r="CPJ140" s="182"/>
      <c r="CPK140" s="182"/>
      <c r="CPL140" s="182"/>
      <c r="CPM140" s="182"/>
      <c r="CPN140" s="182"/>
      <c r="CPO140" s="182"/>
      <c r="CPP140" s="182"/>
      <c r="CPQ140" s="182"/>
      <c r="CPR140" s="182"/>
      <c r="CPS140" s="182"/>
      <c r="CPT140" s="182"/>
      <c r="CPU140" s="182"/>
      <c r="CPV140" s="182"/>
      <c r="CPW140" s="182"/>
      <c r="CPX140" s="182"/>
      <c r="CPY140" s="182"/>
      <c r="CPZ140" s="182"/>
      <c r="CQA140" s="182"/>
      <c r="CQB140" s="182"/>
      <c r="CQC140" s="182"/>
      <c r="CQD140" s="182"/>
      <c r="CQE140" s="182"/>
      <c r="CQF140" s="182"/>
      <c r="CQG140" s="182"/>
      <c r="CQH140" s="182"/>
      <c r="CQI140" s="182"/>
      <c r="CQJ140" s="182"/>
      <c r="CQK140" s="182"/>
      <c r="CQL140" s="182"/>
      <c r="CQM140" s="182"/>
      <c r="CQN140" s="182"/>
      <c r="CQO140" s="182"/>
      <c r="CQP140" s="182"/>
      <c r="CQQ140" s="182"/>
      <c r="CQR140" s="182"/>
      <c r="CQS140" s="182"/>
      <c r="CQT140" s="182"/>
      <c r="CQU140" s="182"/>
      <c r="CQV140" s="182"/>
      <c r="CQW140" s="182"/>
      <c r="CQX140" s="182"/>
      <c r="CQY140" s="182"/>
      <c r="CQZ140" s="182"/>
      <c r="CRA140" s="182"/>
      <c r="CRB140" s="182"/>
      <c r="CRC140" s="182"/>
      <c r="CRD140" s="182"/>
      <c r="CRE140" s="182"/>
      <c r="CRF140" s="182"/>
      <c r="CRG140" s="182"/>
      <c r="CRH140" s="182"/>
      <c r="CRI140" s="182"/>
      <c r="CRJ140" s="182"/>
      <c r="CRK140" s="182"/>
      <c r="CRL140" s="182"/>
      <c r="CRM140" s="182"/>
      <c r="CRN140" s="182"/>
      <c r="CRO140" s="182"/>
      <c r="CRP140" s="182"/>
      <c r="CRQ140" s="182"/>
      <c r="CRR140" s="182"/>
      <c r="CRS140" s="182"/>
      <c r="CRT140" s="182"/>
      <c r="CRU140" s="182"/>
      <c r="CRV140" s="182"/>
      <c r="CRW140" s="182"/>
      <c r="CRX140" s="182"/>
      <c r="CRY140" s="182"/>
      <c r="CRZ140" s="182"/>
      <c r="CSA140" s="182"/>
      <c r="CSB140" s="182"/>
      <c r="CSC140" s="182"/>
      <c r="CSD140" s="182"/>
      <c r="CSE140" s="182"/>
      <c r="CSF140" s="182"/>
      <c r="CSG140" s="182"/>
      <c r="CSH140" s="182"/>
      <c r="CSI140" s="182"/>
      <c r="CSJ140" s="182"/>
      <c r="CSK140" s="182"/>
      <c r="CSL140" s="182"/>
      <c r="CSM140" s="182"/>
      <c r="CSN140" s="182"/>
      <c r="CSO140" s="182"/>
      <c r="CSP140" s="182"/>
      <c r="CSQ140" s="182"/>
      <c r="CSR140" s="182"/>
      <c r="CSS140" s="182"/>
      <c r="CST140" s="182"/>
      <c r="CSU140" s="182"/>
      <c r="CSV140" s="182"/>
      <c r="CSW140" s="182"/>
      <c r="CSX140" s="182"/>
      <c r="CSY140" s="182"/>
      <c r="CSZ140" s="182"/>
      <c r="CTA140" s="182"/>
      <c r="CTB140" s="182"/>
      <c r="CTC140" s="182"/>
      <c r="CTD140" s="182"/>
      <c r="CTE140" s="182"/>
      <c r="CTF140" s="182"/>
      <c r="CTG140" s="182"/>
      <c r="CTH140" s="182"/>
      <c r="CTI140" s="182"/>
      <c r="CTJ140" s="182"/>
      <c r="CTK140" s="182"/>
      <c r="CTL140" s="182"/>
      <c r="CTM140" s="182"/>
      <c r="CTN140" s="182"/>
      <c r="CTO140" s="182"/>
      <c r="CTP140" s="182"/>
      <c r="CTQ140" s="182"/>
      <c r="CTR140" s="182"/>
      <c r="CTS140" s="182"/>
      <c r="CTT140" s="182"/>
      <c r="CTU140" s="182"/>
      <c r="CTV140" s="182"/>
      <c r="CTW140" s="182"/>
      <c r="CTX140" s="182"/>
      <c r="CTY140" s="182"/>
      <c r="CTZ140" s="182"/>
      <c r="CUA140" s="182"/>
      <c r="CUB140" s="182"/>
      <c r="CUC140" s="182"/>
      <c r="CUD140" s="182"/>
      <c r="CUE140" s="182"/>
      <c r="CUF140" s="182"/>
      <c r="CUG140" s="182"/>
      <c r="CUH140" s="182"/>
      <c r="CUI140" s="182"/>
      <c r="CUJ140" s="182"/>
      <c r="CUK140" s="182"/>
      <c r="CUL140" s="182"/>
      <c r="CUM140" s="182"/>
      <c r="CUN140" s="182"/>
      <c r="CUO140" s="182"/>
      <c r="CUP140" s="182"/>
      <c r="CUQ140" s="182"/>
      <c r="CUR140" s="182"/>
      <c r="CUS140" s="182"/>
      <c r="CUT140" s="182"/>
      <c r="CUU140" s="182"/>
      <c r="CUV140" s="182"/>
      <c r="CUW140" s="182"/>
      <c r="CUX140" s="182"/>
      <c r="CUY140" s="182"/>
      <c r="CUZ140" s="182"/>
      <c r="CVA140" s="182"/>
      <c r="CVB140" s="182"/>
      <c r="CVC140" s="182"/>
      <c r="CVD140" s="182"/>
      <c r="CVE140" s="182"/>
      <c r="CVF140" s="182"/>
      <c r="CVG140" s="182"/>
      <c r="CVH140" s="182"/>
      <c r="CVI140" s="182"/>
      <c r="CVJ140" s="182"/>
      <c r="CVK140" s="182"/>
      <c r="CVL140" s="182"/>
      <c r="CVM140" s="182"/>
      <c r="CVN140" s="182"/>
      <c r="CVO140" s="182"/>
      <c r="CVP140" s="182"/>
      <c r="CVQ140" s="182"/>
      <c r="CVR140" s="182"/>
      <c r="CVS140" s="182"/>
      <c r="CVT140" s="182"/>
      <c r="CVU140" s="182"/>
      <c r="CVV140" s="182"/>
      <c r="CVW140" s="182"/>
      <c r="CVX140" s="182"/>
      <c r="CVY140" s="182"/>
      <c r="CVZ140" s="182"/>
      <c r="CWA140" s="182"/>
      <c r="CWB140" s="182"/>
      <c r="CWC140" s="182"/>
      <c r="CWD140" s="182"/>
      <c r="CWE140" s="182"/>
      <c r="CWF140" s="182"/>
      <c r="CWG140" s="182"/>
      <c r="CWH140" s="182"/>
      <c r="CWI140" s="182"/>
      <c r="CWJ140" s="182"/>
      <c r="CWK140" s="182"/>
      <c r="CWL140" s="182"/>
      <c r="CWM140" s="182"/>
      <c r="CWN140" s="182"/>
      <c r="CWO140" s="182"/>
      <c r="CWP140" s="182"/>
      <c r="CWQ140" s="182"/>
      <c r="CWR140" s="182"/>
      <c r="CWS140" s="182"/>
      <c r="CWT140" s="182"/>
      <c r="CWU140" s="182"/>
      <c r="CWV140" s="182"/>
      <c r="CWW140" s="182"/>
      <c r="CWX140" s="182"/>
      <c r="CWY140" s="182"/>
      <c r="CWZ140" s="182"/>
      <c r="CXA140" s="182"/>
      <c r="CXB140" s="182"/>
      <c r="CXC140" s="182"/>
      <c r="CXD140" s="182"/>
      <c r="CXE140" s="182"/>
      <c r="CXF140" s="182"/>
      <c r="CXG140" s="182"/>
      <c r="CXH140" s="182"/>
      <c r="CXI140" s="182"/>
      <c r="CXJ140" s="182"/>
      <c r="CXK140" s="182"/>
      <c r="CXL140" s="182"/>
      <c r="CXM140" s="182"/>
      <c r="CXN140" s="182"/>
      <c r="CXO140" s="182"/>
      <c r="CXP140" s="182"/>
      <c r="CXQ140" s="182"/>
      <c r="CXR140" s="182"/>
      <c r="CXS140" s="182"/>
      <c r="CXT140" s="182"/>
      <c r="CXU140" s="182"/>
      <c r="CXV140" s="182"/>
      <c r="CXW140" s="182"/>
      <c r="CXX140" s="182"/>
      <c r="CXY140" s="182"/>
      <c r="CXZ140" s="182"/>
      <c r="CYA140" s="182"/>
      <c r="CYB140" s="182"/>
      <c r="CYC140" s="182"/>
      <c r="CYD140" s="182"/>
      <c r="CYE140" s="182"/>
      <c r="CYF140" s="182"/>
      <c r="CYG140" s="182"/>
      <c r="CYH140" s="182"/>
      <c r="CYI140" s="182"/>
      <c r="CYJ140" s="182"/>
      <c r="CYK140" s="182"/>
      <c r="CYL140" s="182"/>
      <c r="CYM140" s="182"/>
      <c r="CYN140" s="182"/>
      <c r="CYO140" s="182"/>
      <c r="CYP140" s="182"/>
      <c r="CYQ140" s="182"/>
      <c r="CYR140" s="182"/>
      <c r="CYS140" s="182"/>
      <c r="CYT140" s="182"/>
      <c r="CYU140" s="182"/>
      <c r="CYV140" s="182"/>
      <c r="CYW140" s="182"/>
      <c r="CYX140" s="182"/>
      <c r="CYY140" s="182"/>
      <c r="CYZ140" s="182"/>
      <c r="CZA140" s="182"/>
      <c r="CZB140" s="182"/>
      <c r="CZC140" s="182"/>
      <c r="CZD140" s="182"/>
      <c r="CZE140" s="182"/>
      <c r="CZF140" s="182"/>
      <c r="CZG140" s="182"/>
      <c r="CZH140" s="182"/>
      <c r="CZI140" s="182"/>
      <c r="CZJ140" s="182"/>
      <c r="CZK140" s="182"/>
      <c r="CZL140" s="182"/>
      <c r="CZM140" s="182"/>
      <c r="CZN140" s="182"/>
      <c r="CZO140" s="182"/>
      <c r="CZP140" s="182"/>
      <c r="CZQ140" s="182"/>
      <c r="CZR140" s="182"/>
      <c r="CZS140" s="182"/>
      <c r="CZT140" s="182"/>
      <c r="CZU140" s="182"/>
      <c r="CZV140" s="182"/>
      <c r="CZW140" s="182"/>
      <c r="CZX140" s="182"/>
      <c r="CZY140" s="182"/>
      <c r="CZZ140" s="182"/>
      <c r="DAA140" s="182"/>
      <c r="DAB140" s="182"/>
      <c r="DAC140" s="182"/>
      <c r="DAD140" s="182"/>
      <c r="DAE140" s="182"/>
      <c r="DAF140" s="182"/>
      <c r="DAG140" s="182"/>
      <c r="DAH140" s="182"/>
      <c r="DAI140" s="182"/>
      <c r="DAJ140" s="182"/>
      <c r="DAK140" s="182"/>
      <c r="DAL140" s="182"/>
      <c r="DAM140" s="182"/>
      <c r="DAN140" s="182"/>
      <c r="DAO140" s="182"/>
      <c r="DAP140" s="182"/>
      <c r="DAQ140" s="182"/>
      <c r="DAR140" s="182"/>
      <c r="DAS140" s="182"/>
      <c r="DAT140" s="182"/>
      <c r="DAU140" s="182"/>
      <c r="DAV140" s="182"/>
      <c r="DAW140" s="182"/>
      <c r="DAX140" s="182"/>
      <c r="DAY140" s="182"/>
      <c r="DAZ140" s="182"/>
      <c r="DBA140" s="182"/>
      <c r="DBB140" s="182"/>
      <c r="DBC140" s="182"/>
      <c r="DBD140" s="182"/>
      <c r="DBE140" s="182"/>
      <c r="DBF140" s="182"/>
      <c r="DBG140" s="182"/>
      <c r="DBH140" s="182"/>
      <c r="DBI140" s="182"/>
      <c r="DBJ140" s="182"/>
      <c r="DBK140" s="182"/>
      <c r="DBL140" s="182"/>
      <c r="DBM140" s="182"/>
      <c r="DBN140" s="182"/>
      <c r="DBO140" s="182"/>
      <c r="DBP140" s="182"/>
      <c r="DBQ140" s="182"/>
      <c r="DBR140" s="182"/>
      <c r="DBS140" s="182"/>
      <c r="DBT140" s="182"/>
      <c r="DBU140" s="182"/>
      <c r="DBV140" s="182"/>
      <c r="DBW140" s="182"/>
      <c r="DBX140" s="182"/>
      <c r="DBY140" s="182"/>
      <c r="DBZ140" s="182"/>
      <c r="DCA140" s="182"/>
      <c r="DCB140" s="182"/>
      <c r="DCC140" s="182"/>
      <c r="DCD140" s="182"/>
      <c r="DCE140" s="182"/>
      <c r="DCF140" s="182"/>
      <c r="DCG140" s="182"/>
      <c r="DCH140" s="182"/>
      <c r="DCI140" s="182"/>
      <c r="DCJ140" s="182"/>
      <c r="DCK140" s="182"/>
      <c r="DCL140" s="182"/>
      <c r="DCM140" s="182"/>
      <c r="DCN140" s="182"/>
      <c r="DCO140" s="182"/>
      <c r="DCP140" s="182"/>
      <c r="DCQ140" s="182"/>
      <c r="DCR140" s="182"/>
      <c r="DCS140" s="182"/>
      <c r="DCT140" s="182"/>
      <c r="DCU140" s="182"/>
      <c r="DCV140" s="182"/>
      <c r="DCW140" s="182"/>
      <c r="DCX140" s="182"/>
      <c r="DCY140" s="182"/>
      <c r="DCZ140" s="182"/>
      <c r="DDA140" s="182"/>
      <c r="DDB140" s="182"/>
      <c r="DDC140" s="182"/>
      <c r="DDD140" s="182"/>
      <c r="DDE140" s="182"/>
      <c r="DDF140" s="182"/>
      <c r="DDG140" s="182"/>
      <c r="DDH140" s="182"/>
      <c r="DDI140" s="182"/>
      <c r="DDJ140" s="182"/>
      <c r="DDK140" s="182"/>
      <c r="DDL140" s="182"/>
      <c r="DDM140" s="182"/>
      <c r="DDN140" s="182"/>
      <c r="DDO140" s="182"/>
      <c r="DDP140" s="182"/>
      <c r="DDQ140" s="182"/>
      <c r="DDR140" s="182"/>
      <c r="DDS140" s="182"/>
      <c r="DDT140" s="182"/>
      <c r="DDU140" s="182"/>
      <c r="DDV140" s="182"/>
      <c r="DDW140" s="182"/>
      <c r="DDX140" s="182"/>
      <c r="DDY140" s="182"/>
      <c r="DDZ140" s="182"/>
      <c r="DEA140" s="182"/>
      <c r="DEB140" s="182"/>
      <c r="DEC140" s="182"/>
      <c r="DED140" s="182"/>
      <c r="DEE140" s="182"/>
      <c r="DEF140" s="182"/>
      <c r="DEG140" s="182"/>
      <c r="DEH140" s="182"/>
      <c r="DEI140" s="182"/>
      <c r="DEJ140" s="182"/>
      <c r="DEK140" s="182"/>
      <c r="DEL140" s="182"/>
      <c r="DEM140" s="182"/>
      <c r="DEN140" s="182"/>
      <c r="DEO140" s="182"/>
      <c r="DEP140" s="182"/>
      <c r="DEQ140" s="182"/>
      <c r="DER140" s="182"/>
      <c r="DES140" s="182"/>
      <c r="DET140" s="182"/>
      <c r="DEU140" s="182"/>
      <c r="DEV140" s="182"/>
      <c r="DEW140" s="182"/>
      <c r="DEX140" s="182"/>
      <c r="DEY140" s="182"/>
      <c r="DEZ140" s="182"/>
      <c r="DFA140" s="182"/>
      <c r="DFB140" s="182"/>
      <c r="DFC140" s="182"/>
      <c r="DFD140" s="182"/>
      <c r="DFE140" s="182"/>
      <c r="DFF140" s="182"/>
      <c r="DFG140" s="182"/>
      <c r="DFH140" s="182"/>
      <c r="DFI140" s="182"/>
      <c r="DFJ140" s="182"/>
      <c r="DFK140" s="182"/>
      <c r="DFL140" s="182"/>
      <c r="DFM140" s="182"/>
      <c r="DFN140" s="182"/>
      <c r="DFO140" s="182"/>
      <c r="DFP140" s="182"/>
      <c r="DFQ140" s="182"/>
      <c r="DFR140" s="182"/>
      <c r="DFS140" s="182"/>
      <c r="DFT140" s="182"/>
      <c r="DFU140" s="182"/>
      <c r="DFV140" s="182"/>
      <c r="DFW140" s="182"/>
      <c r="DFX140" s="182"/>
      <c r="DFY140" s="182"/>
      <c r="DFZ140" s="182"/>
      <c r="DGA140" s="182"/>
      <c r="DGB140" s="182"/>
      <c r="DGC140" s="182"/>
      <c r="DGD140" s="182"/>
      <c r="DGE140" s="182"/>
      <c r="DGF140" s="182"/>
      <c r="DGG140" s="182"/>
      <c r="DGH140" s="182"/>
      <c r="DGI140" s="182"/>
      <c r="DGJ140" s="182"/>
      <c r="DGK140" s="182"/>
      <c r="DGL140" s="182"/>
      <c r="DGM140" s="182"/>
      <c r="DGN140" s="182"/>
      <c r="DGO140" s="182"/>
      <c r="DGP140" s="182"/>
      <c r="DGQ140" s="182"/>
      <c r="DGR140" s="182"/>
      <c r="DGS140" s="182"/>
      <c r="DGT140" s="182"/>
      <c r="DGU140" s="182"/>
      <c r="DGV140" s="182"/>
      <c r="DGW140" s="182"/>
      <c r="DGX140" s="182"/>
      <c r="DGY140" s="182"/>
      <c r="DGZ140" s="182"/>
      <c r="DHA140" s="182"/>
      <c r="DHB140" s="182"/>
      <c r="DHC140" s="182"/>
      <c r="DHD140" s="182"/>
      <c r="DHE140" s="182"/>
      <c r="DHF140" s="182"/>
      <c r="DHG140" s="182"/>
      <c r="DHH140" s="182"/>
      <c r="DHI140" s="182"/>
      <c r="DHJ140" s="182"/>
      <c r="DHK140" s="182"/>
      <c r="DHL140" s="182"/>
      <c r="DHM140" s="182"/>
      <c r="DHN140" s="182"/>
      <c r="DHO140" s="182"/>
      <c r="DHP140" s="182"/>
      <c r="DHQ140" s="182"/>
      <c r="DHR140" s="182"/>
      <c r="DHS140" s="182"/>
      <c r="DHT140" s="182"/>
      <c r="DHU140" s="182"/>
      <c r="DHV140" s="182"/>
      <c r="DHW140" s="182"/>
      <c r="DHX140" s="182"/>
      <c r="DHY140" s="182"/>
      <c r="DHZ140" s="182"/>
      <c r="DIA140" s="182"/>
      <c r="DIB140" s="182"/>
      <c r="DIC140" s="182"/>
      <c r="DID140" s="182"/>
      <c r="DIE140" s="182"/>
      <c r="DIF140" s="182"/>
      <c r="DIG140" s="182"/>
      <c r="DIH140" s="182"/>
      <c r="DII140" s="182"/>
      <c r="DIJ140" s="182"/>
      <c r="DIK140" s="182"/>
      <c r="DIL140" s="182"/>
      <c r="DIM140" s="182"/>
      <c r="DIN140" s="182"/>
      <c r="DIO140" s="182"/>
      <c r="DIP140" s="182"/>
      <c r="DIQ140" s="182"/>
      <c r="DIR140" s="182"/>
      <c r="DIS140" s="182"/>
      <c r="DIT140" s="182"/>
      <c r="DIU140" s="182"/>
      <c r="DIV140" s="182"/>
      <c r="DIW140" s="182"/>
      <c r="DIX140" s="182"/>
      <c r="DIY140" s="182"/>
      <c r="DIZ140" s="182"/>
      <c r="DJA140" s="182"/>
      <c r="DJB140" s="182"/>
      <c r="DJC140" s="182"/>
      <c r="DJD140" s="182"/>
      <c r="DJE140" s="182"/>
      <c r="DJF140" s="182"/>
      <c r="DJG140" s="182"/>
      <c r="DJH140" s="182"/>
      <c r="DJI140" s="182"/>
      <c r="DJJ140" s="182"/>
      <c r="DJK140" s="182"/>
      <c r="DJL140" s="182"/>
      <c r="DJM140" s="182"/>
      <c r="DJN140" s="182"/>
      <c r="DJO140" s="182"/>
      <c r="DJP140" s="182"/>
      <c r="DJQ140" s="182"/>
      <c r="DJR140" s="182"/>
      <c r="DJS140" s="182"/>
      <c r="DJT140" s="182"/>
      <c r="DJU140" s="182"/>
      <c r="DJV140" s="182"/>
      <c r="DJW140" s="182"/>
      <c r="DJX140" s="182"/>
      <c r="DJY140" s="182"/>
      <c r="DJZ140" s="182"/>
      <c r="DKA140" s="182"/>
      <c r="DKB140" s="182"/>
      <c r="DKC140" s="182"/>
      <c r="DKD140" s="182"/>
      <c r="DKE140" s="182"/>
      <c r="DKF140" s="182"/>
      <c r="DKG140" s="182"/>
      <c r="DKH140" s="182"/>
      <c r="DKI140" s="182"/>
      <c r="DKJ140" s="182"/>
      <c r="DKK140" s="182"/>
      <c r="DKL140" s="182"/>
      <c r="DKM140" s="182"/>
      <c r="DKN140" s="182"/>
      <c r="DKO140" s="182"/>
      <c r="DKP140" s="182"/>
      <c r="DKQ140" s="182"/>
      <c r="DKR140" s="182"/>
      <c r="DKS140" s="182"/>
      <c r="DKT140" s="182"/>
      <c r="DKU140" s="182"/>
      <c r="DKV140" s="182"/>
      <c r="DKW140" s="182"/>
      <c r="DKX140" s="182"/>
      <c r="DKY140" s="182"/>
      <c r="DKZ140" s="182"/>
      <c r="DLA140" s="182"/>
      <c r="DLB140" s="182"/>
      <c r="DLC140" s="182"/>
      <c r="DLD140" s="182"/>
      <c r="DLE140" s="182"/>
      <c r="DLF140" s="182"/>
      <c r="DLG140" s="182"/>
      <c r="DLH140" s="182"/>
      <c r="DLI140" s="182"/>
      <c r="DLJ140" s="182"/>
      <c r="DLK140" s="182"/>
      <c r="DLL140" s="182"/>
      <c r="DLM140" s="182"/>
      <c r="DLN140" s="182"/>
      <c r="DLO140" s="182"/>
      <c r="DLP140" s="182"/>
      <c r="DLQ140" s="182"/>
      <c r="DLR140" s="182"/>
      <c r="DLS140" s="182"/>
      <c r="DLT140" s="182"/>
      <c r="DLU140" s="182"/>
      <c r="DLV140" s="182"/>
      <c r="DLW140" s="182"/>
      <c r="DLX140" s="182"/>
      <c r="DLY140" s="182"/>
      <c r="DLZ140" s="182"/>
      <c r="DMA140" s="182"/>
      <c r="DMB140" s="182"/>
      <c r="DMC140" s="182"/>
      <c r="DMD140" s="182"/>
      <c r="DME140" s="182"/>
      <c r="DMF140" s="182"/>
      <c r="DMG140" s="182"/>
      <c r="DMH140" s="182"/>
      <c r="DMI140" s="182"/>
      <c r="DMJ140" s="182"/>
      <c r="DMK140" s="182"/>
      <c r="DML140" s="182"/>
      <c r="DMM140" s="182"/>
      <c r="DMN140" s="182"/>
      <c r="DMO140" s="182"/>
      <c r="DMP140" s="182"/>
      <c r="DMQ140" s="182"/>
      <c r="DMR140" s="182"/>
      <c r="DMS140" s="182"/>
      <c r="DMT140" s="182"/>
      <c r="DMU140" s="182"/>
      <c r="DMV140" s="182"/>
      <c r="DMW140" s="182"/>
      <c r="DMX140" s="182"/>
      <c r="DMY140" s="182"/>
      <c r="DMZ140" s="182"/>
      <c r="DNA140" s="182"/>
      <c r="DNB140" s="182"/>
      <c r="DNC140" s="182"/>
      <c r="DND140" s="182"/>
      <c r="DNE140" s="182"/>
      <c r="DNF140" s="182"/>
      <c r="DNG140" s="182"/>
      <c r="DNH140" s="182"/>
      <c r="DNI140" s="182"/>
      <c r="DNJ140" s="182"/>
      <c r="DNK140" s="182"/>
      <c r="DNL140" s="182"/>
      <c r="DNM140" s="182"/>
      <c r="DNN140" s="182"/>
      <c r="DNO140" s="182"/>
      <c r="DNP140" s="182"/>
      <c r="DNQ140" s="182"/>
      <c r="DNR140" s="182"/>
      <c r="DNS140" s="182"/>
      <c r="DNT140" s="182"/>
      <c r="DNU140" s="182"/>
      <c r="DNV140" s="182"/>
      <c r="DNW140" s="182"/>
      <c r="DNX140" s="182"/>
      <c r="DNY140" s="182"/>
      <c r="DNZ140" s="182"/>
      <c r="DOA140" s="182"/>
      <c r="DOB140" s="182"/>
      <c r="DOC140" s="182"/>
      <c r="DOD140" s="182"/>
      <c r="DOE140" s="182"/>
      <c r="DOF140" s="182"/>
      <c r="DOG140" s="182"/>
      <c r="DOH140" s="182"/>
      <c r="DOI140" s="182"/>
      <c r="DOJ140" s="182"/>
      <c r="DOK140" s="182"/>
      <c r="DOL140" s="182"/>
      <c r="DOM140" s="182"/>
      <c r="DON140" s="182"/>
      <c r="DOO140" s="182"/>
      <c r="DOP140" s="182"/>
      <c r="DOQ140" s="182"/>
      <c r="DOR140" s="182"/>
      <c r="DOS140" s="182"/>
      <c r="DOT140" s="182"/>
      <c r="DOU140" s="182"/>
      <c r="DOV140" s="182"/>
      <c r="DOW140" s="182"/>
      <c r="DOX140" s="182"/>
      <c r="DOY140" s="182"/>
      <c r="DOZ140" s="182"/>
      <c r="DPA140" s="182"/>
      <c r="DPB140" s="182"/>
      <c r="DPC140" s="182"/>
      <c r="DPD140" s="182"/>
      <c r="DPE140" s="182"/>
      <c r="DPF140" s="182"/>
      <c r="DPG140" s="182"/>
      <c r="DPH140" s="182"/>
      <c r="DPI140" s="182"/>
      <c r="DPJ140" s="182"/>
      <c r="DPK140" s="182"/>
      <c r="DPL140" s="182"/>
      <c r="DPM140" s="182"/>
      <c r="DPN140" s="182"/>
      <c r="DPO140" s="182"/>
      <c r="DPP140" s="182"/>
      <c r="DPQ140" s="182"/>
      <c r="DPR140" s="182"/>
      <c r="DPS140" s="182"/>
      <c r="DPT140" s="182"/>
      <c r="DPU140" s="182"/>
      <c r="DPV140" s="182"/>
      <c r="DPW140" s="182"/>
      <c r="DPX140" s="182"/>
      <c r="DPY140" s="182"/>
      <c r="DPZ140" s="182"/>
      <c r="DQA140" s="182"/>
      <c r="DQB140" s="182"/>
      <c r="DQC140" s="182"/>
      <c r="DQD140" s="182"/>
      <c r="DQE140" s="182"/>
      <c r="DQF140" s="182"/>
      <c r="DQG140" s="182"/>
      <c r="DQH140" s="182"/>
      <c r="DQI140" s="182"/>
      <c r="DQJ140" s="182"/>
      <c r="DQK140" s="182"/>
      <c r="DQL140" s="182"/>
      <c r="DQM140" s="182"/>
      <c r="DQN140" s="182"/>
      <c r="DQO140" s="182"/>
      <c r="DQP140" s="182"/>
      <c r="DQQ140" s="182"/>
      <c r="DQR140" s="182"/>
      <c r="DQS140" s="182"/>
      <c r="DQT140" s="182"/>
      <c r="DQU140" s="182"/>
      <c r="DQV140" s="182"/>
      <c r="DQW140" s="182"/>
      <c r="DQX140" s="182"/>
      <c r="DQY140" s="182"/>
      <c r="DQZ140" s="182"/>
      <c r="DRA140" s="182"/>
      <c r="DRB140" s="182"/>
      <c r="DRC140" s="182"/>
      <c r="DRD140" s="182"/>
      <c r="DRE140" s="182"/>
      <c r="DRF140" s="182"/>
      <c r="DRG140" s="182"/>
      <c r="DRH140" s="182"/>
      <c r="DRI140" s="182"/>
      <c r="DRJ140" s="182"/>
      <c r="DRK140" s="182"/>
      <c r="DRL140" s="182"/>
      <c r="DRM140" s="182"/>
      <c r="DRN140" s="182"/>
      <c r="DRO140" s="182"/>
      <c r="DRP140" s="182"/>
      <c r="DRQ140" s="182"/>
      <c r="DRR140" s="182"/>
      <c r="DRS140" s="182"/>
      <c r="DRT140" s="182"/>
      <c r="DRU140" s="182"/>
      <c r="DRV140" s="182"/>
      <c r="DRW140" s="182"/>
      <c r="DRX140" s="182"/>
      <c r="DRY140" s="182"/>
      <c r="DRZ140" s="182"/>
      <c r="DSA140" s="182"/>
      <c r="DSB140" s="182"/>
      <c r="DSC140" s="182"/>
      <c r="DSD140" s="182"/>
      <c r="DSE140" s="182"/>
      <c r="DSF140" s="182"/>
      <c r="DSG140" s="182"/>
      <c r="DSH140" s="182"/>
      <c r="DSI140" s="182"/>
      <c r="DSJ140" s="182"/>
      <c r="DSK140" s="182"/>
      <c r="DSL140" s="182"/>
      <c r="DSM140" s="182"/>
      <c r="DSN140" s="182"/>
      <c r="DSO140" s="182"/>
      <c r="DSP140" s="182"/>
      <c r="DSQ140" s="182"/>
      <c r="DSR140" s="182"/>
      <c r="DSS140" s="182"/>
      <c r="DST140" s="182"/>
      <c r="DSU140" s="182"/>
      <c r="DSV140" s="182"/>
      <c r="DSW140" s="182"/>
      <c r="DSX140" s="182"/>
      <c r="DSY140" s="182"/>
      <c r="DSZ140" s="182"/>
      <c r="DTA140" s="182"/>
      <c r="DTB140" s="182"/>
      <c r="DTC140" s="182"/>
      <c r="DTD140" s="182"/>
      <c r="DTE140" s="182"/>
      <c r="DTF140" s="182"/>
      <c r="DTG140" s="182"/>
      <c r="DTH140" s="182"/>
      <c r="DTI140" s="182"/>
      <c r="DTJ140" s="182"/>
      <c r="DTK140" s="182"/>
      <c r="DTL140" s="182"/>
      <c r="DTM140" s="182"/>
      <c r="DTN140" s="182"/>
      <c r="DTO140" s="182"/>
      <c r="DTP140" s="182"/>
      <c r="DTQ140" s="182"/>
      <c r="DTR140" s="182"/>
      <c r="DTS140" s="182"/>
      <c r="DTT140" s="182"/>
      <c r="DTU140" s="182"/>
      <c r="DTV140" s="182"/>
      <c r="DTW140" s="182"/>
      <c r="DTX140" s="182"/>
      <c r="DTY140" s="182"/>
      <c r="DTZ140" s="182"/>
      <c r="DUA140" s="182"/>
      <c r="DUB140" s="182"/>
      <c r="DUC140" s="182"/>
      <c r="DUD140" s="182"/>
      <c r="DUE140" s="182"/>
      <c r="DUF140" s="182"/>
      <c r="DUG140" s="182"/>
      <c r="DUH140" s="182"/>
      <c r="DUI140" s="182"/>
      <c r="DUJ140" s="182"/>
      <c r="DUK140" s="182"/>
      <c r="DUL140" s="182"/>
      <c r="DUM140" s="182"/>
      <c r="DUN140" s="182"/>
      <c r="DUO140" s="182"/>
      <c r="DUP140" s="182"/>
      <c r="DUQ140" s="182"/>
      <c r="DUR140" s="182"/>
      <c r="DUS140" s="182"/>
      <c r="DUT140" s="182"/>
      <c r="DUU140" s="182"/>
      <c r="DUV140" s="182"/>
      <c r="DUW140" s="182"/>
      <c r="DUX140" s="182"/>
      <c r="DUY140" s="182"/>
      <c r="DUZ140" s="182"/>
      <c r="DVA140" s="182"/>
      <c r="DVB140" s="182"/>
      <c r="DVC140" s="182"/>
      <c r="DVD140" s="182"/>
      <c r="DVE140" s="182"/>
      <c r="DVF140" s="182"/>
      <c r="DVG140" s="182"/>
      <c r="DVH140" s="182"/>
      <c r="DVI140" s="182"/>
      <c r="DVJ140" s="182"/>
      <c r="DVK140" s="182"/>
      <c r="DVL140" s="182"/>
      <c r="DVM140" s="182"/>
      <c r="DVN140" s="182"/>
      <c r="DVO140" s="182"/>
      <c r="DVP140" s="182"/>
      <c r="DVQ140" s="182"/>
      <c r="DVR140" s="182"/>
      <c r="DVS140" s="182"/>
      <c r="DVT140" s="182"/>
      <c r="DVU140" s="182"/>
      <c r="DVV140" s="182"/>
      <c r="DVW140" s="182"/>
      <c r="DVX140" s="182"/>
      <c r="DVY140" s="182"/>
      <c r="DVZ140" s="182"/>
      <c r="DWA140" s="182"/>
      <c r="DWB140" s="182"/>
      <c r="DWC140" s="182"/>
      <c r="DWD140" s="182"/>
      <c r="DWE140" s="182"/>
      <c r="DWF140" s="182"/>
      <c r="DWG140" s="182"/>
      <c r="DWH140" s="182"/>
      <c r="DWI140" s="182"/>
      <c r="DWJ140" s="182"/>
      <c r="DWK140" s="182"/>
      <c r="DWL140" s="182"/>
      <c r="DWM140" s="182"/>
      <c r="DWN140" s="182"/>
      <c r="DWO140" s="182"/>
      <c r="DWP140" s="182"/>
      <c r="DWQ140" s="182"/>
      <c r="DWR140" s="182"/>
      <c r="DWS140" s="182"/>
      <c r="DWT140" s="182"/>
      <c r="DWU140" s="182"/>
      <c r="DWV140" s="182"/>
      <c r="DWW140" s="182"/>
      <c r="DWX140" s="182"/>
      <c r="DWY140" s="182"/>
      <c r="DWZ140" s="182"/>
      <c r="DXA140" s="182"/>
      <c r="DXB140" s="182"/>
      <c r="DXC140" s="182"/>
      <c r="DXD140" s="182"/>
      <c r="DXE140" s="182"/>
      <c r="DXF140" s="182"/>
      <c r="DXG140" s="182"/>
      <c r="DXH140" s="182"/>
      <c r="DXI140" s="182"/>
      <c r="DXJ140" s="182"/>
      <c r="DXK140" s="182"/>
      <c r="DXL140" s="182"/>
      <c r="DXM140" s="182"/>
      <c r="DXN140" s="182"/>
      <c r="DXO140" s="182"/>
      <c r="DXP140" s="182"/>
      <c r="DXQ140" s="182"/>
      <c r="DXR140" s="182"/>
      <c r="DXS140" s="182"/>
      <c r="DXT140" s="182"/>
      <c r="DXU140" s="182"/>
      <c r="DXV140" s="182"/>
      <c r="DXW140" s="182"/>
      <c r="DXX140" s="182"/>
      <c r="DXY140" s="182"/>
      <c r="DXZ140" s="182"/>
      <c r="DYA140" s="182"/>
      <c r="DYB140" s="182"/>
      <c r="DYC140" s="182"/>
      <c r="DYD140" s="182"/>
      <c r="DYE140" s="182"/>
      <c r="DYF140" s="182"/>
      <c r="DYG140" s="182"/>
      <c r="DYH140" s="182"/>
      <c r="DYI140" s="182"/>
      <c r="DYJ140" s="182"/>
      <c r="DYK140" s="182"/>
      <c r="DYL140" s="182"/>
      <c r="DYM140" s="182"/>
      <c r="DYN140" s="182"/>
      <c r="DYO140" s="182"/>
      <c r="DYP140" s="182"/>
      <c r="DYQ140" s="182"/>
      <c r="DYR140" s="182"/>
      <c r="DYS140" s="182"/>
      <c r="DYT140" s="182"/>
      <c r="DYU140" s="182"/>
      <c r="DYV140" s="182"/>
      <c r="DYW140" s="182"/>
      <c r="DYX140" s="182"/>
      <c r="DYY140" s="182"/>
      <c r="DYZ140" s="182"/>
      <c r="DZA140" s="182"/>
      <c r="DZB140" s="182"/>
      <c r="DZC140" s="182"/>
      <c r="DZD140" s="182"/>
      <c r="DZE140" s="182"/>
      <c r="DZF140" s="182"/>
      <c r="DZG140" s="182"/>
      <c r="DZH140" s="182"/>
      <c r="DZI140" s="182"/>
      <c r="DZJ140" s="182"/>
      <c r="DZK140" s="182"/>
      <c r="DZL140" s="182"/>
      <c r="DZM140" s="182"/>
      <c r="DZN140" s="182"/>
      <c r="DZO140" s="182"/>
      <c r="DZP140" s="182"/>
      <c r="DZQ140" s="182"/>
      <c r="DZR140" s="182"/>
      <c r="DZS140" s="182"/>
      <c r="DZT140" s="182"/>
      <c r="DZU140" s="182"/>
      <c r="DZV140" s="182"/>
      <c r="DZW140" s="182"/>
      <c r="DZX140" s="182"/>
      <c r="DZY140" s="182"/>
      <c r="DZZ140" s="182"/>
      <c r="EAA140" s="182"/>
      <c r="EAB140" s="182"/>
      <c r="EAC140" s="182"/>
      <c r="EAD140" s="182"/>
      <c r="EAE140" s="182"/>
      <c r="EAF140" s="182"/>
      <c r="EAG140" s="182"/>
      <c r="EAH140" s="182"/>
      <c r="EAI140" s="182"/>
      <c r="EAJ140" s="182"/>
      <c r="EAK140" s="182"/>
      <c r="EAL140" s="182"/>
      <c r="EAM140" s="182"/>
      <c r="EAN140" s="182"/>
      <c r="EAO140" s="182"/>
      <c r="EAP140" s="182"/>
      <c r="EAQ140" s="182"/>
      <c r="EAR140" s="182"/>
      <c r="EAS140" s="182"/>
      <c r="EAT140" s="182"/>
      <c r="EAU140" s="182"/>
      <c r="EAV140" s="182"/>
      <c r="EAW140" s="182"/>
      <c r="EAX140" s="182"/>
      <c r="EAY140" s="182"/>
      <c r="EAZ140" s="182"/>
      <c r="EBA140" s="182"/>
      <c r="EBB140" s="182"/>
      <c r="EBC140" s="182"/>
      <c r="EBD140" s="182"/>
      <c r="EBE140" s="182"/>
      <c r="EBF140" s="182"/>
      <c r="EBG140" s="182"/>
      <c r="EBH140" s="182"/>
      <c r="EBI140" s="182"/>
      <c r="EBJ140" s="182"/>
      <c r="EBK140" s="182"/>
      <c r="EBL140" s="182"/>
      <c r="EBM140" s="182"/>
      <c r="EBN140" s="182"/>
      <c r="EBO140" s="182"/>
      <c r="EBP140" s="182"/>
      <c r="EBQ140" s="182"/>
      <c r="EBR140" s="182"/>
      <c r="EBS140" s="182"/>
      <c r="EBT140" s="182"/>
      <c r="EBU140" s="182"/>
      <c r="EBV140" s="182"/>
      <c r="EBW140" s="182"/>
      <c r="EBX140" s="182"/>
      <c r="EBY140" s="182"/>
      <c r="EBZ140" s="182"/>
      <c r="ECA140" s="182"/>
      <c r="ECB140" s="182"/>
      <c r="ECC140" s="182"/>
      <c r="ECD140" s="182"/>
      <c r="ECE140" s="182"/>
      <c r="ECF140" s="182"/>
      <c r="ECG140" s="182"/>
      <c r="ECH140" s="182"/>
      <c r="ECI140" s="182"/>
      <c r="ECJ140" s="182"/>
      <c r="ECK140" s="182"/>
      <c r="ECL140" s="182"/>
      <c r="ECM140" s="182"/>
      <c r="ECN140" s="182"/>
      <c r="ECO140" s="182"/>
      <c r="ECP140" s="182"/>
      <c r="ECQ140" s="182"/>
      <c r="ECR140" s="182"/>
      <c r="ECS140" s="182"/>
      <c r="ECT140" s="182"/>
      <c r="ECU140" s="182"/>
      <c r="ECV140" s="182"/>
      <c r="ECW140" s="182"/>
      <c r="ECX140" s="182"/>
      <c r="ECY140" s="182"/>
      <c r="ECZ140" s="182"/>
      <c r="EDA140" s="182"/>
      <c r="EDB140" s="182"/>
      <c r="EDC140" s="182"/>
      <c r="EDD140" s="182"/>
      <c r="EDE140" s="182"/>
      <c r="EDF140" s="182"/>
      <c r="EDG140" s="182"/>
      <c r="EDH140" s="182"/>
      <c r="EDI140" s="182"/>
      <c r="EDJ140" s="182"/>
      <c r="EDK140" s="182"/>
      <c r="EDL140" s="182"/>
      <c r="EDM140" s="182"/>
      <c r="EDN140" s="182"/>
      <c r="EDO140" s="182"/>
      <c r="EDP140" s="182"/>
      <c r="EDQ140" s="182"/>
      <c r="EDR140" s="182"/>
      <c r="EDS140" s="182"/>
      <c r="EDT140" s="182"/>
      <c r="EDU140" s="182"/>
      <c r="EDV140" s="182"/>
      <c r="EDW140" s="182"/>
      <c r="EDX140" s="182"/>
      <c r="EDY140" s="182"/>
      <c r="EDZ140" s="182"/>
      <c r="EEA140" s="182"/>
      <c r="EEB140" s="182"/>
      <c r="EEC140" s="182"/>
      <c r="EED140" s="182"/>
      <c r="EEE140" s="182"/>
      <c r="EEF140" s="182"/>
      <c r="EEG140" s="182"/>
      <c r="EEH140" s="182"/>
      <c r="EEI140" s="182"/>
      <c r="EEJ140" s="182"/>
      <c r="EEK140" s="182"/>
      <c r="EEL140" s="182"/>
      <c r="EEM140" s="182"/>
      <c r="EEN140" s="182"/>
      <c r="EEO140" s="182"/>
      <c r="EEP140" s="182"/>
      <c r="EEQ140" s="182"/>
      <c r="EER140" s="182"/>
      <c r="EES140" s="182"/>
      <c r="EET140" s="182"/>
      <c r="EEU140" s="182"/>
      <c r="EEV140" s="182"/>
      <c r="EEW140" s="182"/>
      <c r="EEX140" s="182"/>
      <c r="EEY140" s="182"/>
      <c r="EEZ140" s="182"/>
      <c r="EFA140" s="182"/>
      <c r="EFB140" s="182"/>
      <c r="EFC140" s="182"/>
      <c r="EFD140" s="182"/>
      <c r="EFE140" s="182"/>
      <c r="EFF140" s="182"/>
      <c r="EFG140" s="182"/>
      <c r="EFH140" s="182"/>
      <c r="EFI140" s="182"/>
      <c r="EFJ140" s="182"/>
      <c r="EFK140" s="182"/>
      <c r="EFL140" s="182"/>
      <c r="EFM140" s="182"/>
      <c r="EFN140" s="182"/>
      <c r="EFO140" s="182"/>
      <c r="EFP140" s="182"/>
      <c r="EFQ140" s="182"/>
      <c r="EFR140" s="182"/>
      <c r="EFS140" s="182"/>
      <c r="EFT140" s="182"/>
      <c r="EFU140" s="182"/>
      <c r="EFV140" s="182"/>
      <c r="EFW140" s="182"/>
      <c r="EFX140" s="182"/>
      <c r="EFY140" s="182"/>
      <c r="EFZ140" s="182"/>
      <c r="EGA140" s="182"/>
      <c r="EGB140" s="182"/>
      <c r="EGC140" s="182"/>
      <c r="EGD140" s="182"/>
      <c r="EGE140" s="182"/>
      <c r="EGF140" s="182"/>
      <c r="EGG140" s="182"/>
      <c r="EGH140" s="182"/>
      <c r="EGI140" s="182"/>
      <c r="EGJ140" s="182"/>
      <c r="EGK140" s="182"/>
      <c r="EGL140" s="182"/>
      <c r="EGM140" s="182"/>
      <c r="EGN140" s="182"/>
      <c r="EGO140" s="182"/>
      <c r="EGP140" s="182"/>
      <c r="EGQ140" s="182"/>
      <c r="EGR140" s="182"/>
      <c r="EGS140" s="182"/>
      <c r="EGT140" s="182"/>
      <c r="EGU140" s="182"/>
      <c r="EGV140" s="182"/>
      <c r="EGW140" s="182"/>
      <c r="EGX140" s="182"/>
      <c r="EGY140" s="182"/>
      <c r="EGZ140" s="182"/>
      <c r="EHA140" s="182"/>
      <c r="EHB140" s="182"/>
      <c r="EHC140" s="182"/>
      <c r="EHD140" s="182"/>
      <c r="EHE140" s="182"/>
      <c r="EHF140" s="182"/>
      <c r="EHG140" s="182"/>
      <c r="EHH140" s="182"/>
      <c r="EHI140" s="182"/>
      <c r="EHJ140" s="182"/>
      <c r="EHK140" s="182"/>
      <c r="EHL140" s="182"/>
      <c r="EHM140" s="182"/>
      <c r="EHN140" s="182"/>
      <c r="EHO140" s="182"/>
      <c r="EHP140" s="182"/>
      <c r="EHQ140" s="182"/>
      <c r="EHR140" s="182"/>
      <c r="EHS140" s="182"/>
      <c r="EHT140" s="182"/>
      <c r="EHU140" s="182"/>
      <c r="EHV140" s="182"/>
      <c r="EHW140" s="182"/>
      <c r="EHX140" s="182"/>
      <c r="EHY140" s="182"/>
      <c r="EHZ140" s="182"/>
      <c r="EIA140" s="182"/>
      <c r="EIB140" s="182"/>
      <c r="EIC140" s="182"/>
      <c r="EID140" s="182"/>
      <c r="EIE140" s="182"/>
      <c r="EIF140" s="182"/>
      <c r="EIG140" s="182"/>
      <c r="EIH140" s="182"/>
      <c r="EII140" s="182"/>
      <c r="EIJ140" s="182"/>
      <c r="EIK140" s="182"/>
      <c r="EIL140" s="182"/>
      <c r="EIM140" s="182"/>
      <c r="EIN140" s="182"/>
      <c r="EIO140" s="182"/>
      <c r="EIP140" s="182"/>
      <c r="EIQ140" s="182"/>
      <c r="EIR140" s="182"/>
      <c r="EIS140" s="182"/>
      <c r="EIT140" s="182"/>
      <c r="EIU140" s="182"/>
      <c r="EIV140" s="182"/>
      <c r="EIW140" s="182"/>
      <c r="EIX140" s="182"/>
      <c r="EIY140" s="182"/>
      <c r="EIZ140" s="182"/>
      <c r="EJA140" s="182"/>
      <c r="EJB140" s="182"/>
      <c r="EJC140" s="182"/>
      <c r="EJD140" s="182"/>
      <c r="EJE140" s="182"/>
      <c r="EJF140" s="182"/>
      <c r="EJG140" s="182"/>
      <c r="EJH140" s="182"/>
      <c r="EJI140" s="182"/>
      <c r="EJJ140" s="182"/>
      <c r="EJK140" s="182"/>
      <c r="EJL140" s="182"/>
      <c r="EJM140" s="182"/>
      <c r="EJN140" s="182"/>
      <c r="EJO140" s="182"/>
      <c r="EJP140" s="182"/>
      <c r="EJQ140" s="182"/>
      <c r="EJR140" s="182"/>
      <c r="EJS140" s="182"/>
      <c r="EJT140" s="182"/>
      <c r="EJU140" s="182"/>
      <c r="EJV140" s="182"/>
      <c r="EJW140" s="182"/>
      <c r="EJX140" s="182"/>
      <c r="EJY140" s="182"/>
      <c r="EJZ140" s="182"/>
      <c r="EKA140" s="182"/>
      <c r="EKB140" s="182"/>
      <c r="EKC140" s="182"/>
      <c r="EKD140" s="182"/>
      <c r="EKE140" s="182"/>
      <c r="EKF140" s="182"/>
      <c r="EKG140" s="182"/>
      <c r="EKH140" s="182"/>
      <c r="EKI140" s="182"/>
      <c r="EKJ140" s="182"/>
      <c r="EKK140" s="182"/>
      <c r="EKL140" s="182"/>
      <c r="EKM140" s="182"/>
      <c r="EKN140" s="182"/>
      <c r="EKO140" s="182"/>
      <c r="EKP140" s="182"/>
      <c r="EKQ140" s="182"/>
      <c r="EKR140" s="182"/>
      <c r="EKS140" s="182"/>
      <c r="EKT140" s="182"/>
      <c r="EKU140" s="182"/>
      <c r="EKV140" s="182"/>
      <c r="EKW140" s="182"/>
      <c r="EKX140" s="182"/>
      <c r="EKY140" s="182"/>
      <c r="EKZ140" s="182"/>
      <c r="ELA140" s="182"/>
      <c r="ELB140" s="182"/>
      <c r="ELC140" s="182"/>
      <c r="ELD140" s="182"/>
      <c r="ELE140" s="182"/>
      <c r="ELF140" s="182"/>
      <c r="ELG140" s="182"/>
      <c r="ELH140" s="182"/>
      <c r="ELI140" s="182"/>
      <c r="ELJ140" s="182"/>
      <c r="ELK140" s="182"/>
      <c r="ELL140" s="182"/>
      <c r="ELM140" s="182"/>
      <c r="ELN140" s="182"/>
      <c r="ELO140" s="182"/>
      <c r="ELP140" s="182"/>
      <c r="ELQ140" s="182"/>
      <c r="ELR140" s="182"/>
      <c r="ELS140" s="182"/>
      <c r="ELT140" s="182"/>
      <c r="ELU140" s="182"/>
      <c r="ELV140" s="182"/>
      <c r="ELW140" s="182"/>
      <c r="ELX140" s="182"/>
      <c r="ELY140" s="182"/>
      <c r="ELZ140" s="182"/>
      <c r="EMA140" s="182"/>
      <c r="EMB140" s="182"/>
      <c r="EMC140" s="182"/>
      <c r="EMD140" s="182"/>
      <c r="EME140" s="182"/>
      <c r="EMF140" s="182"/>
      <c r="EMG140" s="182"/>
      <c r="EMH140" s="182"/>
      <c r="EMI140" s="182"/>
      <c r="EMJ140" s="182"/>
      <c r="EMK140" s="182"/>
      <c r="EML140" s="182"/>
      <c r="EMM140" s="182"/>
      <c r="EMN140" s="182"/>
      <c r="EMO140" s="182"/>
      <c r="EMP140" s="182"/>
      <c r="EMQ140" s="182"/>
      <c r="EMR140" s="182"/>
      <c r="EMS140" s="182"/>
      <c r="EMT140" s="182"/>
      <c r="EMU140" s="182"/>
      <c r="EMV140" s="182"/>
      <c r="EMW140" s="182"/>
      <c r="EMX140" s="182"/>
      <c r="EMY140" s="182"/>
      <c r="EMZ140" s="182"/>
      <c r="ENA140" s="182"/>
      <c r="ENB140" s="182"/>
      <c r="ENC140" s="182"/>
      <c r="END140" s="182"/>
      <c r="ENE140" s="182"/>
      <c r="ENF140" s="182"/>
      <c r="ENG140" s="182"/>
      <c r="ENH140" s="182"/>
      <c r="ENI140" s="182"/>
      <c r="ENJ140" s="182"/>
      <c r="ENK140" s="182"/>
      <c r="ENL140" s="182"/>
      <c r="ENM140" s="182"/>
      <c r="ENN140" s="182"/>
      <c r="ENO140" s="182"/>
      <c r="ENP140" s="182"/>
      <c r="ENQ140" s="182"/>
      <c r="ENR140" s="182"/>
      <c r="ENS140" s="182"/>
      <c r="ENT140" s="182"/>
      <c r="ENU140" s="182"/>
      <c r="ENV140" s="182"/>
      <c r="ENW140" s="182"/>
      <c r="ENX140" s="182"/>
      <c r="ENY140" s="182"/>
      <c r="ENZ140" s="182"/>
      <c r="EOA140" s="182"/>
      <c r="EOB140" s="182"/>
      <c r="EOC140" s="182"/>
      <c r="EOD140" s="182"/>
      <c r="EOE140" s="182"/>
      <c r="EOF140" s="182"/>
      <c r="EOG140" s="182"/>
      <c r="EOH140" s="182"/>
      <c r="EOI140" s="182"/>
      <c r="EOJ140" s="182"/>
      <c r="EOK140" s="182"/>
      <c r="EOL140" s="182"/>
      <c r="EOM140" s="182"/>
      <c r="EON140" s="182"/>
      <c r="EOO140" s="182"/>
      <c r="EOP140" s="182"/>
      <c r="EOQ140" s="182"/>
      <c r="EOR140" s="182"/>
      <c r="EOS140" s="182"/>
      <c r="EOT140" s="182"/>
      <c r="EOU140" s="182"/>
      <c r="EOV140" s="182"/>
      <c r="EOW140" s="182"/>
      <c r="EOX140" s="182"/>
      <c r="EOY140" s="182"/>
      <c r="EOZ140" s="182"/>
      <c r="EPA140" s="182"/>
      <c r="EPB140" s="182"/>
      <c r="EPC140" s="182"/>
      <c r="EPD140" s="182"/>
      <c r="EPE140" s="182"/>
      <c r="EPF140" s="182"/>
      <c r="EPG140" s="182"/>
      <c r="EPH140" s="182"/>
      <c r="EPI140" s="182"/>
      <c r="EPJ140" s="182"/>
      <c r="EPK140" s="182"/>
      <c r="EPL140" s="182"/>
      <c r="EPM140" s="182"/>
      <c r="EPN140" s="182"/>
      <c r="EPO140" s="182"/>
      <c r="EPP140" s="182"/>
      <c r="EPQ140" s="182"/>
      <c r="EPR140" s="182"/>
      <c r="EPS140" s="182"/>
      <c r="EPT140" s="182"/>
      <c r="EPU140" s="182"/>
      <c r="EPV140" s="182"/>
      <c r="EPW140" s="182"/>
      <c r="EPX140" s="182"/>
      <c r="EPY140" s="182"/>
      <c r="EPZ140" s="182"/>
      <c r="EQA140" s="182"/>
      <c r="EQB140" s="182"/>
      <c r="EQC140" s="182"/>
      <c r="EQD140" s="182"/>
      <c r="EQE140" s="182"/>
      <c r="EQF140" s="182"/>
      <c r="EQG140" s="182"/>
      <c r="EQH140" s="182"/>
      <c r="EQI140" s="182"/>
      <c r="EQJ140" s="182"/>
      <c r="EQK140" s="182"/>
      <c r="EQL140" s="182"/>
      <c r="EQM140" s="182"/>
      <c r="EQN140" s="182"/>
      <c r="EQO140" s="182"/>
      <c r="EQP140" s="182"/>
      <c r="EQQ140" s="182"/>
      <c r="EQR140" s="182"/>
      <c r="EQS140" s="182"/>
      <c r="EQT140" s="182"/>
      <c r="EQU140" s="182"/>
      <c r="EQV140" s="182"/>
      <c r="EQW140" s="182"/>
      <c r="EQX140" s="182"/>
      <c r="EQY140" s="182"/>
      <c r="EQZ140" s="182"/>
      <c r="ERA140" s="182"/>
      <c r="ERB140" s="182"/>
      <c r="ERC140" s="182"/>
      <c r="ERD140" s="182"/>
      <c r="ERE140" s="182"/>
      <c r="ERF140" s="182"/>
      <c r="ERG140" s="182"/>
      <c r="ERH140" s="182"/>
      <c r="ERI140" s="182"/>
      <c r="ERJ140" s="182"/>
      <c r="ERK140" s="182"/>
      <c r="ERL140" s="182"/>
      <c r="ERM140" s="182"/>
      <c r="ERN140" s="182"/>
      <c r="ERO140" s="182"/>
      <c r="ERP140" s="182"/>
      <c r="ERQ140" s="182"/>
      <c r="ERR140" s="182"/>
      <c r="ERS140" s="182"/>
      <c r="ERT140" s="182"/>
      <c r="ERU140" s="182"/>
      <c r="ERV140" s="182"/>
      <c r="ERW140" s="182"/>
      <c r="ERX140" s="182"/>
      <c r="ERY140" s="182"/>
      <c r="ERZ140" s="182"/>
      <c r="ESA140" s="182"/>
      <c r="ESB140" s="182"/>
      <c r="ESC140" s="182"/>
      <c r="ESD140" s="182"/>
      <c r="ESE140" s="182"/>
      <c r="ESF140" s="182"/>
      <c r="ESG140" s="182"/>
      <c r="ESH140" s="182"/>
      <c r="ESI140" s="182"/>
      <c r="ESJ140" s="182"/>
      <c r="ESK140" s="182"/>
      <c r="ESL140" s="182"/>
      <c r="ESM140" s="182"/>
      <c r="ESN140" s="182"/>
      <c r="ESO140" s="182"/>
      <c r="ESP140" s="182"/>
      <c r="ESQ140" s="182"/>
      <c r="ESR140" s="182"/>
      <c r="ESS140" s="182"/>
      <c r="EST140" s="182"/>
      <c r="ESU140" s="182"/>
      <c r="ESV140" s="182"/>
      <c r="ESW140" s="182"/>
      <c r="ESX140" s="182"/>
      <c r="ESY140" s="182"/>
      <c r="ESZ140" s="182"/>
      <c r="ETA140" s="182"/>
      <c r="ETB140" s="182"/>
      <c r="ETC140" s="182"/>
      <c r="ETD140" s="182"/>
      <c r="ETE140" s="182"/>
      <c r="ETF140" s="182"/>
      <c r="ETG140" s="182"/>
      <c r="ETH140" s="182"/>
      <c r="ETI140" s="182"/>
      <c r="ETJ140" s="182"/>
      <c r="ETK140" s="182"/>
      <c r="ETL140" s="182"/>
      <c r="ETM140" s="182"/>
      <c r="ETN140" s="182"/>
      <c r="ETO140" s="182"/>
      <c r="ETP140" s="182"/>
      <c r="ETQ140" s="182"/>
      <c r="ETR140" s="182"/>
      <c r="ETS140" s="182"/>
      <c r="ETT140" s="182"/>
      <c r="ETU140" s="182"/>
      <c r="ETV140" s="182"/>
      <c r="ETW140" s="182"/>
      <c r="ETX140" s="182"/>
      <c r="ETY140" s="182"/>
      <c r="ETZ140" s="182"/>
      <c r="EUA140" s="182"/>
      <c r="EUB140" s="182"/>
      <c r="EUC140" s="182"/>
      <c r="EUD140" s="182"/>
      <c r="EUE140" s="182"/>
      <c r="EUF140" s="182"/>
      <c r="EUG140" s="182"/>
      <c r="EUH140" s="182"/>
      <c r="EUI140" s="182"/>
      <c r="EUJ140" s="182"/>
      <c r="EUK140" s="182"/>
      <c r="EUL140" s="182"/>
      <c r="EUM140" s="182"/>
      <c r="EUN140" s="182"/>
      <c r="EUO140" s="182"/>
      <c r="EUP140" s="182"/>
      <c r="EUQ140" s="182"/>
      <c r="EUR140" s="182"/>
      <c r="EUS140" s="182"/>
      <c r="EUT140" s="182"/>
      <c r="EUU140" s="182"/>
      <c r="EUV140" s="182"/>
      <c r="EUW140" s="182"/>
      <c r="EUX140" s="182"/>
      <c r="EUY140" s="182"/>
      <c r="EUZ140" s="182"/>
      <c r="EVA140" s="182"/>
      <c r="EVB140" s="182"/>
      <c r="EVC140" s="182"/>
      <c r="EVD140" s="182"/>
      <c r="EVE140" s="182"/>
      <c r="EVF140" s="182"/>
      <c r="EVG140" s="182"/>
      <c r="EVH140" s="182"/>
      <c r="EVI140" s="182"/>
      <c r="EVJ140" s="182"/>
      <c r="EVK140" s="182"/>
      <c r="EVL140" s="182"/>
      <c r="EVM140" s="182"/>
      <c r="EVN140" s="182"/>
      <c r="EVO140" s="182"/>
      <c r="EVP140" s="182"/>
      <c r="EVQ140" s="182"/>
      <c r="EVR140" s="182"/>
      <c r="EVS140" s="182"/>
      <c r="EVT140" s="182"/>
      <c r="EVU140" s="182"/>
      <c r="EVV140" s="182"/>
      <c r="EVW140" s="182"/>
      <c r="EVX140" s="182"/>
      <c r="EVY140" s="182"/>
      <c r="EVZ140" s="182"/>
      <c r="EWA140" s="182"/>
      <c r="EWB140" s="182"/>
      <c r="EWC140" s="182"/>
      <c r="EWD140" s="182"/>
      <c r="EWE140" s="182"/>
      <c r="EWF140" s="182"/>
      <c r="EWG140" s="182"/>
      <c r="EWH140" s="182"/>
      <c r="EWI140" s="182"/>
      <c r="EWJ140" s="182"/>
      <c r="EWK140" s="182"/>
      <c r="EWL140" s="182"/>
      <c r="EWM140" s="182"/>
      <c r="EWN140" s="182"/>
      <c r="EWO140" s="182"/>
      <c r="EWP140" s="182"/>
      <c r="EWQ140" s="182"/>
      <c r="EWR140" s="182"/>
      <c r="EWS140" s="182"/>
      <c r="EWT140" s="182"/>
      <c r="EWU140" s="182"/>
      <c r="EWV140" s="182"/>
      <c r="EWW140" s="182"/>
      <c r="EWX140" s="182"/>
      <c r="EWY140" s="182"/>
      <c r="EWZ140" s="182"/>
      <c r="EXA140" s="182"/>
      <c r="EXB140" s="182"/>
      <c r="EXC140" s="182"/>
      <c r="EXD140" s="182"/>
      <c r="EXE140" s="182"/>
      <c r="EXF140" s="182"/>
      <c r="EXG140" s="182"/>
      <c r="EXH140" s="182"/>
      <c r="EXI140" s="182"/>
      <c r="EXJ140" s="182"/>
      <c r="EXK140" s="182"/>
      <c r="EXL140" s="182"/>
      <c r="EXM140" s="182"/>
      <c r="EXN140" s="182"/>
      <c r="EXO140" s="182"/>
      <c r="EXP140" s="182"/>
      <c r="EXQ140" s="182"/>
      <c r="EXR140" s="182"/>
      <c r="EXS140" s="182"/>
      <c r="EXT140" s="182"/>
      <c r="EXU140" s="182"/>
      <c r="EXV140" s="182"/>
      <c r="EXW140" s="182"/>
      <c r="EXX140" s="182"/>
      <c r="EXY140" s="182"/>
      <c r="EXZ140" s="182"/>
      <c r="EYA140" s="182"/>
      <c r="EYB140" s="182"/>
      <c r="EYC140" s="182"/>
      <c r="EYD140" s="182"/>
      <c r="EYE140" s="182"/>
      <c r="EYF140" s="182"/>
      <c r="EYG140" s="182"/>
      <c r="EYH140" s="182"/>
      <c r="EYI140" s="182"/>
      <c r="EYJ140" s="182"/>
      <c r="EYK140" s="182"/>
      <c r="EYL140" s="182"/>
      <c r="EYM140" s="182"/>
      <c r="EYN140" s="182"/>
      <c r="EYO140" s="182"/>
      <c r="EYP140" s="182"/>
      <c r="EYQ140" s="182"/>
      <c r="EYR140" s="182"/>
      <c r="EYS140" s="182"/>
      <c r="EYT140" s="182"/>
      <c r="EYU140" s="182"/>
      <c r="EYV140" s="182"/>
      <c r="EYW140" s="182"/>
      <c r="EYX140" s="182"/>
      <c r="EYY140" s="182"/>
      <c r="EYZ140" s="182"/>
      <c r="EZA140" s="182"/>
      <c r="EZB140" s="182"/>
      <c r="EZC140" s="182"/>
      <c r="EZD140" s="182"/>
      <c r="EZE140" s="182"/>
      <c r="EZF140" s="182"/>
      <c r="EZG140" s="182"/>
      <c r="EZH140" s="182"/>
      <c r="EZI140" s="182"/>
      <c r="EZJ140" s="182"/>
      <c r="EZK140" s="182"/>
      <c r="EZL140" s="182"/>
      <c r="EZM140" s="182"/>
      <c r="EZN140" s="182"/>
      <c r="EZO140" s="182"/>
      <c r="EZP140" s="182"/>
      <c r="EZQ140" s="182"/>
      <c r="EZR140" s="182"/>
      <c r="EZS140" s="182"/>
      <c r="EZT140" s="182"/>
      <c r="EZU140" s="182"/>
      <c r="EZV140" s="182"/>
      <c r="EZW140" s="182"/>
      <c r="EZX140" s="182"/>
      <c r="EZY140" s="182"/>
      <c r="EZZ140" s="182"/>
      <c r="FAA140" s="182"/>
      <c r="FAB140" s="182"/>
      <c r="FAC140" s="182"/>
      <c r="FAD140" s="182"/>
      <c r="FAE140" s="182"/>
      <c r="FAF140" s="182"/>
      <c r="FAG140" s="182"/>
      <c r="FAH140" s="182"/>
      <c r="FAI140" s="182"/>
      <c r="FAJ140" s="182"/>
      <c r="FAK140" s="182"/>
      <c r="FAL140" s="182"/>
      <c r="FAM140" s="182"/>
      <c r="FAN140" s="182"/>
      <c r="FAO140" s="182"/>
      <c r="FAP140" s="182"/>
      <c r="FAQ140" s="182"/>
      <c r="FAR140" s="182"/>
      <c r="FAS140" s="182"/>
      <c r="FAT140" s="182"/>
      <c r="FAU140" s="182"/>
      <c r="FAV140" s="182"/>
      <c r="FAW140" s="182"/>
      <c r="FAX140" s="182"/>
      <c r="FAY140" s="182"/>
      <c r="FAZ140" s="182"/>
      <c r="FBA140" s="182"/>
      <c r="FBB140" s="182"/>
      <c r="FBC140" s="182"/>
      <c r="FBD140" s="182"/>
      <c r="FBE140" s="182"/>
      <c r="FBF140" s="182"/>
      <c r="FBG140" s="182"/>
      <c r="FBH140" s="182"/>
      <c r="FBI140" s="182"/>
      <c r="FBJ140" s="182"/>
      <c r="FBK140" s="182"/>
      <c r="FBL140" s="182"/>
      <c r="FBM140" s="182"/>
      <c r="FBN140" s="182"/>
      <c r="FBO140" s="182"/>
      <c r="FBP140" s="182"/>
      <c r="FBQ140" s="182"/>
      <c r="FBR140" s="182"/>
      <c r="FBS140" s="182"/>
      <c r="FBT140" s="182"/>
      <c r="FBU140" s="182"/>
      <c r="FBV140" s="182"/>
      <c r="FBW140" s="182"/>
      <c r="FBX140" s="182"/>
      <c r="FBY140" s="182"/>
      <c r="FBZ140" s="182"/>
      <c r="FCA140" s="182"/>
      <c r="FCB140" s="182"/>
      <c r="FCC140" s="182"/>
      <c r="FCD140" s="182"/>
      <c r="FCE140" s="182"/>
      <c r="FCF140" s="182"/>
      <c r="FCG140" s="182"/>
      <c r="FCH140" s="182"/>
      <c r="FCI140" s="182"/>
      <c r="FCJ140" s="182"/>
      <c r="FCK140" s="182"/>
      <c r="FCL140" s="182"/>
      <c r="FCM140" s="182"/>
      <c r="FCN140" s="182"/>
      <c r="FCO140" s="182"/>
      <c r="FCP140" s="182"/>
      <c r="FCQ140" s="182"/>
      <c r="FCR140" s="182"/>
      <c r="FCS140" s="182"/>
      <c r="FCT140" s="182"/>
      <c r="FCU140" s="182"/>
      <c r="FCV140" s="182"/>
      <c r="FCW140" s="182"/>
      <c r="FCX140" s="182"/>
      <c r="FCY140" s="182"/>
      <c r="FCZ140" s="182"/>
      <c r="FDA140" s="182"/>
      <c r="FDB140" s="182"/>
      <c r="FDC140" s="182"/>
      <c r="FDD140" s="182"/>
      <c r="FDE140" s="182"/>
      <c r="FDF140" s="182"/>
      <c r="FDG140" s="182"/>
      <c r="FDH140" s="182"/>
      <c r="FDI140" s="182"/>
      <c r="FDJ140" s="182"/>
      <c r="FDK140" s="182"/>
      <c r="FDL140" s="182"/>
      <c r="FDM140" s="182"/>
      <c r="FDN140" s="182"/>
      <c r="FDO140" s="182"/>
      <c r="FDP140" s="182"/>
      <c r="FDQ140" s="182"/>
      <c r="FDR140" s="182"/>
      <c r="FDS140" s="182"/>
      <c r="FDT140" s="182"/>
      <c r="FDU140" s="182"/>
      <c r="FDV140" s="182"/>
      <c r="FDW140" s="182"/>
      <c r="FDX140" s="182"/>
      <c r="FDY140" s="182"/>
      <c r="FDZ140" s="182"/>
      <c r="FEA140" s="182"/>
      <c r="FEB140" s="182"/>
      <c r="FEC140" s="182"/>
      <c r="FED140" s="182"/>
      <c r="FEE140" s="182"/>
      <c r="FEF140" s="182"/>
      <c r="FEG140" s="182"/>
      <c r="FEH140" s="182"/>
      <c r="FEI140" s="182"/>
      <c r="FEJ140" s="182"/>
      <c r="FEK140" s="182"/>
      <c r="FEL140" s="182"/>
      <c r="FEM140" s="182"/>
      <c r="FEN140" s="182"/>
      <c r="FEO140" s="182"/>
      <c r="FEP140" s="182"/>
      <c r="FEQ140" s="182"/>
      <c r="FER140" s="182"/>
      <c r="FES140" s="182"/>
      <c r="FET140" s="182"/>
      <c r="FEU140" s="182"/>
      <c r="FEV140" s="182"/>
      <c r="FEW140" s="182"/>
      <c r="FEX140" s="182"/>
      <c r="FEY140" s="182"/>
      <c r="FEZ140" s="182"/>
      <c r="FFA140" s="182"/>
      <c r="FFB140" s="182"/>
      <c r="FFC140" s="182"/>
      <c r="FFD140" s="182"/>
      <c r="FFE140" s="182"/>
      <c r="FFF140" s="182"/>
      <c r="FFG140" s="182"/>
      <c r="FFH140" s="182"/>
      <c r="FFI140" s="182"/>
      <c r="FFJ140" s="182"/>
      <c r="FFK140" s="182"/>
      <c r="FFL140" s="182"/>
      <c r="FFM140" s="182"/>
      <c r="FFN140" s="182"/>
      <c r="FFO140" s="182"/>
      <c r="FFP140" s="182"/>
      <c r="FFQ140" s="182"/>
      <c r="FFR140" s="182"/>
      <c r="FFS140" s="182"/>
      <c r="FFT140" s="182"/>
      <c r="FFU140" s="182"/>
      <c r="FFV140" s="182"/>
      <c r="FFW140" s="182"/>
      <c r="FFX140" s="182"/>
      <c r="FFY140" s="182"/>
      <c r="FFZ140" s="182"/>
      <c r="FGA140" s="182"/>
      <c r="FGB140" s="182"/>
      <c r="FGC140" s="182"/>
      <c r="FGD140" s="182"/>
      <c r="FGE140" s="182"/>
      <c r="FGF140" s="182"/>
      <c r="FGG140" s="182"/>
      <c r="FGH140" s="182"/>
      <c r="FGI140" s="182"/>
      <c r="FGJ140" s="182"/>
      <c r="FGK140" s="182"/>
      <c r="FGL140" s="182"/>
      <c r="FGM140" s="182"/>
      <c r="FGN140" s="182"/>
      <c r="FGO140" s="182"/>
      <c r="FGP140" s="182"/>
      <c r="FGQ140" s="182"/>
      <c r="FGR140" s="182"/>
      <c r="FGS140" s="182"/>
      <c r="FGT140" s="182"/>
      <c r="FGU140" s="182"/>
      <c r="FGV140" s="182"/>
      <c r="FGW140" s="182"/>
      <c r="FGX140" s="182"/>
      <c r="FGY140" s="182"/>
      <c r="FGZ140" s="182"/>
      <c r="FHA140" s="182"/>
      <c r="FHB140" s="182"/>
      <c r="FHC140" s="182"/>
      <c r="FHD140" s="182"/>
      <c r="FHE140" s="182"/>
      <c r="FHF140" s="182"/>
      <c r="FHG140" s="182"/>
      <c r="FHH140" s="182"/>
      <c r="FHI140" s="182"/>
      <c r="FHJ140" s="182"/>
      <c r="FHK140" s="182"/>
      <c r="FHL140" s="182"/>
      <c r="FHM140" s="182"/>
      <c r="FHN140" s="182"/>
      <c r="FHO140" s="182"/>
      <c r="FHP140" s="182"/>
      <c r="FHQ140" s="182"/>
      <c r="FHR140" s="182"/>
      <c r="FHS140" s="182"/>
      <c r="FHT140" s="182"/>
      <c r="FHU140" s="182"/>
      <c r="FHV140" s="182"/>
      <c r="FHW140" s="182"/>
      <c r="FHX140" s="182"/>
      <c r="FHY140" s="182"/>
      <c r="FHZ140" s="182"/>
      <c r="FIA140" s="182"/>
      <c r="FIB140" s="182"/>
      <c r="FIC140" s="182"/>
      <c r="FID140" s="182"/>
      <c r="FIE140" s="182"/>
      <c r="FIF140" s="182"/>
      <c r="FIG140" s="182"/>
      <c r="FIH140" s="182"/>
      <c r="FII140" s="182"/>
      <c r="FIJ140" s="182"/>
      <c r="FIK140" s="182"/>
      <c r="FIL140" s="182"/>
      <c r="FIM140" s="182"/>
      <c r="FIN140" s="182"/>
      <c r="FIO140" s="182"/>
      <c r="FIP140" s="182"/>
      <c r="FIQ140" s="182"/>
      <c r="FIR140" s="182"/>
      <c r="FIS140" s="182"/>
      <c r="FIT140" s="182"/>
      <c r="FIU140" s="182"/>
      <c r="FIV140" s="182"/>
      <c r="FIW140" s="182"/>
      <c r="FIX140" s="182"/>
      <c r="FIY140" s="182"/>
      <c r="FIZ140" s="182"/>
      <c r="FJA140" s="182"/>
      <c r="FJB140" s="182"/>
      <c r="FJC140" s="182"/>
      <c r="FJD140" s="182"/>
      <c r="FJE140" s="182"/>
      <c r="FJF140" s="182"/>
      <c r="FJG140" s="182"/>
      <c r="FJH140" s="182"/>
      <c r="FJI140" s="182"/>
      <c r="FJJ140" s="182"/>
      <c r="FJK140" s="182"/>
      <c r="FJL140" s="182"/>
      <c r="FJM140" s="182"/>
      <c r="FJN140" s="182"/>
      <c r="FJO140" s="182"/>
      <c r="FJP140" s="182"/>
      <c r="FJQ140" s="182"/>
      <c r="FJR140" s="182"/>
      <c r="FJS140" s="182"/>
      <c r="FJT140" s="182"/>
      <c r="FJU140" s="182"/>
      <c r="FJV140" s="182"/>
      <c r="FJW140" s="182"/>
      <c r="FJX140" s="182"/>
      <c r="FJY140" s="182"/>
      <c r="FJZ140" s="182"/>
      <c r="FKA140" s="182"/>
      <c r="FKB140" s="182"/>
      <c r="FKC140" s="182"/>
      <c r="FKD140" s="182"/>
      <c r="FKE140" s="182"/>
      <c r="FKF140" s="182"/>
      <c r="FKG140" s="182"/>
      <c r="FKH140" s="182"/>
      <c r="FKI140" s="182"/>
      <c r="FKJ140" s="182"/>
      <c r="FKK140" s="182"/>
      <c r="FKL140" s="182"/>
      <c r="FKM140" s="182"/>
      <c r="FKN140" s="182"/>
      <c r="FKO140" s="182"/>
      <c r="FKP140" s="182"/>
      <c r="FKQ140" s="182"/>
      <c r="FKR140" s="182"/>
      <c r="FKS140" s="182"/>
      <c r="FKT140" s="182"/>
      <c r="FKU140" s="182"/>
      <c r="FKV140" s="182"/>
      <c r="FKW140" s="182"/>
      <c r="FKX140" s="182"/>
      <c r="FKY140" s="182"/>
      <c r="FKZ140" s="182"/>
      <c r="FLA140" s="182"/>
      <c r="FLB140" s="182"/>
      <c r="FLC140" s="182"/>
      <c r="FLD140" s="182"/>
      <c r="FLE140" s="182"/>
      <c r="FLF140" s="182"/>
      <c r="FLG140" s="182"/>
      <c r="FLH140" s="182"/>
      <c r="FLI140" s="182"/>
      <c r="FLJ140" s="182"/>
      <c r="FLK140" s="182"/>
      <c r="FLL140" s="182"/>
      <c r="FLM140" s="182"/>
      <c r="FLN140" s="182"/>
      <c r="FLO140" s="182"/>
      <c r="FLP140" s="182"/>
      <c r="FLQ140" s="182"/>
      <c r="FLR140" s="182"/>
      <c r="FLS140" s="182"/>
      <c r="FLT140" s="182"/>
      <c r="FLU140" s="182"/>
      <c r="FLV140" s="182"/>
      <c r="FLW140" s="182"/>
      <c r="FLX140" s="182"/>
      <c r="FLY140" s="182"/>
      <c r="FLZ140" s="182"/>
      <c r="FMA140" s="182"/>
      <c r="FMB140" s="182"/>
      <c r="FMC140" s="182"/>
      <c r="FMD140" s="182"/>
      <c r="FME140" s="182"/>
      <c r="FMF140" s="182"/>
      <c r="FMG140" s="182"/>
      <c r="FMH140" s="182"/>
      <c r="FMI140" s="182"/>
      <c r="FMJ140" s="182"/>
      <c r="FMK140" s="182"/>
      <c r="FML140" s="182"/>
      <c r="FMM140" s="182"/>
      <c r="FMN140" s="182"/>
      <c r="FMO140" s="182"/>
      <c r="FMP140" s="182"/>
      <c r="FMQ140" s="182"/>
      <c r="FMR140" s="182"/>
      <c r="FMS140" s="182"/>
      <c r="FMT140" s="182"/>
      <c r="FMU140" s="182"/>
      <c r="FMV140" s="182"/>
      <c r="FMW140" s="182"/>
      <c r="FMX140" s="182"/>
      <c r="FMY140" s="182"/>
      <c r="FMZ140" s="182"/>
      <c r="FNA140" s="182"/>
      <c r="FNB140" s="182"/>
      <c r="FNC140" s="182"/>
      <c r="FND140" s="182"/>
      <c r="FNE140" s="182"/>
      <c r="FNF140" s="182"/>
      <c r="FNG140" s="182"/>
      <c r="FNH140" s="182"/>
      <c r="FNI140" s="182"/>
      <c r="FNJ140" s="182"/>
      <c r="FNK140" s="182"/>
      <c r="FNL140" s="182"/>
      <c r="FNM140" s="182"/>
      <c r="FNN140" s="182"/>
      <c r="FNO140" s="182"/>
      <c r="FNP140" s="182"/>
      <c r="FNQ140" s="182"/>
      <c r="FNR140" s="182"/>
      <c r="FNS140" s="182"/>
      <c r="FNT140" s="182"/>
      <c r="FNU140" s="182"/>
      <c r="FNV140" s="182"/>
      <c r="FNW140" s="182"/>
      <c r="FNX140" s="182"/>
      <c r="FNY140" s="182"/>
      <c r="FNZ140" s="182"/>
      <c r="FOA140" s="182"/>
      <c r="FOB140" s="182"/>
      <c r="FOC140" s="182"/>
      <c r="FOD140" s="182"/>
      <c r="FOE140" s="182"/>
      <c r="FOF140" s="182"/>
      <c r="FOG140" s="182"/>
      <c r="FOH140" s="182"/>
      <c r="FOI140" s="182"/>
      <c r="FOJ140" s="182"/>
      <c r="FOK140" s="182"/>
      <c r="FOL140" s="182"/>
      <c r="FOM140" s="182"/>
      <c r="FON140" s="182"/>
      <c r="FOO140" s="182"/>
      <c r="FOP140" s="182"/>
      <c r="FOQ140" s="182"/>
      <c r="FOR140" s="182"/>
      <c r="FOS140" s="182"/>
      <c r="FOT140" s="182"/>
      <c r="FOU140" s="182"/>
      <c r="FOV140" s="182"/>
      <c r="FOW140" s="182"/>
      <c r="FOX140" s="182"/>
      <c r="FOY140" s="182"/>
      <c r="FOZ140" s="182"/>
      <c r="FPA140" s="182"/>
      <c r="FPB140" s="182"/>
      <c r="FPC140" s="182"/>
      <c r="FPD140" s="182"/>
      <c r="FPE140" s="182"/>
      <c r="FPF140" s="182"/>
      <c r="FPG140" s="182"/>
      <c r="FPH140" s="182"/>
      <c r="FPI140" s="182"/>
      <c r="FPJ140" s="182"/>
      <c r="FPK140" s="182"/>
      <c r="FPL140" s="182"/>
      <c r="FPM140" s="182"/>
      <c r="FPN140" s="182"/>
      <c r="FPO140" s="182"/>
      <c r="FPP140" s="182"/>
      <c r="FPQ140" s="182"/>
      <c r="FPR140" s="182"/>
      <c r="FPS140" s="182"/>
      <c r="FPT140" s="182"/>
      <c r="FPU140" s="182"/>
      <c r="FPV140" s="182"/>
      <c r="FPW140" s="182"/>
      <c r="FPX140" s="182"/>
      <c r="FPY140" s="182"/>
      <c r="FPZ140" s="182"/>
      <c r="FQA140" s="182"/>
      <c r="FQB140" s="182"/>
      <c r="FQC140" s="182"/>
      <c r="FQD140" s="182"/>
      <c r="FQE140" s="182"/>
      <c r="FQF140" s="182"/>
      <c r="FQG140" s="182"/>
      <c r="FQH140" s="182"/>
      <c r="FQI140" s="182"/>
      <c r="FQJ140" s="182"/>
      <c r="FQK140" s="182"/>
      <c r="FQL140" s="182"/>
      <c r="FQM140" s="182"/>
      <c r="FQN140" s="182"/>
      <c r="FQO140" s="182"/>
      <c r="FQP140" s="182"/>
      <c r="FQQ140" s="182"/>
      <c r="FQR140" s="182"/>
      <c r="FQS140" s="182"/>
      <c r="FQT140" s="182"/>
      <c r="FQU140" s="182"/>
      <c r="FQV140" s="182"/>
      <c r="FQW140" s="182"/>
      <c r="FQX140" s="182"/>
      <c r="FQY140" s="182"/>
      <c r="FQZ140" s="182"/>
      <c r="FRA140" s="182"/>
      <c r="FRB140" s="182"/>
      <c r="FRC140" s="182"/>
      <c r="FRD140" s="182"/>
      <c r="FRE140" s="182"/>
      <c r="FRF140" s="182"/>
      <c r="FRG140" s="182"/>
      <c r="FRH140" s="182"/>
      <c r="FRI140" s="182"/>
      <c r="FRJ140" s="182"/>
      <c r="FRK140" s="182"/>
      <c r="FRL140" s="182"/>
      <c r="FRM140" s="182"/>
      <c r="FRN140" s="182"/>
      <c r="FRO140" s="182"/>
      <c r="FRP140" s="182"/>
      <c r="FRQ140" s="182"/>
      <c r="FRR140" s="182"/>
      <c r="FRS140" s="182"/>
      <c r="FRT140" s="182"/>
      <c r="FRU140" s="182"/>
      <c r="FRV140" s="182"/>
      <c r="FRW140" s="182"/>
      <c r="FRX140" s="182"/>
      <c r="FRY140" s="182"/>
      <c r="FRZ140" s="182"/>
      <c r="FSA140" s="182"/>
      <c r="FSB140" s="182"/>
      <c r="FSC140" s="182"/>
      <c r="FSD140" s="182"/>
      <c r="FSE140" s="182"/>
      <c r="FSF140" s="182"/>
      <c r="FSG140" s="182"/>
      <c r="FSH140" s="182"/>
      <c r="FSI140" s="182"/>
      <c r="FSJ140" s="182"/>
      <c r="FSK140" s="182"/>
      <c r="FSL140" s="182"/>
      <c r="FSM140" s="182"/>
      <c r="FSN140" s="182"/>
      <c r="FSO140" s="182"/>
      <c r="FSP140" s="182"/>
      <c r="FSQ140" s="182"/>
      <c r="FSR140" s="182"/>
      <c r="FSS140" s="182"/>
      <c r="FST140" s="182"/>
      <c r="FSU140" s="182"/>
      <c r="FSV140" s="182"/>
      <c r="FSW140" s="182"/>
      <c r="FSX140" s="182"/>
      <c r="FSY140" s="182"/>
      <c r="FSZ140" s="182"/>
      <c r="FTA140" s="182"/>
      <c r="FTB140" s="182"/>
      <c r="FTC140" s="182"/>
      <c r="FTD140" s="182"/>
      <c r="FTE140" s="182"/>
      <c r="FTF140" s="182"/>
      <c r="FTG140" s="182"/>
      <c r="FTH140" s="182"/>
      <c r="FTI140" s="182"/>
      <c r="FTJ140" s="182"/>
      <c r="FTK140" s="182"/>
      <c r="FTL140" s="182"/>
      <c r="FTM140" s="182"/>
      <c r="FTN140" s="182"/>
      <c r="FTO140" s="182"/>
      <c r="FTP140" s="182"/>
      <c r="FTQ140" s="182"/>
      <c r="FTR140" s="182"/>
      <c r="FTS140" s="182"/>
      <c r="FTT140" s="182"/>
      <c r="FTU140" s="182"/>
      <c r="FTV140" s="182"/>
      <c r="FTW140" s="182"/>
      <c r="FTX140" s="182"/>
      <c r="FTY140" s="182"/>
      <c r="FTZ140" s="182"/>
      <c r="FUA140" s="182"/>
      <c r="FUB140" s="182"/>
      <c r="FUC140" s="182"/>
      <c r="FUD140" s="182"/>
      <c r="FUE140" s="182"/>
      <c r="FUF140" s="182"/>
      <c r="FUG140" s="182"/>
      <c r="FUH140" s="182"/>
      <c r="FUI140" s="182"/>
      <c r="FUJ140" s="182"/>
      <c r="FUK140" s="182"/>
      <c r="FUL140" s="182"/>
      <c r="FUM140" s="182"/>
      <c r="FUN140" s="182"/>
      <c r="FUO140" s="182"/>
      <c r="FUP140" s="182"/>
      <c r="FUQ140" s="182"/>
      <c r="FUR140" s="182"/>
      <c r="FUS140" s="182"/>
      <c r="FUT140" s="182"/>
      <c r="FUU140" s="182"/>
      <c r="FUV140" s="182"/>
      <c r="FUW140" s="182"/>
      <c r="FUX140" s="182"/>
      <c r="FUY140" s="182"/>
      <c r="FUZ140" s="182"/>
      <c r="FVA140" s="182"/>
      <c r="FVB140" s="182"/>
      <c r="FVC140" s="182"/>
      <c r="FVD140" s="182"/>
      <c r="FVE140" s="182"/>
      <c r="FVF140" s="182"/>
      <c r="FVG140" s="182"/>
      <c r="FVH140" s="182"/>
      <c r="FVI140" s="182"/>
      <c r="FVJ140" s="182"/>
      <c r="FVK140" s="182"/>
      <c r="FVL140" s="182"/>
      <c r="FVM140" s="182"/>
      <c r="FVN140" s="182"/>
      <c r="FVO140" s="182"/>
      <c r="FVP140" s="182"/>
      <c r="FVQ140" s="182"/>
      <c r="FVR140" s="182"/>
      <c r="FVS140" s="182"/>
      <c r="FVT140" s="182"/>
      <c r="FVU140" s="182"/>
      <c r="FVV140" s="182"/>
      <c r="FVW140" s="182"/>
      <c r="FVX140" s="182"/>
      <c r="FVY140" s="182"/>
      <c r="FVZ140" s="182"/>
      <c r="FWA140" s="182"/>
      <c r="FWB140" s="182"/>
      <c r="FWC140" s="182"/>
      <c r="FWD140" s="182"/>
      <c r="FWE140" s="182"/>
      <c r="FWF140" s="182"/>
      <c r="FWG140" s="182"/>
      <c r="FWH140" s="182"/>
      <c r="FWI140" s="182"/>
      <c r="FWJ140" s="182"/>
      <c r="FWK140" s="182"/>
      <c r="FWL140" s="182"/>
      <c r="FWM140" s="182"/>
      <c r="FWN140" s="182"/>
      <c r="FWO140" s="182"/>
      <c r="FWP140" s="182"/>
      <c r="FWQ140" s="182"/>
      <c r="FWR140" s="182"/>
      <c r="FWS140" s="182"/>
      <c r="FWT140" s="182"/>
      <c r="FWU140" s="182"/>
      <c r="FWV140" s="182"/>
      <c r="FWW140" s="182"/>
      <c r="FWX140" s="182"/>
      <c r="FWY140" s="182"/>
      <c r="FWZ140" s="182"/>
      <c r="FXA140" s="182"/>
      <c r="FXB140" s="182"/>
      <c r="FXC140" s="182"/>
      <c r="FXD140" s="182"/>
      <c r="FXE140" s="182"/>
      <c r="FXF140" s="182"/>
      <c r="FXG140" s="182"/>
      <c r="FXH140" s="182"/>
      <c r="FXI140" s="182"/>
      <c r="FXJ140" s="182"/>
      <c r="FXK140" s="182"/>
      <c r="FXL140" s="182"/>
      <c r="FXM140" s="182"/>
      <c r="FXN140" s="182"/>
      <c r="FXO140" s="182"/>
      <c r="FXP140" s="182"/>
      <c r="FXQ140" s="182"/>
      <c r="FXR140" s="182"/>
      <c r="FXS140" s="182"/>
      <c r="FXT140" s="182"/>
      <c r="FXU140" s="182"/>
      <c r="FXV140" s="182"/>
      <c r="FXW140" s="182"/>
      <c r="FXX140" s="182"/>
      <c r="FXY140" s="182"/>
      <c r="FXZ140" s="182"/>
      <c r="FYA140" s="182"/>
      <c r="FYB140" s="182"/>
      <c r="FYC140" s="182"/>
      <c r="FYD140" s="182"/>
      <c r="FYE140" s="182"/>
      <c r="FYF140" s="182"/>
      <c r="FYG140" s="182"/>
      <c r="FYH140" s="182"/>
      <c r="FYI140" s="182"/>
      <c r="FYJ140" s="182"/>
      <c r="FYK140" s="182"/>
      <c r="FYL140" s="182"/>
      <c r="FYM140" s="182"/>
      <c r="FYN140" s="182"/>
      <c r="FYO140" s="182"/>
      <c r="FYP140" s="182"/>
      <c r="FYQ140" s="182"/>
      <c r="FYR140" s="182"/>
      <c r="FYS140" s="182"/>
      <c r="FYT140" s="182"/>
      <c r="FYU140" s="182"/>
      <c r="FYV140" s="182"/>
      <c r="FYW140" s="182"/>
      <c r="FYX140" s="182"/>
      <c r="FYY140" s="182"/>
      <c r="FYZ140" s="182"/>
      <c r="FZA140" s="182"/>
      <c r="FZB140" s="182"/>
      <c r="FZC140" s="182"/>
      <c r="FZD140" s="182"/>
      <c r="FZE140" s="182"/>
      <c r="FZF140" s="182"/>
      <c r="FZG140" s="182"/>
      <c r="FZH140" s="182"/>
      <c r="FZI140" s="182"/>
      <c r="FZJ140" s="182"/>
      <c r="FZK140" s="182"/>
      <c r="FZL140" s="182"/>
      <c r="FZM140" s="182"/>
      <c r="FZN140" s="182"/>
      <c r="FZO140" s="182"/>
      <c r="FZP140" s="182"/>
      <c r="FZQ140" s="182"/>
      <c r="FZR140" s="182"/>
      <c r="FZS140" s="182"/>
      <c r="FZT140" s="182"/>
      <c r="FZU140" s="182"/>
      <c r="FZV140" s="182"/>
      <c r="FZW140" s="182"/>
      <c r="FZX140" s="182"/>
      <c r="FZY140" s="182"/>
      <c r="FZZ140" s="182"/>
      <c r="GAA140" s="182"/>
      <c r="GAB140" s="182"/>
      <c r="GAC140" s="182"/>
      <c r="GAD140" s="182"/>
      <c r="GAE140" s="182"/>
      <c r="GAF140" s="182"/>
      <c r="GAG140" s="182"/>
      <c r="GAH140" s="182"/>
      <c r="GAI140" s="182"/>
      <c r="GAJ140" s="182"/>
      <c r="GAK140" s="182"/>
      <c r="GAL140" s="182"/>
      <c r="GAM140" s="182"/>
      <c r="GAN140" s="182"/>
      <c r="GAO140" s="182"/>
      <c r="GAP140" s="182"/>
      <c r="GAQ140" s="182"/>
      <c r="GAR140" s="182"/>
      <c r="GAS140" s="182"/>
      <c r="GAT140" s="182"/>
      <c r="GAU140" s="182"/>
      <c r="GAV140" s="182"/>
      <c r="GAW140" s="182"/>
      <c r="GAX140" s="182"/>
      <c r="GAY140" s="182"/>
      <c r="GAZ140" s="182"/>
      <c r="GBA140" s="182"/>
      <c r="GBB140" s="182"/>
      <c r="GBC140" s="182"/>
      <c r="GBD140" s="182"/>
      <c r="GBE140" s="182"/>
      <c r="GBF140" s="182"/>
      <c r="GBG140" s="182"/>
      <c r="GBH140" s="182"/>
      <c r="GBI140" s="182"/>
      <c r="GBJ140" s="182"/>
      <c r="GBK140" s="182"/>
      <c r="GBL140" s="182"/>
      <c r="GBM140" s="182"/>
      <c r="GBN140" s="182"/>
      <c r="GBO140" s="182"/>
      <c r="GBP140" s="182"/>
      <c r="GBQ140" s="182"/>
      <c r="GBR140" s="182"/>
      <c r="GBS140" s="182"/>
      <c r="GBT140" s="182"/>
      <c r="GBU140" s="182"/>
      <c r="GBV140" s="182"/>
      <c r="GBW140" s="182"/>
      <c r="GBX140" s="182"/>
      <c r="GBY140" s="182"/>
      <c r="GBZ140" s="182"/>
      <c r="GCA140" s="182"/>
      <c r="GCB140" s="182"/>
      <c r="GCC140" s="182"/>
      <c r="GCD140" s="182"/>
      <c r="GCE140" s="182"/>
      <c r="GCF140" s="182"/>
      <c r="GCG140" s="182"/>
      <c r="GCH140" s="182"/>
      <c r="GCI140" s="182"/>
      <c r="GCJ140" s="182"/>
      <c r="GCK140" s="182"/>
      <c r="GCL140" s="182"/>
      <c r="GCM140" s="182"/>
      <c r="GCN140" s="182"/>
      <c r="GCO140" s="182"/>
      <c r="GCP140" s="182"/>
      <c r="GCQ140" s="182"/>
      <c r="GCR140" s="182"/>
      <c r="GCS140" s="182"/>
      <c r="GCT140" s="182"/>
      <c r="GCU140" s="182"/>
      <c r="GCV140" s="182"/>
      <c r="GCW140" s="182"/>
      <c r="GCX140" s="182"/>
      <c r="GCY140" s="182"/>
      <c r="GCZ140" s="182"/>
      <c r="GDA140" s="182"/>
      <c r="GDB140" s="182"/>
      <c r="GDC140" s="182"/>
      <c r="GDD140" s="182"/>
      <c r="GDE140" s="182"/>
      <c r="GDF140" s="182"/>
      <c r="GDG140" s="182"/>
      <c r="GDH140" s="182"/>
      <c r="GDI140" s="182"/>
      <c r="GDJ140" s="182"/>
      <c r="GDK140" s="182"/>
      <c r="GDL140" s="182"/>
      <c r="GDM140" s="182"/>
      <c r="GDN140" s="182"/>
      <c r="GDO140" s="182"/>
      <c r="GDP140" s="182"/>
      <c r="GDQ140" s="182"/>
      <c r="GDR140" s="182"/>
      <c r="GDS140" s="182"/>
      <c r="GDT140" s="182"/>
      <c r="GDU140" s="182"/>
      <c r="GDV140" s="182"/>
      <c r="GDW140" s="182"/>
      <c r="GDX140" s="182"/>
      <c r="GDY140" s="182"/>
      <c r="GDZ140" s="182"/>
      <c r="GEA140" s="182"/>
      <c r="GEB140" s="182"/>
      <c r="GEC140" s="182"/>
      <c r="GED140" s="182"/>
      <c r="GEE140" s="182"/>
      <c r="GEF140" s="182"/>
      <c r="GEG140" s="182"/>
      <c r="GEH140" s="182"/>
      <c r="GEI140" s="182"/>
      <c r="GEJ140" s="182"/>
      <c r="GEK140" s="182"/>
      <c r="GEL140" s="182"/>
      <c r="GEM140" s="182"/>
      <c r="GEN140" s="182"/>
      <c r="GEO140" s="182"/>
      <c r="GEP140" s="182"/>
      <c r="GEQ140" s="182"/>
      <c r="GER140" s="182"/>
      <c r="GES140" s="182"/>
      <c r="GET140" s="182"/>
      <c r="GEU140" s="182"/>
      <c r="GEV140" s="182"/>
      <c r="GEW140" s="182"/>
      <c r="GEX140" s="182"/>
      <c r="GEY140" s="182"/>
      <c r="GEZ140" s="182"/>
      <c r="GFA140" s="182"/>
      <c r="GFB140" s="182"/>
      <c r="GFC140" s="182"/>
      <c r="GFD140" s="182"/>
      <c r="GFE140" s="182"/>
      <c r="GFF140" s="182"/>
      <c r="GFG140" s="182"/>
      <c r="GFH140" s="182"/>
      <c r="GFI140" s="182"/>
      <c r="GFJ140" s="182"/>
      <c r="GFK140" s="182"/>
      <c r="GFL140" s="182"/>
      <c r="GFM140" s="182"/>
      <c r="GFN140" s="182"/>
      <c r="GFO140" s="182"/>
      <c r="GFP140" s="182"/>
      <c r="GFQ140" s="182"/>
      <c r="GFR140" s="182"/>
      <c r="GFS140" s="182"/>
      <c r="GFT140" s="182"/>
      <c r="GFU140" s="182"/>
      <c r="GFV140" s="182"/>
      <c r="GFW140" s="182"/>
      <c r="GFX140" s="182"/>
      <c r="GFY140" s="182"/>
      <c r="GFZ140" s="182"/>
      <c r="GGA140" s="182"/>
      <c r="GGB140" s="182"/>
      <c r="GGC140" s="182"/>
      <c r="GGD140" s="182"/>
      <c r="GGE140" s="182"/>
      <c r="GGF140" s="182"/>
      <c r="GGG140" s="182"/>
      <c r="GGH140" s="182"/>
      <c r="GGI140" s="182"/>
      <c r="GGJ140" s="182"/>
      <c r="GGK140" s="182"/>
      <c r="GGL140" s="182"/>
      <c r="GGM140" s="182"/>
      <c r="GGN140" s="182"/>
      <c r="GGO140" s="182"/>
      <c r="GGP140" s="182"/>
      <c r="GGQ140" s="182"/>
      <c r="GGR140" s="182"/>
      <c r="GGS140" s="182"/>
      <c r="GGT140" s="182"/>
      <c r="GGU140" s="182"/>
      <c r="GGV140" s="182"/>
      <c r="GGW140" s="182"/>
      <c r="GGX140" s="182"/>
      <c r="GGY140" s="182"/>
      <c r="GGZ140" s="182"/>
      <c r="GHA140" s="182"/>
      <c r="GHB140" s="182"/>
      <c r="GHC140" s="182"/>
      <c r="GHD140" s="182"/>
      <c r="GHE140" s="182"/>
      <c r="GHF140" s="182"/>
      <c r="GHG140" s="182"/>
      <c r="GHH140" s="182"/>
      <c r="GHI140" s="182"/>
      <c r="GHJ140" s="182"/>
      <c r="GHK140" s="182"/>
      <c r="GHL140" s="182"/>
      <c r="GHM140" s="182"/>
      <c r="GHN140" s="182"/>
      <c r="GHO140" s="182"/>
      <c r="GHP140" s="182"/>
      <c r="GHQ140" s="182"/>
      <c r="GHR140" s="182"/>
      <c r="GHS140" s="182"/>
      <c r="GHT140" s="182"/>
      <c r="GHU140" s="182"/>
      <c r="GHV140" s="182"/>
      <c r="GHW140" s="182"/>
      <c r="GHX140" s="182"/>
      <c r="GHY140" s="182"/>
      <c r="GHZ140" s="182"/>
      <c r="GIA140" s="182"/>
      <c r="GIB140" s="182"/>
      <c r="GIC140" s="182"/>
      <c r="GID140" s="182"/>
      <c r="GIE140" s="182"/>
      <c r="GIF140" s="182"/>
      <c r="GIG140" s="182"/>
      <c r="GIH140" s="182"/>
      <c r="GII140" s="182"/>
      <c r="GIJ140" s="182"/>
      <c r="GIK140" s="182"/>
      <c r="GIL140" s="182"/>
      <c r="GIM140" s="182"/>
      <c r="GIN140" s="182"/>
      <c r="GIO140" s="182"/>
      <c r="GIP140" s="182"/>
      <c r="GIQ140" s="182"/>
      <c r="GIR140" s="182"/>
      <c r="GIS140" s="182"/>
      <c r="GIT140" s="182"/>
      <c r="GIU140" s="182"/>
      <c r="GIV140" s="182"/>
      <c r="GIW140" s="182"/>
      <c r="GIX140" s="182"/>
      <c r="GIY140" s="182"/>
      <c r="GIZ140" s="182"/>
      <c r="GJA140" s="182"/>
      <c r="GJB140" s="182"/>
      <c r="GJC140" s="182"/>
      <c r="GJD140" s="182"/>
      <c r="GJE140" s="182"/>
      <c r="GJF140" s="182"/>
      <c r="GJG140" s="182"/>
      <c r="GJH140" s="182"/>
      <c r="GJI140" s="182"/>
      <c r="GJJ140" s="182"/>
      <c r="GJK140" s="182"/>
      <c r="GJL140" s="182"/>
      <c r="GJM140" s="182"/>
      <c r="GJN140" s="182"/>
      <c r="GJO140" s="182"/>
      <c r="GJP140" s="182"/>
      <c r="GJQ140" s="182"/>
      <c r="GJR140" s="182"/>
      <c r="GJS140" s="182"/>
      <c r="GJT140" s="182"/>
      <c r="GJU140" s="182"/>
      <c r="GJV140" s="182"/>
      <c r="GJW140" s="182"/>
      <c r="GJX140" s="182"/>
      <c r="GJY140" s="182"/>
      <c r="GJZ140" s="182"/>
      <c r="GKA140" s="182"/>
      <c r="GKB140" s="182"/>
      <c r="GKC140" s="182"/>
      <c r="GKD140" s="182"/>
      <c r="GKE140" s="182"/>
      <c r="GKF140" s="182"/>
      <c r="GKG140" s="182"/>
      <c r="GKH140" s="182"/>
      <c r="GKI140" s="182"/>
      <c r="GKJ140" s="182"/>
      <c r="GKK140" s="182"/>
      <c r="GKL140" s="182"/>
      <c r="GKM140" s="182"/>
      <c r="GKN140" s="182"/>
      <c r="GKO140" s="182"/>
      <c r="GKP140" s="182"/>
      <c r="GKQ140" s="182"/>
      <c r="GKR140" s="182"/>
      <c r="GKS140" s="182"/>
      <c r="GKT140" s="182"/>
      <c r="GKU140" s="182"/>
      <c r="GKV140" s="182"/>
      <c r="GKW140" s="182"/>
      <c r="GKX140" s="182"/>
      <c r="GKY140" s="182"/>
      <c r="GKZ140" s="182"/>
      <c r="GLA140" s="182"/>
      <c r="GLB140" s="182"/>
      <c r="GLC140" s="182"/>
      <c r="GLD140" s="182"/>
      <c r="GLE140" s="182"/>
      <c r="GLF140" s="182"/>
      <c r="GLG140" s="182"/>
      <c r="GLH140" s="182"/>
      <c r="GLI140" s="182"/>
      <c r="GLJ140" s="182"/>
      <c r="GLK140" s="182"/>
      <c r="GLL140" s="182"/>
      <c r="GLM140" s="182"/>
      <c r="GLN140" s="182"/>
      <c r="GLO140" s="182"/>
      <c r="GLP140" s="182"/>
      <c r="GLQ140" s="182"/>
      <c r="GLR140" s="182"/>
      <c r="GLS140" s="182"/>
      <c r="GLT140" s="182"/>
      <c r="GLU140" s="182"/>
      <c r="GLV140" s="182"/>
      <c r="GLW140" s="182"/>
      <c r="GLX140" s="182"/>
      <c r="GLY140" s="182"/>
      <c r="GLZ140" s="182"/>
      <c r="GMA140" s="182"/>
      <c r="GMB140" s="182"/>
      <c r="GMC140" s="182"/>
      <c r="GMD140" s="182"/>
      <c r="GME140" s="182"/>
      <c r="GMF140" s="182"/>
      <c r="GMG140" s="182"/>
      <c r="GMH140" s="182"/>
      <c r="GMI140" s="182"/>
      <c r="GMJ140" s="182"/>
      <c r="GMK140" s="182"/>
      <c r="GML140" s="182"/>
      <c r="GMM140" s="182"/>
      <c r="GMN140" s="182"/>
      <c r="GMO140" s="182"/>
      <c r="GMP140" s="182"/>
      <c r="GMQ140" s="182"/>
      <c r="GMR140" s="182"/>
      <c r="GMS140" s="182"/>
      <c r="GMT140" s="182"/>
      <c r="GMU140" s="182"/>
      <c r="GMV140" s="182"/>
      <c r="GMW140" s="182"/>
      <c r="GMX140" s="182"/>
      <c r="GMY140" s="182"/>
      <c r="GMZ140" s="182"/>
      <c r="GNA140" s="182"/>
      <c r="GNB140" s="182"/>
      <c r="GNC140" s="182"/>
      <c r="GND140" s="182"/>
      <c r="GNE140" s="182"/>
      <c r="GNF140" s="182"/>
      <c r="GNG140" s="182"/>
      <c r="GNH140" s="182"/>
      <c r="GNI140" s="182"/>
      <c r="GNJ140" s="182"/>
      <c r="GNK140" s="182"/>
      <c r="GNL140" s="182"/>
      <c r="GNM140" s="182"/>
      <c r="GNN140" s="182"/>
      <c r="GNO140" s="182"/>
      <c r="GNP140" s="182"/>
      <c r="GNQ140" s="182"/>
      <c r="GNR140" s="182"/>
      <c r="GNS140" s="182"/>
      <c r="GNT140" s="182"/>
      <c r="GNU140" s="182"/>
      <c r="GNV140" s="182"/>
      <c r="GNW140" s="182"/>
      <c r="GNX140" s="182"/>
      <c r="GNY140" s="182"/>
      <c r="GNZ140" s="182"/>
      <c r="GOA140" s="182"/>
      <c r="GOB140" s="182"/>
      <c r="GOC140" s="182"/>
      <c r="GOD140" s="182"/>
      <c r="GOE140" s="182"/>
      <c r="GOF140" s="182"/>
      <c r="GOG140" s="182"/>
      <c r="GOH140" s="182"/>
      <c r="GOI140" s="182"/>
      <c r="GOJ140" s="182"/>
      <c r="GOK140" s="182"/>
      <c r="GOL140" s="182"/>
      <c r="GOM140" s="182"/>
      <c r="GON140" s="182"/>
      <c r="GOO140" s="182"/>
      <c r="GOP140" s="182"/>
      <c r="GOQ140" s="182"/>
      <c r="GOR140" s="182"/>
      <c r="GOS140" s="182"/>
      <c r="GOT140" s="182"/>
      <c r="GOU140" s="182"/>
      <c r="GOV140" s="182"/>
      <c r="GOW140" s="182"/>
      <c r="GOX140" s="182"/>
      <c r="GOY140" s="182"/>
      <c r="GOZ140" s="182"/>
      <c r="GPA140" s="182"/>
      <c r="GPB140" s="182"/>
      <c r="GPC140" s="182"/>
      <c r="GPD140" s="182"/>
      <c r="GPE140" s="182"/>
      <c r="GPF140" s="182"/>
      <c r="GPG140" s="182"/>
      <c r="GPH140" s="182"/>
      <c r="GPI140" s="182"/>
      <c r="GPJ140" s="182"/>
      <c r="GPK140" s="182"/>
      <c r="GPL140" s="182"/>
      <c r="GPM140" s="182"/>
      <c r="GPN140" s="182"/>
      <c r="GPO140" s="182"/>
      <c r="GPP140" s="182"/>
      <c r="GPQ140" s="182"/>
      <c r="GPR140" s="182"/>
      <c r="GPS140" s="182"/>
      <c r="GPT140" s="182"/>
      <c r="GPU140" s="182"/>
      <c r="GPV140" s="182"/>
      <c r="GPW140" s="182"/>
      <c r="GPX140" s="182"/>
      <c r="GPY140" s="182"/>
      <c r="GPZ140" s="182"/>
      <c r="GQA140" s="182"/>
      <c r="GQB140" s="182"/>
      <c r="GQC140" s="182"/>
      <c r="GQD140" s="182"/>
      <c r="GQE140" s="182"/>
      <c r="GQF140" s="182"/>
      <c r="GQG140" s="182"/>
      <c r="GQH140" s="182"/>
      <c r="GQI140" s="182"/>
      <c r="GQJ140" s="182"/>
      <c r="GQK140" s="182"/>
      <c r="GQL140" s="182"/>
      <c r="GQM140" s="182"/>
      <c r="GQN140" s="182"/>
      <c r="GQO140" s="182"/>
      <c r="GQP140" s="182"/>
      <c r="GQQ140" s="182"/>
      <c r="GQR140" s="182"/>
      <c r="GQS140" s="182"/>
      <c r="GQT140" s="182"/>
      <c r="GQU140" s="182"/>
      <c r="GQV140" s="182"/>
      <c r="GQW140" s="182"/>
      <c r="GQX140" s="182"/>
      <c r="GQY140" s="182"/>
      <c r="GQZ140" s="182"/>
      <c r="GRA140" s="182"/>
      <c r="GRB140" s="182"/>
      <c r="GRC140" s="182"/>
      <c r="GRD140" s="182"/>
      <c r="GRE140" s="182"/>
      <c r="GRF140" s="182"/>
      <c r="GRG140" s="182"/>
      <c r="GRH140" s="182"/>
      <c r="GRI140" s="182"/>
      <c r="GRJ140" s="182"/>
      <c r="GRK140" s="182"/>
      <c r="GRL140" s="182"/>
      <c r="GRM140" s="182"/>
      <c r="GRN140" s="182"/>
      <c r="GRO140" s="182"/>
      <c r="GRP140" s="182"/>
      <c r="GRQ140" s="182"/>
      <c r="GRR140" s="182"/>
      <c r="GRS140" s="182"/>
      <c r="GRT140" s="182"/>
      <c r="GRU140" s="182"/>
      <c r="GRV140" s="182"/>
      <c r="GRW140" s="182"/>
      <c r="GRX140" s="182"/>
      <c r="GRY140" s="182"/>
      <c r="GRZ140" s="182"/>
      <c r="GSA140" s="182"/>
      <c r="GSB140" s="182"/>
      <c r="GSC140" s="182"/>
      <c r="GSD140" s="182"/>
      <c r="GSE140" s="182"/>
      <c r="GSF140" s="182"/>
      <c r="GSG140" s="182"/>
      <c r="GSH140" s="182"/>
      <c r="GSI140" s="182"/>
      <c r="GSJ140" s="182"/>
      <c r="GSK140" s="182"/>
      <c r="GSL140" s="182"/>
      <c r="GSM140" s="182"/>
      <c r="GSN140" s="182"/>
      <c r="GSO140" s="182"/>
      <c r="GSP140" s="182"/>
      <c r="GSQ140" s="182"/>
      <c r="GSR140" s="182"/>
      <c r="GSS140" s="182"/>
      <c r="GST140" s="182"/>
      <c r="GSU140" s="182"/>
      <c r="GSV140" s="182"/>
      <c r="GSW140" s="182"/>
      <c r="GSX140" s="182"/>
      <c r="GSY140" s="182"/>
      <c r="GSZ140" s="182"/>
      <c r="GTA140" s="182"/>
      <c r="GTB140" s="182"/>
      <c r="GTC140" s="182"/>
      <c r="GTD140" s="182"/>
      <c r="GTE140" s="182"/>
      <c r="GTF140" s="182"/>
      <c r="GTG140" s="182"/>
      <c r="GTH140" s="182"/>
      <c r="GTI140" s="182"/>
      <c r="GTJ140" s="182"/>
      <c r="GTK140" s="182"/>
      <c r="GTL140" s="182"/>
      <c r="GTM140" s="182"/>
      <c r="GTN140" s="182"/>
      <c r="GTO140" s="182"/>
      <c r="GTP140" s="182"/>
      <c r="GTQ140" s="182"/>
      <c r="GTR140" s="182"/>
      <c r="GTS140" s="182"/>
      <c r="GTT140" s="182"/>
      <c r="GTU140" s="182"/>
      <c r="GTV140" s="182"/>
      <c r="GTW140" s="182"/>
      <c r="GTX140" s="182"/>
      <c r="GTY140" s="182"/>
      <c r="GTZ140" s="182"/>
      <c r="GUA140" s="182"/>
      <c r="GUB140" s="182"/>
      <c r="GUC140" s="182"/>
      <c r="GUD140" s="182"/>
      <c r="GUE140" s="182"/>
      <c r="GUF140" s="182"/>
      <c r="GUG140" s="182"/>
      <c r="GUH140" s="182"/>
      <c r="GUI140" s="182"/>
      <c r="GUJ140" s="182"/>
      <c r="GUK140" s="182"/>
      <c r="GUL140" s="182"/>
      <c r="GUM140" s="182"/>
      <c r="GUN140" s="182"/>
      <c r="GUO140" s="182"/>
      <c r="GUP140" s="182"/>
      <c r="GUQ140" s="182"/>
      <c r="GUR140" s="182"/>
      <c r="GUS140" s="182"/>
      <c r="GUT140" s="182"/>
      <c r="GUU140" s="182"/>
      <c r="GUV140" s="182"/>
      <c r="GUW140" s="182"/>
      <c r="GUX140" s="182"/>
      <c r="GUY140" s="182"/>
      <c r="GUZ140" s="182"/>
      <c r="GVA140" s="182"/>
      <c r="GVB140" s="182"/>
      <c r="GVC140" s="182"/>
      <c r="GVD140" s="182"/>
      <c r="GVE140" s="182"/>
      <c r="GVF140" s="182"/>
      <c r="GVG140" s="182"/>
      <c r="GVH140" s="182"/>
      <c r="GVI140" s="182"/>
      <c r="GVJ140" s="182"/>
      <c r="GVK140" s="182"/>
      <c r="GVL140" s="182"/>
      <c r="GVM140" s="182"/>
      <c r="GVN140" s="182"/>
      <c r="GVO140" s="182"/>
      <c r="GVP140" s="182"/>
      <c r="GVQ140" s="182"/>
      <c r="GVR140" s="182"/>
      <c r="GVS140" s="182"/>
      <c r="GVT140" s="182"/>
      <c r="GVU140" s="182"/>
      <c r="GVV140" s="182"/>
      <c r="GVW140" s="182"/>
      <c r="GVX140" s="182"/>
      <c r="GVY140" s="182"/>
      <c r="GVZ140" s="182"/>
      <c r="GWA140" s="182"/>
      <c r="GWB140" s="182"/>
      <c r="GWC140" s="182"/>
      <c r="GWD140" s="182"/>
      <c r="GWE140" s="182"/>
      <c r="GWF140" s="182"/>
      <c r="GWG140" s="182"/>
      <c r="GWH140" s="182"/>
      <c r="GWI140" s="182"/>
      <c r="GWJ140" s="182"/>
      <c r="GWK140" s="182"/>
      <c r="GWL140" s="182"/>
      <c r="GWM140" s="182"/>
      <c r="GWN140" s="182"/>
      <c r="GWO140" s="182"/>
      <c r="GWP140" s="182"/>
      <c r="GWQ140" s="182"/>
      <c r="GWR140" s="182"/>
      <c r="GWS140" s="182"/>
      <c r="GWT140" s="182"/>
      <c r="GWU140" s="182"/>
      <c r="GWV140" s="182"/>
      <c r="GWW140" s="182"/>
      <c r="GWX140" s="182"/>
      <c r="GWY140" s="182"/>
      <c r="GWZ140" s="182"/>
      <c r="GXA140" s="182"/>
      <c r="GXB140" s="182"/>
      <c r="GXC140" s="182"/>
      <c r="GXD140" s="182"/>
      <c r="GXE140" s="182"/>
      <c r="GXF140" s="182"/>
      <c r="GXG140" s="182"/>
      <c r="GXH140" s="182"/>
      <c r="GXI140" s="182"/>
      <c r="GXJ140" s="182"/>
      <c r="GXK140" s="182"/>
      <c r="GXL140" s="182"/>
      <c r="GXM140" s="182"/>
      <c r="GXN140" s="182"/>
      <c r="GXO140" s="182"/>
      <c r="GXP140" s="182"/>
      <c r="GXQ140" s="182"/>
      <c r="GXR140" s="182"/>
      <c r="GXS140" s="182"/>
      <c r="GXT140" s="182"/>
      <c r="GXU140" s="182"/>
      <c r="GXV140" s="182"/>
      <c r="GXW140" s="182"/>
      <c r="GXX140" s="182"/>
      <c r="GXY140" s="182"/>
      <c r="GXZ140" s="182"/>
      <c r="GYA140" s="182"/>
      <c r="GYB140" s="182"/>
      <c r="GYC140" s="182"/>
      <c r="GYD140" s="182"/>
      <c r="GYE140" s="182"/>
      <c r="GYF140" s="182"/>
      <c r="GYG140" s="182"/>
      <c r="GYH140" s="182"/>
      <c r="GYI140" s="182"/>
      <c r="GYJ140" s="182"/>
      <c r="GYK140" s="182"/>
      <c r="GYL140" s="182"/>
      <c r="GYM140" s="182"/>
      <c r="GYN140" s="182"/>
      <c r="GYO140" s="182"/>
      <c r="GYP140" s="182"/>
      <c r="GYQ140" s="182"/>
      <c r="GYR140" s="182"/>
      <c r="GYS140" s="182"/>
      <c r="GYT140" s="182"/>
      <c r="GYU140" s="182"/>
      <c r="GYV140" s="182"/>
      <c r="GYW140" s="182"/>
      <c r="GYX140" s="182"/>
      <c r="GYY140" s="182"/>
      <c r="GYZ140" s="182"/>
      <c r="GZA140" s="182"/>
      <c r="GZB140" s="182"/>
      <c r="GZC140" s="182"/>
      <c r="GZD140" s="182"/>
      <c r="GZE140" s="182"/>
      <c r="GZF140" s="182"/>
      <c r="GZG140" s="182"/>
      <c r="GZH140" s="182"/>
      <c r="GZI140" s="182"/>
      <c r="GZJ140" s="182"/>
      <c r="GZK140" s="182"/>
      <c r="GZL140" s="182"/>
      <c r="GZM140" s="182"/>
      <c r="GZN140" s="182"/>
      <c r="GZO140" s="182"/>
      <c r="GZP140" s="182"/>
      <c r="GZQ140" s="182"/>
      <c r="GZR140" s="182"/>
      <c r="GZS140" s="182"/>
      <c r="GZT140" s="182"/>
      <c r="GZU140" s="182"/>
      <c r="GZV140" s="182"/>
      <c r="GZW140" s="182"/>
      <c r="GZX140" s="182"/>
      <c r="GZY140" s="182"/>
      <c r="GZZ140" s="182"/>
      <c r="HAA140" s="182"/>
      <c r="HAB140" s="182"/>
      <c r="HAC140" s="182"/>
      <c r="HAD140" s="182"/>
      <c r="HAE140" s="182"/>
      <c r="HAF140" s="182"/>
      <c r="HAG140" s="182"/>
      <c r="HAH140" s="182"/>
      <c r="HAI140" s="182"/>
      <c r="HAJ140" s="182"/>
      <c r="HAK140" s="182"/>
      <c r="HAL140" s="182"/>
      <c r="HAM140" s="182"/>
      <c r="HAN140" s="182"/>
      <c r="HAO140" s="182"/>
      <c r="HAP140" s="182"/>
      <c r="HAQ140" s="182"/>
      <c r="HAR140" s="182"/>
      <c r="HAS140" s="182"/>
      <c r="HAT140" s="182"/>
      <c r="HAU140" s="182"/>
      <c r="HAV140" s="182"/>
      <c r="HAW140" s="182"/>
      <c r="HAX140" s="182"/>
      <c r="HAY140" s="182"/>
      <c r="HAZ140" s="182"/>
      <c r="HBA140" s="182"/>
      <c r="HBB140" s="182"/>
      <c r="HBC140" s="182"/>
      <c r="HBD140" s="182"/>
      <c r="HBE140" s="182"/>
      <c r="HBF140" s="182"/>
      <c r="HBG140" s="182"/>
      <c r="HBH140" s="182"/>
      <c r="HBI140" s="182"/>
      <c r="HBJ140" s="182"/>
      <c r="HBK140" s="182"/>
      <c r="HBL140" s="182"/>
      <c r="HBM140" s="182"/>
      <c r="HBN140" s="182"/>
      <c r="HBO140" s="182"/>
      <c r="HBP140" s="182"/>
      <c r="HBQ140" s="182"/>
      <c r="HBR140" s="182"/>
      <c r="HBS140" s="182"/>
      <c r="HBT140" s="182"/>
      <c r="HBU140" s="182"/>
      <c r="HBV140" s="182"/>
      <c r="HBW140" s="182"/>
      <c r="HBX140" s="182"/>
      <c r="HBY140" s="182"/>
      <c r="HBZ140" s="182"/>
      <c r="HCA140" s="182"/>
      <c r="HCB140" s="182"/>
      <c r="HCC140" s="182"/>
      <c r="HCD140" s="182"/>
      <c r="HCE140" s="182"/>
      <c r="HCF140" s="182"/>
      <c r="HCG140" s="182"/>
      <c r="HCH140" s="182"/>
      <c r="HCI140" s="182"/>
      <c r="HCJ140" s="182"/>
      <c r="HCK140" s="182"/>
      <c r="HCL140" s="182"/>
      <c r="HCM140" s="182"/>
      <c r="HCN140" s="182"/>
      <c r="HCO140" s="182"/>
      <c r="HCP140" s="182"/>
      <c r="HCQ140" s="182"/>
      <c r="HCR140" s="182"/>
      <c r="HCS140" s="182"/>
      <c r="HCT140" s="182"/>
      <c r="HCU140" s="182"/>
      <c r="HCV140" s="182"/>
      <c r="HCW140" s="182"/>
      <c r="HCX140" s="182"/>
      <c r="HCY140" s="182"/>
      <c r="HCZ140" s="182"/>
      <c r="HDA140" s="182"/>
      <c r="HDB140" s="182"/>
      <c r="HDC140" s="182"/>
      <c r="HDD140" s="182"/>
      <c r="HDE140" s="182"/>
      <c r="HDF140" s="182"/>
      <c r="HDG140" s="182"/>
      <c r="HDH140" s="182"/>
      <c r="HDI140" s="182"/>
      <c r="HDJ140" s="182"/>
      <c r="HDK140" s="182"/>
      <c r="HDL140" s="182"/>
      <c r="HDM140" s="182"/>
      <c r="HDN140" s="182"/>
      <c r="HDO140" s="182"/>
      <c r="HDP140" s="182"/>
      <c r="HDQ140" s="182"/>
      <c r="HDR140" s="182"/>
      <c r="HDS140" s="182"/>
      <c r="HDT140" s="182"/>
      <c r="HDU140" s="182"/>
      <c r="HDV140" s="182"/>
      <c r="HDW140" s="182"/>
      <c r="HDX140" s="182"/>
      <c r="HDY140" s="182"/>
      <c r="HDZ140" s="182"/>
      <c r="HEA140" s="182"/>
      <c r="HEB140" s="182"/>
      <c r="HEC140" s="182"/>
      <c r="HED140" s="182"/>
      <c r="HEE140" s="182"/>
      <c r="HEF140" s="182"/>
      <c r="HEG140" s="182"/>
      <c r="HEH140" s="182"/>
      <c r="HEI140" s="182"/>
      <c r="HEJ140" s="182"/>
      <c r="HEK140" s="182"/>
      <c r="HEL140" s="182"/>
      <c r="HEM140" s="182"/>
      <c r="HEN140" s="182"/>
      <c r="HEO140" s="182"/>
      <c r="HEP140" s="182"/>
      <c r="HEQ140" s="182"/>
      <c r="HER140" s="182"/>
      <c r="HES140" s="182"/>
      <c r="HET140" s="182"/>
      <c r="HEU140" s="182"/>
      <c r="HEV140" s="182"/>
      <c r="HEW140" s="182"/>
      <c r="HEX140" s="182"/>
      <c r="HEY140" s="182"/>
      <c r="HEZ140" s="182"/>
      <c r="HFA140" s="182"/>
      <c r="HFB140" s="182"/>
      <c r="HFC140" s="182"/>
      <c r="HFD140" s="182"/>
      <c r="HFE140" s="182"/>
      <c r="HFF140" s="182"/>
      <c r="HFG140" s="182"/>
      <c r="HFH140" s="182"/>
      <c r="HFI140" s="182"/>
      <c r="HFJ140" s="182"/>
      <c r="HFK140" s="182"/>
      <c r="HFL140" s="182"/>
      <c r="HFM140" s="182"/>
      <c r="HFN140" s="182"/>
      <c r="HFO140" s="182"/>
      <c r="HFP140" s="182"/>
      <c r="HFQ140" s="182"/>
      <c r="HFR140" s="182"/>
      <c r="HFS140" s="182"/>
      <c r="HFT140" s="182"/>
      <c r="HFU140" s="182"/>
      <c r="HFV140" s="182"/>
      <c r="HFW140" s="182"/>
      <c r="HFX140" s="182"/>
      <c r="HFY140" s="182"/>
      <c r="HFZ140" s="182"/>
      <c r="HGA140" s="182"/>
      <c r="HGB140" s="182"/>
      <c r="HGC140" s="182"/>
      <c r="HGD140" s="182"/>
      <c r="HGE140" s="182"/>
      <c r="HGF140" s="182"/>
      <c r="HGG140" s="182"/>
      <c r="HGH140" s="182"/>
      <c r="HGI140" s="182"/>
      <c r="HGJ140" s="182"/>
      <c r="HGK140" s="182"/>
      <c r="HGL140" s="182"/>
      <c r="HGM140" s="182"/>
      <c r="HGN140" s="182"/>
      <c r="HGO140" s="182"/>
      <c r="HGP140" s="182"/>
      <c r="HGQ140" s="182"/>
      <c r="HGR140" s="182"/>
      <c r="HGS140" s="182"/>
      <c r="HGT140" s="182"/>
      <c r="HGU140" s="182"/>
      <c r="HGV140" s="182"/>
      <c r="HGW140" s="182"/>
      <c r="HGX140" s="182"/>
      <c r="HGY140" s="182"/>
      <c r="HGZ140" s="182"/>
      <c r="HHA140" s="182"/>
      <c r="HHB140" s="182"/>
      <c r="HHC140" s="182"/>
      <c r="HHD140" s="182"/>
      <c r="HHE140" s="182"/>
      <c r="HHF140" s="182"/>
      <c r="HHG140" s="182"/>
      <c r="HHH140" s="182"/>
      <c r="HHI140" s="182"/>
      <c r="HHJ140" s="182"/>
      <c r="HHK140" s="182"/>
      <c r="HHL140" s="182"/>
      <c r="HHM140" s="182"/>
      <c r="HHN140" s="182"/>
      <c r="HHO140" s="182"/>
      <c r="HHP140" s="182"/>
      <c r="HHQ140" s="182"/>
      <c r="HHR140" s="182"/>
      <c r="HHS140" s="182"/>
      <c r="HHT140" s="182"/>
      <c r="HHU140" s="182"/>
      <c r="HHV140" s="182"/>
      <c r="HHW140" s="182"/>
      <c r="HHX140" s="182"/>
      <c r="HHY140" s="182"/>
      <c r="HHZ140" s="182"/>
      <c r="HIA140" s="182"/>
      <c r="HIB140" s="182"/>
      <c r="HIC140" s="182"/>
      <c r="HID140" s="182"/>
      <c r="HIE140" s="182"/>
      <c r="HIF140" s="182"/>
      <c r="HIG140" s="182"/>
      <c r="HIH140" s="182"/>
      <c r="HII140" s="182"/>
      <c r="HIJ140" s="182"/>
      <c r="HIK140" s="182"/>
      <c r="HIL140" s="182"/>
      <c r="HIM140" s="182"/>
      <c r="HIN140" s="182"/>
      <c r="HIO140" s="182"/>
      <c r="HIP140" s="182"/>
      <c r="HIQ140" s="182"/>
      <c r="HIR140" s="182"/>
      <c r="HIS140" s="182"/>
      <c r="HIT140" s="182"/>
      <c r="HIU140" s="182"/>
      <c r="HIV140" s="182"/>
      <c r="HIW140" s="182"/>
      <c r="HIX140" s="182"/>
      <c r="HIY140" s="182"/>
      <c r="HIZ140" s="182"/>
      <c r="HJA140" s="182"/>
      <c r="HJB140" s="182"/>
      <c r="HJC140" s="182"/>
      <c r="HJD140" s="182"/>
      <c r="HJE140" s="182"/>
      <c r="HJF140" s="182"/>
      <c r="HJG140" s="182"/>
      <c r="HJH140" s="182"/>
      <c r="HJI140" s="182"/>
      <c r="HJJ140" s="182"/>
      <c r="HJK140" s="182"/>
      <c r="HJL140" s="182"/>
      <c r="HJM140" s="182"/>
      <c r="HJN140" s="182"/>
      <c r="HJO140" s="182"/>
      <c r="HJP140" s="182"/>
      <c r="HJQ140" s="182"/>
      <c r="HJR140" s="182"/>
      <c r="HJS140" s="182"/>
      <c r="HJT140" s="182"/>
      <c r="HJU140" s="182"/>
      <c r="HJV140" s="182"/>
      <c r="HJW140" s="182"/>
      <c r="HJX140" s="182"/>
      <c r="HJY140" s="182"/>
      <c r="HJZ140" s="182"/>
      <c r="HKA140" s="182"/>
      <c r="HKB140" s="182"/>
      <c r="HKC140" s="182"/>
      <c r="HKD140" s="182"/>
      <c r="HKE140" s="182"/>
      <c r="HKF140" s="182"/>
      <c r="HKG140" s="182"/>
      <c r="HKH140" s="182"/>
      <c r="HKI140" s="182"/>
      <c r="HKJ140" s="182"/>
      <c r="HKK140" s="182"/>
      <c r="HKL140" s="182"/>
      <c r="HKM140" s="182"/>
      <c r="HKN140" s="182"/>
      <c r="HKO140" s="182"/>
      <c r="HKP140" s="182"/>
      <c r="HKQ140" s="182"/>
      <c r="HKR140" s="182"/>
      <c r="HKS140" s="182"/>
      <c r="HKT140" s="182"/>
      <c r="HKU140" s="182"/>
      <c r="HKV140" s="182"/>
      <c r="HKW140" s="182"/>
      <c r="HKX140" s="182"/>
      <c r="HKY140" s="182"/>
      <c r="HKZ140" s="182"/>
      <c r="HLA140" s="182"/>
      <c r="HLB140" s="182"/>
      <c r="HLC140" s="182"/>
      <c r="HLD140" s="182"/>
      <c r="HLE140" s="182"/>
      <c r="HLF140" s="182"/>
      <c r="HLG140" s="182"/>
      <c r="HLH140" s="182"/>
      <c r="HLI140" s="182"/>
      <c r="HLJ140" s="182"/>
      <c r="HLK140" s="182"/>
      <c r="HLL140" s="182"/>
      <c r="HLM140" s="182"/>
      <c r="HLN140" s="182"/>
      <c r="HLO140" s="182"/>
      <c r="HLP140" s="182"/>
      <c r="HLQ140" s="182"/>
      <c r="HLR140" s="182"/>
      <c r="HLS140" s="182"/>
      <c r="HLT140" s="182"/>
      <c r="HLU140" s="182"/>
      <c r="HLV140" s="182"/>
      <c r="HLW140" s="182"/>
      <c r="HLX140" s="182"/>
      <c r="HLY140" s="182"/>
      <c r="HLZ140" s="182"/>
      <c r="HMA140" s="182"/>
      <c r="HMB140" s="182"/>
      <c r="HMC140" s="182"/>
      <c r="HMD140" s="182"/>
      <c r="HME140" s="182"/>
      <c r="HMF140" s="182"/>
      <c r="HMG140" s="182"/>
      <c r="HMH140" s="182"/>
      <c r="HMI140" s="182"/>
      <c r="HMJ140" s="182"/>
      <c r="HMK140" s="182"/>
      <c r="HML140" s="182"/>
      <c r="HMM140" s="182"/>
      <c r="HMN140" s="182"/>
      <c r="HMO140" s="182"/>
      <c r="HMP140" s="182"/>
      <c r="HMQ140" s="182"/>
      <c r="HMR140" s="182"/>
      <c r="HMS140" s="182"/>
      <c r="HMT140" s="182"/>
      <c r="HMU140" s="182"/>
      <c r="HMV140" s="182"/>
      <c r="HMW140" s="182"/>
      <c r="HMX140" s="182"/>
      <c r="HMY140" s="182"/>
      <c r="HMZ140" s="182"/>
      <c r="HNA140" s="182"/>
      <c r="HNB140" s="182"/>
      <c r="HNC140" s="182"/>
      <c r="HND140" s="182"/>
      <c r="HNE140" s="182"/>
      <c r="HNF140" s="182"/>
      <c r="HNG140" s="182"/>
      <c r="HNH140" s="182"/>
      <c r="HNI140" s="182"/>
      <c r="HNJ140" s="182"/>
      <c r="HNK140" s="182"/>
      <c r="HNL140" s="182"/>
      <c r="HNM140" s="182"/>
      <c r="HNN140" s="182"/>
      <c r="HNO140" s="182"/>
      <c r="HNP140" s="182"/>
      <c r="HNQ140" s="182"/>
      <c r="HNR140" s="182"/>
      <c r="HNS140" s="182"/>
      <c r="HNT140" s="182"/>
      <c r="HNU140" s="182"/>
      <c r="HNV140" s="182"/>
      <c r="HNW140" s="182"/>
      <c r="HNX140" s="182"/>
      <c r="HNY140" s="182"/>
      <c r="HNZ140" s="182"/>
      <c r="HOA140" s="182"/>
      <c r="HOB140" s="182"/>
      <c r="HOC140" s="182"/>
      <c r="HOD140" s="182"/>
      <c r="HOE140" s="182"/>
      <c r="HOF140" s="182"/>
      <c r="HOG140" s="182"/>
      <c r="HOH140" s="182"/>
      <c r="HOI140" s="182"/>
      <c r="HOJ140" s="182"/>
      <c r="HOK140" s="182"/>
      <c r="HOL140" s="182"/>
      <c r="HOM140" s="182"/>
      <c r="HON140" s="182"/>
      <c r="HOO140" s="182"/>
      <c r="HOP140" s="182"/>
      <c r="HOQ140" s="182"/>
      <c r="HOR140" s="182"/>
      <c r="HOS140" s="182"/>
      <c r="HOT140" s="182"/>
      <c r="HOU140" s="182"/>
      <c r="HOV140" s="182"/>
      <c r="HOW140" s="182"/>
      <c r="HOX140" s="182"/>
      <c r="HOY140" s="182"/>
      <c r="HOZ140" s="182"/>
      <c r="HPA140" s="182"/>
      <c r="HPB140" s="182"/>
      <c r="HPC140" s="182"/>
      <c r="HPD140" s="182"/>
      <c r="HPE140" s="182"/>
      <c r="HPF140" s="182"/>
      <c r="HPG140" s="182"/>
      <c r="HPH140" s="182"/>
      <c r="HPI140" s="182"/>
      <c r="HPJ140" s="182"/>
      <c r="HPK140" s="182"/>
      <c r="HPL140" s="182"/>
      <c r="HPM140" s="182"/>
      <c r="HPN140" s="182"/>
      <c r="HPO140" s="182"/>
      <c r="HPP140" s="182"/>
      <c r="HPQ140" s="182"/>
      <c r="HPR140" s="182"/>
      <c r="HPS140" s="182"/>
      <c r="HPT140" s="182"/>
      <c r="HPU140" s="182"/>
      <c r="HPV140" s="182"/>
      <c r="HPW140" s="182"/>
      <c r="HPX140" s="182"/>
      <c r="HPY140" s="182"/>
      <c r="HPZ140" s="182"/>
      <c r="HQA140" s="182"/>
      <c r="HQB140" s="182"/>
      <c r="HQC140" s="182"/>
      <c r="HQD140" s="182"/>
      <c r="HQE140" s="182"/>
      <c r="HQF140" s="182"/>
      <c r="HQG140" s="182"/>
      <c r="HQH140" s="182"/>
      <c r="HQI140" s="182"/>
      <c r="HQJ140" s="182"/>
      <c r="HQK140" s="182"/>
      <c r="HQL140" s="182"/>
      <c r="HQM140" s="182"/>
      <c r="HQN140" s="182"/>
      <c r="HQO140" s="182"/>
      <c r="HQP140" s="182"/>
      <c r="HQQ140" s="182"/>
      <c r="HQR140" s="182"/>
      <c r="HQS140" s="182"/>
      <c r="HQT140" s="182"/>
      <c r="HQU140" s="182"/>
      <c r="HQV140" s="182"/>
      <c r="HQW140" s="182"/>
      <c r="HQX140" s="182"/>
      <c r="HQY140" s="182"/>
      <c r="HQZ140" s="182"/>
      <c r="HRA140" s="182"/>
      <c r="HRB140" s="182"/>
      <c r="HRC140" s="182"/>
      <c r="HRD140" s="182"/>
      <c r="HRE140" s="182"/>
      <c r="HRF140" s="182"/>
      <c r="HRG140" s="182"/>
      <c r="HRH140" s="182"/>
      <c r="HRI140" s="182"/>
      <c r="HRJ140" s="182"/>
      <c r="HRK140" s="182"/>
      <c r="HRL140" s="182"/>
      <c r="HRM140" s="182"/>
      <c r="HRN140" s="182"/>
      <c r="HRO140" s="182"/>
      <c r="HRP140" s="182"/>
      <c r="HRQ140" s="182"/>
      <c r="HRR140" s="182"/>
      <c r="HRS140" s="182"/>
      <c r="HRT140" s="182"/>
      <c r="HRU140" s="182"/>
      <c r="HRV140" s="182"/>
      <c r="HRW140" s="182"/>
      <c r="HRX140" s="182"/>
      <c r="HRY140" s="182"/>
      <c r="HRZ140" s="182"/>
      <c r="HSA140" s="182"/>
      <c r="HSB140" s="182"/>
      <c r="HSC140" s="182"/>
      <c r="HSD140" s="182"/>
      <c r="HSE140" s="182"/>
      <c r="HSF140" s="182"/>
      <c r="HSG140" s="182"/>
      <c r="HSH140" s="182"/>
      <c r="HSI140" s="182"/>
      <c r="HSJ140" s="182"/>
      <c r="HSK140" s="182"/>
      <c r="HSL140" s="182"/>
      <c r="HSM140" s="182"/>
      <c r="HSN140" s="182"/>
      <c r="HSO140" s="182"/>
      <c r="HSP140" s="182"/>
      <c r="HSQ140" s="182"/>
      <c r="HSR140" s="182"/>
      <c r="HSS140" s="182"/>
      <c r="HST140" s="182"/>
      <c r="HSU140" s="182"/>
      <c r="HSV140" s="182"/>
      <c r="HSW140" s="182"/>
      <c r="HSX140" s="182"/>
      <c r="HSY140" s="182"/>
      <c r="HSZ140" s="182"/>
      <c r="HTA140" s="182"/>
      <c r="HTB140" s="182"/>
      <c r="HTC140" s="182"/>
      <c r="HTD140" s="182"/>
      <c r="HTE140" s="182"/>
      <c r="HTF140" s="182"/>
      <c r="HTG140" s="182"/>
      <c r="HTH140" s="182"/>
      <c r="HTI140" s="182"/>
      <c r="HTJ140" s="182"/>
      <c r="HTK140" s="182"/>
      <c r="HTL140" s="182"/>
      <c r="HTM140" s="182"/>
      <c r="HTN140" s="182"/>
      <c r="HTO140" s="182"/>
      <c r="HTP140" s="182"/>
      <c r="HTQ140" s="182"/>
      <c r="HTR140" s="182"/>
      <c r="HTS140" s="182"/>
      <c r="HTT140" s="182"/>
      <c r="HTU140" s="182"/>
      <c r="HTV140" s="182"/>
      <c r="HTW140" s="182"/>
      <c r="HTX140" s="182"/>
      <c r="HTY140" s="182"/>
      <c r="HTZ140" s="182"/>
      <c r="HUA140" s="182"/>
      <c r="HUB140" s="182"/>
      <c r="HUC140" s="182"/>
      <c r="HUD140" s="182"/>
      <c r="HUE140" s="182"/>
      <c r="HUF140" s="182"/>
      <c r="HUG140" s="182"/>
      <c r="HUH140" s="182"/>
      <c r="HUI140" s="182"/>
      <c r="HUJ140" s="182"/>
      <c r="HUK140" s="182"/>
      <c r="HUL140" s="182"/>
      <c r="HUM140" s="182"/>
      <c r="HUN140" s="182"/>
      <c r="HUO140" s="182"/>
      <c r="HUP140" s="182"/>
      <c r="HUQ140" s="182"/>
      <c r="HUR140" s="182"/>
      <c r="HUS140" s="182"/>
      <c r="HUT140" s="182"/>
      <c r="HUU140" s="182"/>
      <c r="HUV140" s="182"/>
      <c r="HUW140" s="182"/>
      <c r="HUX140" s="182"/>
      <c r="HUY140" s="182"/>
      <c r="HUZ140" s="182"/>
      <c r="HVA140" s="182"/>
      <c r="HVB140" s="182"/>
      <c r="HVC140" s="182"/>
      <c r="HVD140" s="182"/>
      <c r="HVE140" s="182"/>
      <c r="HVF140" s="182"/>
      <c r="HVG140" s="182"/>
      <c r="HVH140" s="182"/>
      <c r="HVI140" s="182"/>
      <c r="HVJ140" s="182"/>
      <c r="HVK140" s="182"/>
      <c r="HVL140" s="182"/>
      <c r="HVM140" s="182"/>
      <c r="HVN140" s="182"/>
      <c r="HVO140" s="182"/>
      <c r="HVP140" s="182"/>
      <c r="HVQ140" s="182"/>
      <c r="HVR140" s="182"/>
      <c r="HVS140" s="182"/>
      <c r="HVT140" s="182"/>
      <c r="HVU140" s="182"/>
      <c r="HVV140" s="182"/>
      <c r="HVW140" s="182"/>
      <c r="HVX140" s="182"/>
      <c r="HVY140" s="182"/>
      <c r="HVZ140" s="182"/>
      <c r="HWA140" s="182"/>
      <c r="HWB140" s="182"/>
      <c r="HWC140" s="182"/>
      <c r="HWD140" s="182"/>
      <c r="HWE140" s="182"/>
      <c r="HWF140" s="182"/>
      <c r="HWG140" s="182"/>
      <c r="HWH140" s="182"/>
      <c r="HWI140" s="182"/>
      <c r="HWJ140" s="182"/>
      <c r="HWK140" s="182"/>
      <c r="HWL140" s="182"/>
      <c r="HWM140" s="182"/>
      <c r="HWN140" s="182"/>
      <c r="HWO140" s="182"/>
      <c r="HWP140" s="182"/>
      <c r="HWQ140" s="182"/>
      <c r="HWR140" s="182"/>
      <c r="HWS140" s="182"/>
      <c r="HWT140" s="182"/>
      <c r="HWU140" s="182"/>
      <c r="HWV140" s="182"/>
      <c r="HWW140" s="182"/>
      <c r="HWX140" s="182"/>
      <c r="HWY140" s="182"/>
      <c r="HWZ140" s="182"/>
      <c r="HXA140" s="182"/>
      <c r="HXB140" s="182"/>
      <c r="HXC140" s="182"/>
      <c r="HXD140" s="182"/>
      <c r="HXE140" s="182"/>
      <c r="HXF140" s="182"/>
      <c r="HXG140" s="182"/>
      <c r="HXH140" s="182"/>
      <c r="HXI140" s="182"/>
      <c r="HXJ140" s="182"/>
      <c r="HXK140" s="182"/>
      <c r="HXL140" s="182"/>
      <c r="HXM140" s="182"/>
      <c r="HXN140" s="182"/>
      <c r="HXO140" s="182"/>
      <c r="HXP140" s="182"/>
      <c r="HXQ140" s="182"/>
      <c r="HXR140" s="182"/>
      <c r="HXS140" s="182"/>
      <c r="HXT140" s="182"/>
      <c r="HXU140" s="182"/>
      <c r="HXV140" s="182"/>
      <c r="HXW140" s="182"/>
      <c r="HXX140" s="182"/>
      <c r="HXY140" s="182"/>
      <c r="HXZ140" s="182"/>
      <c r="HYA140" s="182"/>
      <c r="HYB140" s="182"/>
      <c r="HYC140" s="182"/>
      <c r="HYD140" s="182"/>
      <c r="HYE140" s="182"/>
      <c r="HYF140" s="182"/>
      <c r="HYG140" s="182"/>
      <c r="HYH140" s="182"/>
      <c r="HYI140" s="182"/>
      <c r="HYJ140" s="182"/>
      <c r="HYK140" s="182"/>
      <c r="HYL140" s="182"/>
      <c r="HYM140" s="182"/>
      <c r="HYN140" s="182"/>
      <c r="HYO140" s="182"/>
      <c r="HYP140" s="182"/>
      <c r="HYQ140" s="182"/>
      <c r="HYR140" s="182"/>
      <c r="HYS140" s="182"/>
      <c r="HYT140" s="182"/>
      <c r="HYU140" s="182"/>
      <c r="HYV140" s="182"/>
      <c r="HYW140" s="182"/>
      <c r="HYX140" s="182"/>
      <c r="HYY140" s="182"/>
      <c r="HYZ140" s="182"/>
      <c r="HZA140" s="182"/>
      <c r="HZB140" s="182"/>
      <c r="HZC140" s="182"/>
      <c r="HZD140" s="182"/>
      <c r="HZE140" s="182"/>
      <c r="HZF140" s="182"/>
      <c r="HZG140" s="182"/>
      <c r="HZH140" s="182"/>
      <c r="HZI140" s="182"/>
      <c r="HZJ140" s="182"/>
      <c r="HZK140" s="182"/>
      <c r="HZL140" s="182"/>
      <c r="HZM140" s="182"/>
      <c r="HZN140" s="182"/>
      <c r="HZO140" s="182"/>
      <c r="HZP140" s="182"/>
      <c r="HZQ140" s="182"/>
      <c r="HZR140" s="182"/>
      <c r="HZS140" s="182"/>
      <c r="HZT140" s="182"/>
      <c r="HZU140" s="182"/>
      <c r="HZV140" s="182"/>
      <c r="HZW140" s="182"/>
      <c r="HZX140" s="182"/>
      <c r="HZY140" s="182"/>
      <c r="HZZ140" s="182"/>
      <c r="IAA140" s="182"/>
      <c r="IAB140" s="182"/>
      <c r="IAC140" s="182"/>
      <c r="IAD140" s="182"/>
      <c r="IAE140" s="182"/>
      <c r="IAF140" s="182"/>
      <c r="IAG140" s="182"/>
      <c r="IAH140" s="182"/>
      <c r="IAI140" s="182"/>
      <c r="IAJ140" s="182"/>
      <c r="IAK140" s="182"/>
      <c r="IAL140" s="182"/>
      <c r="IAM140" s="182"/>
      <c r="IAN140" s="182"/>
      <c r="IAO140" s="182"/>
      <c r="IAP140" s="182"/>
      <c r="IAQ140" s="182"/>
      <c r="IAR140" s="182"/>
      <c r="IAS140" s="182"/>
      <c r="IAT140" s="182"/>
      <c r="IAU140" s="182"/>
      <c r="IAV140" s="182"/>
      <c r="IAW140" s="182"/>
      <c r="IAX140" s="182"/>
      <c r="IAY140" s="182"/>
      <c r="IAZ140" s="182"/>
      <c r="IBA140" s="182"/>
      <c r="IBB140" s="182"/>
      <c r="IBC140" s="182"/>
      <c r="IBD140" s="182"/>
      <c r="IBE140" s="182"/>
      <c r="IBF140" s="182"/>
      <c r="IBG140" s="182"/>
      <c r="IBH140" s="182"/>
      <c r="IBI140" s="182"/>
      <c r="IBJ140" s="182"/>
      <c r="IBK140" s="182"/>
      <c r="IBL140" s="182"/>
      <c r="IBM140" s="182"/>
      <c r="IBN140" s="182"/>
      <c r="IBO140" s="182"/>
      <c r="IBP140" s="182"/>
      <c r="IBQ140" s="182"/>
      <c r="IBR140" s="182"/>
      <c r="IBS140" s="182"/>
      <c r="IBT140" s="182"/>
      <c r="IBU140" s="182"/>
      <c r="IBV140" s="182"/>
      <c r="IBW140" s="182"/>
      <c r="IBX140" s="182"/>
      <c r="IBY140" s="182"/>
      <c r="IBZ140" s="182"/>
      <c r="ICA140" s="182"/>
      <c r="ICB140" s="182"/>
      <c r="ICC140" s="182"/>
      <c r="ICD140" s="182"/>
      <c r="ICE140" s="182"/>
      <c r="ICF140" s="182"/>
      <c r="ICG140" s="182"/>
      <c r="ICH140" s="182"/>
      <c r="ICI140" s="182"/>
      <c r="ICJ140" s="182"/>
      <c r="ICK140" s="182"/>
      <c r="ICL140" s="182"/>
      <c r="ICM140" s="182"/>
      <c r="ICN140" s="182"/>
      <c r="ICO140" s="182"/>
      <c r="ICP140" s="182"/>
      <c r="ICQ140" s="182"/>
      <c r="ICR140" s="182"/>
      <c r="ICS140" s="182"/>
      <c r="ICT140" s="182"/>
      <c r="ICU140" s="182"/>
      <c r="ICV140" s="182"/>
      <c r="ICW140" s="182"/>
      <c r="ICX140" s="182"/>
      <c r="ICY140" s="182"/>
      <c r="ICZ140" s="182"/>
      <c r="IDA140" s="182"/>
      <c r="IDB140" s="182"/>
      <c r="IDC140" s="182"/>
      <c r="IDD140" s="182"/>
      <c r="IDE140" s="182"/>
      <c r="IDF140" s="182"/>
      <c r="IDG140" s="182"/>
      <c r="IDH140" s="182"/>
      <c r="IDI140" s="182"/>
      <c r="IDJ140" s="182"/>
      <c r="IDK140" s="182"/>
      <c r="IDL140" s="182"/>
      <c r="IDM140" s="182"/>
      <c r="IDN140" s="182"/>
      <c r="IDO140" s="182"/>
      <c r="IDP140" s="182"/>
      <c r="IDQ140" s="182"/>
      <c r="IDR140" s="182"/>
      <c r="IDS140" s="182"/>
      <c r="IDT140" s="182"/>
      <c r="IDU140" s="182"/>
      <c r="IDV140" s="182"/>
      <c r="IDW140" s="182"/>
      <c r="IDX140" s="182"/>
      <c r="IDY140" s="182"/>
      <c r="IDZ140" s="182"/>
      <c r="IEA140" s="182"/>
      <c r="IEB140" s="182"/>
      <c r="IEC140" s="182"/>
      <c r="IED140" s="182"/>
      <c r="IEE140" s="182"/>
      <c r="IEF140" s="182"/>
      <c r="IEG140" s="182"/>
      <c r="IEH140" s="182"/>
      <c r="IEI140" s="182"/>
      <c r="IEJ140" s="182"/>
      <c r="IEK140" s="182"/>
      <c r="IEL140" s="182"/>
      <c r="IEM140" s="182"/>
      <c r="IEN140" s="182"/>
      <c r="IEO140" s="182"/>
      <c r="IEP140" s="182"/>
      <c r="IEQ140" s="182"/>
      <c r="IER140" s="182"/>
      <c r="IES140" s="182"/>
      <c r="IET140" s="182"/>
      <c r="IEU140" s="182"/>
      <c r="IEV140" s="182"/>
      <c r="IEW140" s="182"/>
      <c r="IEX140" s="182"/>
      <c r="IEY140" s="182"/>
      <c r="IEZ140" s="182"/>
      <c r="IFA140" s="182"/>
      <c r="IFB140" s="182"/>
      <c r="IFC140" s="182"/>
      <c r="IFD140" s="182"/>
      <c r="IFE140" s="182"/>
      <c r="IFF140" s="182"/>
      <c r="IFG140" s="182"/>
      <c r="IFH140" s="182"/>
      <c r="IFI140" s="182"/>
      <c r="IFJ140" s="182"/>
      <c r="IFK140" s="182"/>
      <c r="IFL140" s="182"/>
      <c r="IFM140" s="182"/>
      <c r="IFN140" s="182"/>
      <c r="IFO140" s="182"/>
      <c r="IFP140" s="182"/>
      <c r="IFQ140" s="182"/>
      <c r="IFR140" s="182"/>
      <c r="IFS140" s="182"/>
      <c r="IFT140" s="182"/>
      <c r="IFU140" s="182"/>
      <c r="IFV140" s="182"/>
      <c r="IFW140" s="182"/>
      <c r="IFX140" s="182"/>
      <c r="IFY140" s="182"/>
      <c r="IFZ140" s="182"/>
      <c r="IGA140" s="182"/>
      <c r="IGB140" s="182"/>
      <c r="IGC140" s="182"/>
      <c r="IGD140" s="182"/>
      <c r="IGE140" s="182"/>
      <c r="IGF140" s="182"/>
      <c r="IGG140" s="182"/>
      <c r="IGH140" s="182"/>
      <c r="IGI140" s="182"/>
      <c r="IGJ140" s="182"/>
      <c r="IGK140" s="182"/>
      <c r="IGL140" s="182"/>
      <c r="IGM140" s="182"/>
      <c r="IGN140" s="182"/>
      <c r="IGO140" s="182"/>
      <c r="IGP140" s="182"/>
      <c r="IGQ140" s="182"/>
      <c r="IGR140" s="182"/>
      <c r="IGS140" s="182"/>
      <c r="IGT140" s="182"/>
      <c r="IGU140" s="182"/>
      <c r="IGV140" s="182"/>
      <c r="IGW140" s="182"/>
      <c r="IGX140" s="182"/>
      <c r="IGY140" s="182"/>
      <c r="IGZ140" s="182"/>
      <c r="IHA140" s="182"/>
      <c r="IHB140" s="182"/>
      <c r="IHC140" s="182"/>
      <c r="IHD140" s="182"/>
      <c r="IHE140" s="182"/>
      <c r="IHF140" s="182"/>
      <c r="IHG140" s="182"/>
      <c r="IHH140" s="182"/>
      <c r="IHI140" s="182"/>
      <c r="IHJ140" s="182"/>
      <c r="IHK140" s="182"/>
      <c r="IHL140" s="182"/>
      <c r="IHM140" s="182"/>
      <c r="IHN140" s="182"/>
      <c r="IHO140" s="182"/>
      <c r="IHP140" s="182"/>
      <c r="IHQ140" s="182"/>
      <c r="IHR140" s="182"/>
      <c r="IHS140" s="182"/>
      <c r="IHT140" s="182"/>
      <c r="IHU140" s="182"/>
      <c r="IHV140" s="182"/>
      <c r="IHW140" s="182"/>
      <c r="IHX140" s="182"/>
      <c r="IHY140" s="182"/>
      <c r="IHZ140" s="182"/>
      <c r="IIA140" s="182"/>
      <c r="IIB140" s="182"/>
      <c r="IIC140" s="182"/>
      <c r="IID140" s="182"/>
      <c r="IIE140" s="182"/>
      <c r="IIF140" s="182"/>
      <c r="IIG140" s="182"/>
      <c r="IIH140" s="182"/>
      <c r="III140" s="182"/>
      <c r="IIJ140" s="182"/>
      <c r="IIK140" s="182"/>
      <c r="IIL140" s="182"/>
      <c r="IIM140" s="182"/>
      <c r="IIN140" s="182"/>
      <c r="IIO140" s="182"/>
      <c r="IIP140" s="182"/>
      <c r="IIQ140" s="182"/>
      <c r="IIR140" s="182"/>
      <c r="IIS140" s="182"/>
      <c r="IIT140" s="182"/>
      <c r="IIU140" s="182"/>
      <c r="IIV140" s="182"/>
      <c r="IIW140" s="182"/>
      <c r="IIX140" s="182"/>
      <c r="IIY140" s="182"/>
      <c r="IIZ140" s="182"/>
      <c r="IJA140" s="182"/>
      <c r="IJB140" s="182"/>
      <c r="IJC140" s="182"/>
      <c r="IJD140" s="182"/>
      <c r="IJE140" s="182"/>
      <c r="IJF140" s="182"/>
      <c r="IJG140" s="182"/>
      <c r="IJH140" s="182"/>
      <c r="IJI140" s="182"/>
      <c r="IJJ140" s="182"/>
      <c r="IJK140" s="182"/>
      <c r="IJL140" s="182"/>
      <c r="IJM140" s="182"/>
      <c r="IJN140" s="182"/>
      <c r="IJO140" s="182"/>
      <c r="IJP140" s="182"/>
      <c r="IJQ140" s="182"/>
      <c r="IJR140" s="182"/>
      <c r="IJS140" s="182"/>
      <c r="IJT140" s="182"/>
      <c r="IJU140" s="182"/>
      <c r="IJV140" s="182"/>
      <c r="IJW140" s="182"/>
      <c r="IJX140" s="182"/>
      <c r="IJY140" s="182"/>
      <c r="IJZ140" s="182"/>
      <c r="IKA140" s="182"/>
      <c r="IKB140" s="182"/>
      <c r="IKC140" s="182"/>
      <c r="IKD140" s="182"/>
      <c r="IKE140" s="182"/>
      <c r="IKF140" s="182"/>
      <c r="IKG140" s="182"/>
      <c r="IKH140" s="182"/>
      <c r="IKI140" s="182"/>
      <c r="IKJ140" s="182"/>
      <c r="IKK140" s="182"/>
      <c r="IKL140" s="182"/>
      <c r="IKM140" s="182"/>
      <c r="IKN140" s="182"/>
      <c r="IKO140" s="182"/>
      <c r="IKP140" s="182"/>
      <c r="IKQ140" s="182"/>
      <c r="IKR140" s="182"/>
      <c r="IKS140" s="182"/>
      <c r="IKT140" s="182"/>
      <c r="IKU140" s="182"/>
      <c r="IKV140" s="182"/>
      <c r="IKW140" s="182"/>
      <c r="IKX140" s="182"/>
      <c r="IKY140" s="182"/>
      <c r="IKZ140" s="182"/>
      <c r="ILA140" s="182"/>
      <c r="ILB140" s="182"/>
      <c r="ILC140" s="182"/>
      <c r="ILD140" s="182"/>
      <c r="ILE140" s="182"/>
      <c r="ILF140" s="182"/>
      <c r="ILG140" s="182"/>
      <c r="ILH140" s="182"/>
      <c r="ILI140" s="182"/>
      <c r="ILJ140" s="182"/>
      <c r="ILK140" s="182"/>
      <c r="ILL140" s="182"/>
      <c r="ILM140" s="182"/>
      <c r="ILN140" s="182"/>
      <c r="ILO140" s="182"/>
      <c r="ILP140" s="182"/>
      <c r="ILQ140" s="182"/>
      <c r="ILR140" s="182"/>
      <c r="ILS140" s="182"/>
      <c r="ILT140" s="182"/>
      <c r="ILU140" s="182"/>
      <c r="ILV140" s="182"/>
      <c r="ILW140" s="182"/>
      <c r="ILX140" s="182"/>
      <c r="ILY140" s="182"/>
      <c r="ILZ140" s="182"/>
      <c r="IMA140" s="182"/>
      <c r="IMB140" s="182"/>
      <c r="IMC140" s="182"/>
      <c r="IMD140" s="182"/>
      <c r="IME140" s="182"/>
      <c r="IMF140" s="182"/>
      <c r="IMG140" s="182"/>
      <c r="IMH140" s="182"/>
      <c r="IMI140" s="182"/>
      <c r="IMJ140" s="182"/>
      <c r="IMK140" s="182"/>
      <c r="IML140" s="182"/>
      <c r="IMM140" s="182"/>
      <c r="IMN140" s="182"/>
      <c r="IMO140" s="182"/>
      <c r="IMP140" s="182"/>
      <c r="IMQ140" s="182"/>
      <c r="IMR140" s="182"/>
      <c r="IMS140" s="182"/>
      <c r="IMT140" s="182"/>
      <c r="IMU140" s="182"/>
      <c r="IMV140" s="182"/>
      <c r="IMW140" s="182"/>
      <c r="IMX140" s="182"/>
      <c r="IMY140" s="182"/>
      <c r="IMZ140" s="182"/>
      <c r="INA140" s="182"/>
      <c r="INB140" s="182"/>
      <c r="INC140" s="182"/>
      <c r="IND140" s="182"/>
      <c r="INE140" s="182"/>
      <c r="INF140" s="182"/>
      <c r="ING140" s="182"/>
      <c r="INH140" s="182"/>
      <c r="INI140" s="182"/>
      <c r="INJ140" s="182"/>
      <c r="INK140" s="182"/>
      <c r="INL140" s="182"/>
      <c r="INM140" s="182"/>
      <c r="INN140" s="182"/>
      <c r="INO140" s="182"/>
      <c r="INP140" s="182"/>
      <c r="INQ140" s="182"/>
      <c r="INR140" s="182"/>
      <c r="INS140" s="182"/>
      <c r="INT140" s="182"/>
      <c r="INU140" s="182"/>
      <c r="INV140" s="182"/>
      <c r="INW140" s="182"/>
      <c r="INX140" s="182"/>
      <c r="INY140" s="182"/>
      <c r="INZ140" s="182"/>
      <c r="IOA140" s="182"/>
      <c r="IOB140" s="182"/>
      <c r="IOC140" s="182"/>
      <c r="IOD140" s="182"/>
      <c r="IOE140" s="182"/>
      <c r="IOF140" s="182"/>
      <c r="IOG140" s="182"/>
      <c r="IOH140" s="182"/>
      <c r="IOI140" s="182"/>
      <c r="IOJ140" s="182"/>
      <c r="IOK140" s="182"/>
      <c r="IOL140" s="182"/>
      <c r="IOM140" s="182"/>
      <c r="ION140" s="182"/>
      <c r="IOO140" s="182"/>
      <c r="IOP140" s="182"/>
      <c r="IOQ140" s="182"/>
      <c r="IOR140" s="182"/>
      <c r="IOS140" s="182"/>
      <c r="IOT140" s="182"/>
      <c r="IOU140" s="182"/>
      <c r="IOV140" s="182"/>
      <c r="IOW140" s="182"/>
      <c r="IOX140" s="182"/>
      <c r="IOY140" s="182"/>
      <c r="IOZ140" s="182"/>
      <c r="IPA140" s="182"/>
      <c r="IPB140" s="182"/>
      <c r="IPC140" s="182"/>
      <c r="IPD140" s="182"/>
      <c r="IPE140" s="182"/>
      <c r="IPF140" s="182"/>
      <c r="IPG140" s="182"/>
      <c r="IPH140" s="182"/>
      <c r="IPI140" s="182"/>
      <c r="IPJ140" s="182"/>
      <c r="IPK140" s="182"/>
      <c r="IPL140" s="182"/>
      <c r="IPM140" s="182"/>
      <c r="IPN140" s="182"/>
      <c r="IPO140" s="182"/>
      <c r="IPP140" s="182"/>
      <c r="IPQ140" s="182"/>
      <c r="IPR140" s="182"/>
      <c r="IPS140" s="182"/>
      <c r="IPT140" s="182"/>
      <c r="IPU140" s="182"/>
      <c r="IPV140" s="182"/>
      <c r="IPW140" s="182"/>
      <c r="IPX140" s="182"/>
      <c r="IPY140" s="182"/>
      <c r="IPZ140" s="182"/>
      <c r="IQA140" s="182"/>
      <c r="IQB140" s="182"/>
      <c r="IQC140" s="182"/>
      <c r="IQD140" s="182"/>
      <c r="IQE140" s="182"/>
      <c r="IQF140" s="182"/>
      <c r="IQG140" s="182"/>
      <c r="IQH140" s="182"/>
      <c r="IQI140" s="182"/>
      <c r="IQJ140" s="182"/>
      <c r="IQK140" s="182"/>
      <c r="IQL140" s="182"/>
      <c r="IQM140" s="182"/>
      <c r="IQN140" s="182"/>
      <c r="IQO140" s="182"/>
      <c r="IQP140" s="182"/>
      <c r="IQQ140" s="182"/>
      <c r="IQR140" s="182"/>
      <c r="IQS140" s="182"/>
      <c r="IQT140" s="182"/>
      <c r="IQU140" s="182"/>
      <c r="IQV140" s="182"/>
      <c r="IQW140" s="182"/>
      <c r="IQX140" s="182"/>
      <c r="IQY140" s="182"/>
      <c r="IQZ140" s="182"/>
      <c r="IRA140" s="182"/>
      <c r="IRB140" s="182"/>
      <c r="IRC140" s="182"/>
      <c r="IRD140" s="182"/>
      <c r="IRE140" s="182"/>
      <c r="IRF140" s="182"/>
      <c r="IRG140" s="182"/>
      <c r="IRH140" s="182"/>
      <c r="IRI140" s="182"/>
      <c r="IRJ140" s="182"/>
      <c r="IRK140" s="182"/>
      <c r="IRL140" s="182"/>
      <c r="IRM140" s="182"/>
      <c r="IRN140" s="182"/>
      <c r="IRO140" s="182"/>
      <c r="IRP140" s="182"/>
      <c r="IRQ140" s="182"/>
      <c r="IRR140" s="182"/>
      <c r="IRS140" s="182"/>
      <c r="IRT140" s="182"/>
      <c r="IRU140" s="182"/>
      <c r="IRV140" s="182"/>
      <c r="IRW140" s="182"/>
      <c r="IRX140" s="182"/>
      <c r="IRY140" s="182"/>
      <c r="IRZ140" s="182"/>
      <c r="ISA140" s="182"/>
      <c r="ISB140" s="182"/>
      <c r="ISC140" s="182"/>
      <c r="ISD140" s="182"/>
      <c r="ISE140" s="182"/>
      <c r="ISF140" s="182"/>
      <c r="ISG140" s="182"/>
      <c r="ISH140" s="182"/>
      <c r="ISI140" s="182"/>
      <c r="ISJ140" s="182"/>
      <c r="ISK140" s="182"/>
      <c r="ISL140" s="182"/>
      <c r="ISM140" s="182"/>
      <c r="ISN140" s="182"/>
      <c r="ISO140" s="182"/>
      <c r="ISP140" s="182"/>
      <c r="ISQ140" s="182"/>
      <c r="ISR140" s="182"/>
      <c r="ISS140" s="182"/>
      <c r="IST140" s="182"/>
      <c r="ISU140" s="182"/>
      <c r="ISV140" s="182"/>
      <c r="ISW140" s="182"/>
      <c r="ISX140" s="182"/>
      <c r="ISY140" s="182"/>
      <c r="ISZ140" s="182"/>
      <c r="ITA140" s="182"/>
      <c r="ITB140" s="182"/>
      <c r="ITC140" s="182"/>
      <c r="ITD140" s="182"/>
      <c r="ITE140" s="182"/>
      <c r="ITF140" s="182"/>
      <c r="ITG140" s="182"/>
      <c r="ITH140" s="182"/>
      <c r="ITI140" s="182"/>
      <c r="ITJ140" s="182"/>
      <c r="ITK140" s="182"/>
      <c r="ITL140" s="182"/>
      <c r="ITM140" s="182"/>
      <c r="ITN140" s="182"/>
      <c r="ITO140" s="182"/>
      <c r="ITP140" s="182"/>
      <c r="ITQ140" s="182"/>
      <c r="ITR140" s="182"/>
      <c r="ITS140" s="182"/>
      <c r="ITT140" s="182"/>
      <c r="ITU140" s="182"/>
      <c r="ITV140" s="182"/>
      <c r="ITW140" s="182"/>
      <c r="ITX140" s="182"/>
      <c r="ITY140" s="182"/>
      <c r="ITZ140" s="182"/>
      <c r="IUA140" s="182"/>
      <c r="IUB140" s="182"/>
      <c r="IUC140" s="182"/>
      <c r="IUD140" s="182"/>
      <c r="IUE140" s="182"/>
      <c r="IUF140" s="182"/>
      <c r="IUG140" s="182"/>
      <c r="IUH140" s="182"/>
      <c r="IUI140" s="182"/>
      <c r="IUJ140" s="182"/>
      <c r="IUK140" s="182"/>
      <c r="IUL140" s="182"/>
      <c r="IUM140" s="182"/>
      <c r="IUN140" s="182"/>
      <c r="IUO140" s="182"/>
      <c r="IUP140" s="182"/>
      <c r="IUQ140" s="182"/>
      <c r="IUR140" s="182"/>
      <c r="IUS140" s="182"/>
      <c r="IUT140" s="182"/>
      <c r="IUU140" s="182"/>
      <c r="IUV140" s="182"/>
      <c r="IUW140" s="182"/>
      <c r="IUX140" s="182"/>
      <c r="IUY140" s="182"/>
      <c r="IUZ140" s="182"/>
      <c r="IVA140" s="182"/>
      <c r="IVB140" s="182"/>
      <c r="IVC140" s="182"/>
      <c r="IVD140" s="182"/>
      <c r="IVE140" s="182"/>
      <c r="IVF140" s="182"/>
      <c r="IVG140" s="182"/>
      <c r="IVH140" s="182"/>
      <c r="IVI140" s="182"/>
      <c r="IVJ140" s="182"/>
      <c r="IVK140" s="182"/>
      <c r="IVL140" s="182"/>
      <c r="IVM140" s="182"/>
      <c r="IVN140" s="182"/>
      <c r="IVO140" s="182"/>
      <c r="IVP140" s="182"/>
      <c r="IVQ140" s="182"/>
      <c r="IVR140" s="182"/>
      <c r="IVS140" s="182"/>
      <c r="IVT140" s="182"/>
      <c r="IVU140" s="182"/>
      <c r="IVV140" s="182"/>
      <c r="IVW140" s="182"/>
      <c r="IVX140" s="182"/>
      <c r="IVY140" s="182"/>
      <c r="IVZ140" s="182"/>
      <c r="IWA140" s="182"/>
      <c r="IWB140" s="182"/>
      <c r="IWC140" s="182"/>
      <c r="IWD140" s="182"/>
      <c r="IWE140" s="182"/>
      <c r="IWF140" s="182"/>
      <c r="IWG140" s="182"/>
      <c r="IWH140" s="182"/>
      <c r="IWI140" s="182"/>
      <c r="IWJ140" s="182"/>
      <c r="IWK140" s="182"/>
      <c r="IWL140" s="182"/>
      <c r="IWM140" s="182"/>
      <c r="IWN140" s="182"/>
      <c r="IWO140" s="182"/>
      <c r="IWP140" s="182"/>
      <c r="IWQ140" s="182"/>
      <c r="IWR140" s="182"/>
      <c r="IWS140" s="182"/>
      <c r="IWT140" s="182"/>
      <c r="IWU140" s="182"/>
      <c r="IWV140" s="182"/>
      <c r="IWW140" s="182"/>
      <c r="IWX140" s="182"/>
      <c r="IWY140" s="182"/>
      <c r="IWZ140" s="182"/>
      <c r="IXA140" s="182"/>
      <c r="IXB140" s="182"/>
      <c r="IXC140" s="182"/>
      <c r="IXD140" s="182"/>
      <c r="IXE140" s="182"/>
      <c r="IXF140" s="182"/>
      <c r="IXG140" s="182"/>
      <c r="IXH140" s="182"/>
      <c r="IXI140" s="182"/>
      <c r="IXJ140" s="182"/>
      <c r="IXK140" s="182"/>
      <c r="IXL140" s="182"/>
      <c r="IXM140" s="182"/>
      <c r="IXN140" s="182"/>
      <c r="IXO140" s="182"/>
      <c r="IXP140" s="182"/>
      <c r="IXQ140" s="182"/>
      <c r="IXR140" s="182"/>
      <c r="IXS140" s="182"/>
      <c r="IXT140" s="182"/>
      <c r="IXU140" s="182"/>
      <c r="IXV140" s="182"/>
      <c r="IXW140" s="182"/>
      <c r="IXX140" s="182"/>
      <c r="IXY140" s="182"/>
      <c r="IXZ140" s="182"/>
      <c r="IYA140" s="182"/>
      <c r="IYB140" s="182"/>
      <c r="IYC140" s="182"/>
      <c r="IYD140" s="182"/>
      <c r="IYE140" s="182"/>
      <c r="IYF140" s="182"/>
      <c r="IYG140" s="182"/>
      <c r="IYH140" s="182"/>
      <c r="IYI140" s="182"/>
      <c r="IYJ140" s="182"/>
      <c r="IYK140" s="182"/>
      <c r="IYL140" s="182"/>
      <c r="IYM140" s="182"/>
      <c r="IYN140" s="182"/>
      <c r="IYO140" s="182"/>
      <c r="IYP140" s="182"/>
      <c r="IYQ140" s="182"/>
      <c r="IYR140" s="182"/>
      <c r="IYS140" s="182"/>
      <c r="IYT140" s="182"/>
      <c r="IYU140" s="182"/>
      <c r="IYV140" s="182"/>
      <c r="IYW140" s="182"/>
      <c r="IYX140" s="182"/>
      <c r="IYY140" s="182"/>
      <c r="IYZ140" s="182"/>
      <c r="IZA140" s="182"/>
      <c r="IZB140" s="182"/>
      <c r="IZC140" s="182"/>
      <c r="IZD140" s="182"/>
      <c r="IZE140" s="182"/>
      <c r="IZF140" s="182"/>
      <c r="IZG140" s="182"/>
      <c r="IZH140" s="182"/>
      <c r="IZI140" s="182"/>
      <c r="IZJ140" s="182"/>
      <c r="IZK140" s="182"/>
      <c r="IZL140" s="182"/>
      <c r="IZM140" s="182"/>
      <c r="IZN140" s="182"/>
      <c r="IZO140" s="182"/>
      <c r="IZP140" s="182"/>
      <c r="IZQ140" s="182"/>
      <c r="IZR140" s="182"/>
      <c r="IZS140" s="182"/>
      <c r="IZT140" s="182"/>
      <c r="IZU140" s="182"/>
      <c r="IZV140" s="182"/>
      <c r="IZW140" s="182"/>
      <c r="IZX140" s="182"/>
      <c r="IZY140" s="182"/>
      <c r="IZZ140" s="182"/>
      <c r="JAA140" s="182"/>
      <c r="JAB140" s="182"/>
      <c r="JAC140" s="182"/>
      <c r="JAD140" s="182"/>
      <c r="JAE140" s="182"/>
      <c r="JAF140" s="182"/>
      <c r="JAG140" s="182"/>
      <c r="JAH140" s="182"/>
      <c r="JAI140" s="182"/>
      <c r="JAJ140" s="182"/>
      <c r="JAK140" s="182"/>
      <c r="JAL140" s="182"/>
      <c r="JAM140" s="182"/>
      <c r="JAN140" s="182"/>
      <c r="JAO140" s="182"/>
      <c r="JAP140" s="182"/>
      <c r="JAQ140" s="182"/>
      <c r="JAR140" s="182"/>
      <c r="JAS140" s="182"/>
      <c r="JAT140" s="182"/>
      <c r="JAU140" s="182"/>
      <c r="JAV140" s="182"/>
      <c r="JAW140" s="182"/>
      <c r="JAX140" s="182"/>
      <c r="JAY140" s="182"/>
      <c r="JAZ140" s="182"/>
      <c r="JBA140" s="182"/>
      <c r="JBB140" s="182"/>
      <c r="JBC140" s="182"/>
      <c r="JBD140" s="182"/>
      <c r="JBE140" s="182"/>
      <c r="JBF140" s="182"/>
      <c r="JBG140" s="182"/>
      <c r="JBH140" s="182"/>
      <c r="JBI140" s="182"/>
      <c r="JBJ140" s="182"/>
      <c r="JBK140" s="182"/>
      <c r="JBL140" s="182"/>
      <c r="JBM140" s="182"/>
      <c r="JBN140" s="182"/>
      <c r="JBO140" s="182"/>
      <c r="JBP140" s="182"/>
      <c r="JBQ140" s="182"/>
      <c r="JBR140" s="182"/>
      <c r="JBS140" s="182"/>
      <c r="JBT140" s="182"/>
      <c r="JBU140" s="182"/>
      <c r="JBV140" s="182"/>
      <c r="JBW140" s="182"/>
      <c r="JBX140" s="182"/>
      <c r="JBY140" s="182"/>
      <c r="JBZ140" s="182"/>
      <c r="JCA140" s="182"/>
      <c r="JCB140" s="182"/>
      <c r="JCC140" s="182"/>
      <c r="JCD140" s="182"/>
      <c r="JCE140" s="182"/>
      <c r="JCF140" s="182"/>
      <c r="JCG140" s="182"/>
      <c r="JCH140" s="182"/>
      <c r="JCI140" s="182"/>
      <c r="JCJ140" s="182"/>
      <c r="JCK140" s="182"/>
      <c r="JCL140" s="182"/>
      <c r="JCM140" s="182"/>
      <c r="JCN140" s="182"/>
      <c r="JCO140" s="182"/>
      <c r="JCP140" s="182"/>
      <c r="JCQ140" s="182"/>
      <c r="JCR140" s="182"/>
      <c r="JCS140" s="182"/>
      <c r="JCT140" s="182"/>
      <c r="JCU140" s="182"/>
      <c r="JCV140" s="182"/>
      <c r="JCW140" s="182"/>
      <c r="JCX140" s="182"/>
      <c r="JCY140" s="182"/>
      <c r="JCZ140" s="182"/>
      <c r="JDA140" s="182"/>
      <c r="JDB140" s="182"/>
      <c r="JDC140" s="182"/>
      <c r="JDD140" s="182"/>
      <c r="JDE140" s="182"/>
      <c r="JDF140" s="182"/>
      <c r="JDG140" s="182"/>
      <c r="JDH140" s="182"/>
      <c r="JDI140" s="182"/>
      <c r="JDJ140" s="182"/>
      <c r="JDK140" s="182"/>
      <c r="JDL140" s="182"/>
      <c r="JDM140" s="182"/>
      <c r="JDN140" s="182"/>
      <c r="JDO140" s="182"/>
      <c r="JDP140" s="182"/>
      <c r="JDQ140" s="182"/>
      <c r="JDR140" s="182"/>
      <c r="JDS140" s="182"/>
      <c r="JDT140" s="182"/>
      <c r="JDU140" s="182"/>
      <c r="JDV140" s="182"/>
      <c r="JDW140" s="182"/>
      <c r="JDX140" s="182"/>
      <c r="JDY140" s="182"/>
      <c r="JDZ140" s="182"/>
      <c r="JEA140" s="182"/>
      <c r="JEB140" s="182"/>
      <c r="JEC140" s="182"/>
      <c r="JED140" s="182"/>
      <c r="JEE140" s="182"/>
      <c r="JEF140" s="182"/>
      <c r="JEG140" s="182"/>
      <c r="JEH140" s="182"/>
      <c r="JEI140" s="182"/>
      <c r="JEJ140" s="182"/>
      <c r="JEK140" s="182"/>
      <c r="JEL140" s="182"/>
      <c r="JEM140" s="182"/>
      <c r="JEN140" s="182"/>
      <c r="JEO140" s="182"/>
      <c r="JEP140" s="182"/>
      <c r="JEQ140" s="182"/>
      <c r="JER140" s="182"/>
      <c r="JES140" s="182"/>
      <c r="JET140" s="182"/>
      <c r="JEU140" s="182"/>
      <c r="JEV140" s="182"/>
      <c r="JEW140" s="182"/>
      <c r="JEX140" s="182"/>
      <c r="JEY140" s="182"/>
      <c r="JEZ140" s="182"/>
      <c r="JFA140" s="182"/>
      <c r="JFB140" s="182"/>
      <c r="JFC140" s="182"/>
      <c r="JFD140" s="182"/>
      <c r="JFE140" s="182"/>
      <c r="JFF140" s="182"/>
      <c r="JFG140" s="182"/>
      <c r="JFH140" s="182"/>
      <c r="JFI140" s="182"/>
      <c r="JFJ140" s="182"/>
      <c r="JFK140" s="182"/>
      <c r="JFL140" s="182"/>
      <c r="JFM140" s="182"/>
      <c r="JFN140" s="182"/>
      <c r="JFO140" s="182"/>
      <c r="JFP140" s="182"/>
      <c r="JFQ140" s="182"/>
      <c r="JFR140" s="182"/>
      <c r="JFS140" s="182"/>
      <c r="JFT140" s="182"/>
      <c r="JFU140" s="182"/>
      <c r="JFV140" s="182"/>
      <c r="JFW140" s="182"/>
      <c r="JFX140" s="182"/>
      <c r="JFY140" s="182"/>
      <c r="JFZ140" s="182"/>
      <c r="JGA140" s="182"/>
      <c r="JGB140" s="182"/>
      <c r="JGC140" s="182"/>
      <c r="JGD140" s="182"/>
      <c r="JGE140" s="182"/>
      <c r="JGF140" s="182"/>
      <c r="JGG140" s="182"/>
      <c r="JGH140" s="182"/>
      <c r="JGI140" s="182"/>
      <c r="JGJ140" s="182"/>
      <c r="JGK140" s="182"/>
      <c r="JGL140" s="182"/>
      <c r="JGM140" s="182"/>
      <c r="JGN140" s="182"/>
      <c r="JGO140" s="182"/>
      <c r="JGP140" s="182"/>
      <c r="JGQ140" s="182"/>
      <c r="JGR140" s="182"/>
      <c r="JGS140" s="182"/>
      <c r="JGT140" s="182"/>
      <c r="JGU140" s="182"/>
      <c r="JGV140" s="182"/>
      <c r="JGW140" s="182"/>
      <c r="JGX140" s="182"/>
      <c r="JGY140" s="182"/>
      <c r="JGZ140" s="182"/>
      <c r="JHA140" s="182"/>
      <c r="JHB140" s="182"/>
      <c r="JHC140" s="182"/>
      <c r="JHD140" s="182"/>
      <c r="JHE140" s="182"/>
      <c r="JHF140" s="182"/>
      <c r="JHG140" s="182"/>
      <c r="JHH140" s="182"/>
      <c r="JHI140" s="182"/>
      <c r="JHJ140" s="182"/>
      <c r="JHK140" s="182"/>
      <c r="JHL140" s="182"/>
      <c r="JHM140" s="182"/>
      <c r="JHN140" s="182"/>
      <c r="JHO140" s="182"/>
      <c r="JHP140" s="182"/>
      <c r="JHQ140" s="182"/>
      <c r="JHR140" s="182"/>
      <c r="JHS140" s="182"/>
      <c r="JHT140" s="182"/>
      <c r="JHU140" s="182"/>
      <c r="JHV140" s="182"/>
      <c r="JHW140" s="182"/>
      <c r="JHX140" s="182"/>
      <c r="JHY140" s="182"/>
      <c r="JHZ140" s="182"/>
      <c r="JIA140" s="182"/>
      <c r="JIB140" s="182"/>
      <c r="JIC140" s="182"/>
      <c r="JID140" s="182"/>
      <c r="JIE140" s="182"/>
      <c r="JIF140" s="182"/>
      <c r="JIG140" s="182"/>
      <c r="JIH140" s="182"/>
      <c r="JII140" s="182"/>
      <c r="JIJ140" s="182"/>
      <c r="JIK140" s="182"/>
      <c r="JIL140" s="182"/>
      <c r="JIM140" s="182"/>
      <c r="JIN140" s="182"/>
      <c r="JIO140" s="182"/>
      <c r="JIP140" s="182"/>
      <c r="JIQ140" s="182"/>
      <c r="JIR140" s="182"/>
      <c r="JIS140" s="182"/>
      <c r="JIT140" s="182"/>
      <c r="JIU140" s="182"/>
      <c r="JIV140" s="182"/>
      <c r="JIW140" s="182"/>
      <c r="JIX140" s="182"/>
      <c r="JIY140" s="182"/>
      <c r="JIZ140" s="182"/>
      <c r="JJA140" s="182"/>
      <c r="JJB140" s="182"/>
      <c r="JJC140" s="182"/>
      <c r="JJD140" s="182"/>
      <c r="JJE140" s="182"/>
      <c r="JJF140" s="182"/>
      <c r="JJG140" s="182"/>
      <c r="JJH140" s="182"/>
      <c r="JJI140" s="182"/>
      <c r="JJJ140" s="182"/>
      <c r="JJK140" s="182"/>
      <c r="JJL140" s="182"/>
      <c r="JJM140" s="182"/>
      <c r="JJN140" s="182"/>
      <c r="JJO140" s="182"/>
      <c r="JJP140" s="182"/>
      <c r="JJQ140" s="182"/>
      <c r="JJR140" s="182"/>
      <c r="JJS140" s="182"/>
      <c r="JJT140" s="182"/>
      <c r="JJU140" s="182"/>
      <c r="JJV140" s="182"/>
      <c r="JJW140" s="182"/>
      <c r="JJX140" s="182"/>
      <c r="JJY140" s="182"/>
      <c r="JJZ140" s="182"/>
      <c r="JKA140" s="182"/>
      <c r="JKB140" s="182"/>
      <c r="JKC140" s="182"/>
      <c r="JKD140" s="182"/>
      <c r="JKE140" s="182"/>
      <c r="JKF140" s="182"/>
      <c r="JKG140" s="182"/>
      <c r="JKH140" s="182"/>
      <c r="JKI140" s="182"/>
      <c r="JKJ140" s="182"/>
      <c r="JKK140" s="182"/>
      <c r="JKL140" s="182"/>
      <c r="JKM140" s="182"/>
      <c r="JKN140" s="182"/>
      <c r="JKO140" s="182"/>
      <c r="JKP140" s="182"/>
      <c r="JKQ140" s="182"/>
      <c r="JKR140" s="182"/>
      <c r="JKS140" s="182"/>
      <c r="JKT140" s="182"/>
      <c r="JKU140" s="182"/>
      <c r="JKV140" s="182"/>
      <c r="JKW140" s="182"/>
      <c r="JKX140" s="182"/>
      <c r="JKY140" s="182"/>
      <c r="JKZ140" s="182"/>
      <c r="JLA140" s="182"/>
      <c r="JLB140" s="182"/>
      <c r="JLC140" s="182"/>
      <c r="JLD140" s="182"/>
      <c r="JLE140" s="182"/>
      <c r="JLF140" s="182"/>
      <c r="JLG140" s="182"/>
      <c r="JLH140" s="182"/>
      <c r="JLI140" s="182"/>
      <c r="JLJ140" s="182"/>
      <c r="JLK140" s="182"/>
      <c r="JLL140" s="182"/>
      <c r="JLM140" s="182"/>
      <c r="JLN140" s="182"/>
      <c r="JLO140" s="182"/>
      <c r="JLP140" s="182"/>
      <c r="JLQ140" s="182"/>
      <c r="JLR140" s="182"/>
      <c r="JLS140" s="182"/>
      <c r="JLT140" s="182"/>
      <c r="JLU140" s="182"/>
      <c r="JLV140" s="182"/>
      <c r="JLW140" s="182"/>
      <c r="JLX140" s="182"/>
      <c r="JLY140" s="182"/>
      <c r="JLZ140" s="182"/>
      <c r="JMA140" s="182"/>
      <c r="JMB140" s="182"/>
      <c r="JMC140" s="182"/>
      <c r="JMD140" s="182"/>
      <c r="JME140" s="182"/>
      <c r="JMF140" s="182"/>
      <c r="JMG140" s="182"/>
      <c r="JMH140" s="182"/>
      <c r="JMI140" s="182"/>
      <c r="JMJ140" s="182"/>
      <c r="JMK140" s="182"/>
      <c r="JML140" s="182"/>
      <c r="JMM140" s="182"/>
      <c r="JMN140" s="182"/>
      <c r="JMO140" s="182"/>
      <c r="JMP140" s="182"/>
      <c r="JMQ140" s="182"/>
      <c r="JMR140" s="182"/>
      <c r="JMS140" s="182"/>
      <c r="JMT140" s="182"/>
      <c r="JMU140" s="182"/>
      <c r="JMV140" s="182"/>
      <c r="JMW140" s="182"/>
      <c r="JMX140" s="182"/>
      <c r="JMY140" s="182"/>
      <c r="JMZ140" s="182"/>
      <c r="JNA140" s="182"/>
      <c r="JNB140" s="182"/>
      <c r="JNC140" s="182"/>
      <c r="JND140" s="182"/>
      <c r="JNE140" s="182"/>
      <c r="JNF140" s="182"/>
      <c r="JNG140" s="182"/>
      <c r="JNH140" s="182"/>
      <c r="JNI140" s="182"/>
      <c r="JNJ140" s="182"/>
      <c r="JNK140" s="182"/>
      <c r="JNL140" s="182"/>
      <c r="JNM140" s="182"/>
      <c r="JNN140" s="182"/>
      <c r="JNO140" s="182"/>
      <c r="JNP140" s="182"/>
      <c r="JNQ140" s="182"/>
      <c r="JNR140" s="182"/>
      <c r="JNS140" s="182"/>
      <c r="JNT140" s="182"/>
      <c r="JNU140" s="182"/>
      <c r="JNV140" s="182"/>
      <c r="JNW140" s="182"/>
      <c r="JNX140" s="182"/>
      <c r="JNY140" s="182"/>
      <c r="JNZ140" s="182"/>
      <c r="JOA140" s="182"/>
      <c r="JOB140" s="182"/>
      <c r="JOC140" s="182"/>
      <c r="JOD140" s="182"/>
      <c r="JOE140" s="182"/>
      <c r="JOF140" s="182"/>
      <c r="JOG140" s="182"/>
      <c r="JOH140" s="182"/>
      <c r="JOI140" s="182"/>
      <c r="JOJ140" s="182"/>
      <c r="JOK140" s="182"/>
      <c r="JOL140" s="182"/>
      <c r="JOM140" s="182"/>
      <c r="JON140" s="182"/>
      <c r="JOO140" s="182"/>
      <c r="JOP140" s="182"/>
      <c r="JOQ140" s="182"/>
      <c r="JOR140" s="182"/>
      <c r="JOS140" s="182"/>
      <c r="JOT140" s="182"/>
      <c r="JOU140" s="182"/>
      <c r="JOV140" s="182"/>
      <c r="JOW140" s="182"/>
      <c r="JOX140" s="182"/>
      <c r="JOY140" s="182"/>
      <c r="JOZ140" s="182"/>
      <c r="JPA140" s="182"/>
      <c r="JPB140" s="182"/>
      <c r="JPC140" s="182"/>
      <c r="JPD140" s="182"/>
      <c r="JPE140" s="182"/>
      <c r="JPF140" s="182"/>
      <c r="JPG140" s="182"/>
      <c r="JPH140" s="182"/>
      <c r="JPI140" s="182"/>
      <c r="JPJ140" s="182"/>
      <c r="JPK140" s="182"/>
      <c r="JPL140" s="182"/>
      <c r="JPM140" s="182"/>
      <c r="JPN140" s="182"/>
      <c r="JPO140" s="182"/>
      <c r="JPP140" s="182"/>
      <c r="JPQ140" s="182"/>
      <c r="JPR140" s="182"/>
      <c r="JPS140" s="182"/>
      <c r="JPT140" s="182"/>
      <c r="JPU140" s="182"/>
      <c r="JPV140" s="182"/>
      <c r="JPW140" s="182"/>
      <c r="JPX140" s="182"/>
      <c r="JPY140" s="182"/>
      <c r="JPZ140" s="182"/>
      <c r="JQA140" s="182"/>
      <c r="JQB140" s="182"/>
      <c r="JQC140" s="182"/>
      <c r="JQD140" s="182"/>
      <c r="JQE140" s="182"/>
      <c r="JQF140" s="182"/>
      <c r="JQG140" s="182"/>
      <c r="JQH140" s="182"/>
      <c r="JQI140" s="182"/>
      <c r="JQJ140" s="182"/>
      <c r="JQK140" s="182"/>
      <c r="JQL140" s="182"/>
      <c r="JQM140" s="182"/>
      <c r="JQN140" s="182"/>
      <c r="JQO140" s="182"/>
      <c r="JQP140" s="182"/>
      <c r="JQQ140" s="182"/>
      <c r="JQR140" s="182"/>
      <c r="JQS140" s="182"/>
      <c r="JQT140" s="182"/>
      <c r="JQU140" s="182"/>
      <c r="JQV140" s="182"/>
      <c r="JQW140" s="182"/>
      <c r="JQX140" s="182"/>
      <c r="JQY140" s="182"/>
      <c r="JQZ140" s="182"/>
      <c r="JRA140" s="182"/>
      <c r="JRB140" s="182"/>
      <c r="JRC140" s="182"/>
      <c r="JRD140" s="182"/>
      <c r="JRE140" s="182"/>
      <c r="JRF140" s="182"/>
      <c r="JRG140" s="182"/>
      <c r="JRH140" s="182"/>
      <c r="JRI140" s="182"/>
      <c r="JRJ140" s="182"/>
      <c r="JRK140" s="182"/>
      <c r="JRL140" s="182"/>
      <c r="JRM140" s="182"/>
      <c r="JRN140" s="182"/>
      <c r="JRO140" s="182"/>
      <c r="JRP140" s="182"/>
      <c r="JRQ140" s="182"/>
      <c r="JRR140" s="182"/>
      <c r="JRS140" s="182"/>
      <c r="JRT140" s="182"/>
      <c r="JRU140" s="182"/>
      <c r="JRV140" s="182"/>
      <c r="JRW140" s="182"/>
      <c r="JRX140" s="182"/>
      <c r="JRY140" s="182"/>
      <c r="JRZ140" s="182"/>
      <c r="JSA140" s="182"/>
      <c r="JSB140" s="182"/>
      <c r="JSC140" s="182"/>
      <c r="JSD140" s="182"/>
      <c r="JSE140" s="182"/>
      <c r="JSF140" s="182"/>
      <c r="JSG140" s="182"/>
      <c r="JSH140" s="182"/>
      <c r="JSI140" s="182"/>
      <c r="JSJ140" s="182"/>
      <c r="JSK140" s="182"/>
      <c r="JSL140" s="182"/>
      <c r="JSM140" s="182"/>
      <c r="JSN140" s="182"/>
      <c r="JSO140" s="182"/>
      <c r="JSP140" s="182"/>
      <c r="JSQ140" s="182"/>
      <c r="JSR140" s="182"/>
      <c r="JSS140" s="182"/>
      <c r="JST140" s="182"/>
      <c r="JSU140" s="182"/>
      <c r="JSV140" s="182"/>
      <c r="JSW140" s="182"/>
      <c r="JSX140" s="182"/>
      <c r="JSY140" s="182"/>
      <c r="JSZ140" s="182"/>
      <c r="JTA140" s="182"/>
      <c r="JTB140" s="182"/>
      <c r="JTC140" s="182"/>
      <c r="JTD140" s="182"/>
      <c r="JTE140" s="182"/>
      <c r="JTF140" s="182"/>
      <c r="JTG140" s="182"/>
      <c r="JTH140" s="182"/>
      <c r="JTI140" s="182"/>
      <c r="JTJ140" s="182"/>
      <c r="JTK140" s="182"/>
      <c r="JTL140" s="182"/>
      <c r="JTM140" s="182"/>
      <c r="JTN140" s="182"/>
      <c r="JTO140" s="182"/>
      <c r="JTP140" s="182"/>
      <c r="JTQ140" s="182"/>
      <c r="JTR140" s="182"/>
      <c r="JTS140" s="182"/>
      <c r="JTT140" s="182"/>
      <c r="JTU140" s="182"/>
      <c r="JTV140" s="182"/>
      <c r="JTW140" s="182"/>
      <c r="JTX140" s="182"/>
      <c r="JTY140" s="182"/>
      <c r="JTZ140" s="182"/>
      <c r="JUA140" s="182"/>
      <c r="JUB140" s="182"/>
      <c r="JUC140" s="182"/>
      <c r="JUD140" s="182"/>
      <c r="JUE140" s="182"/>
      <c r="JUF140" s="182"/>
      <c r="JUG140" s="182"/>
      <c r="JUH140" s="182"/>
      <c r="JUI140" s="182"/>
      <c r="JUJ140" s="182"/>
      <c r="JUK140" s="182"/>
      <c r="JUL140" s="182"/>
      <c r="JUM140" s="182"/>
      <c r="JUN140" s="182"/>
      <c r="JUO140" s="182"/>
      <c r="JUP140" s="182"/>
      <c r="JUQ140" s="182"/>
      <c r="JUR140" s="182"/>
      <c r="JUS140" s="182"/>
      <c r="JUT140" s="182"/>
      <c r="JUU140" s="182"/>
      <c r="JUV140" s="182"/>
      <c r="JUW140" s="182"/>
      <c r="JUX140" s="182"/>
      <c r="JUY140" s="182"/>
      <c r="JUZ140" s="182"/>
      <c r="JVA140" s="182"/>
      <c r="JVB140" s="182"/>
      <c r="JVC140" s="182"/>
      <c r="JVD140" s="182"/>
      <c r="JVE140" s="182"/>
      <c r="JVF140" s="182"/>
      <c r="JVG140" s="182"/>
      <c r="JVH140" s="182"/>
      <c r="JVI140" s="182"/>
      <c r="JVJ140" s="182"/>
      <c r="JVK140" s="182"/>
      <c r="JVL140" s="182"/>
      <c r="JVM140" s="182"/>
      <c r="JVN140" s="182"/>
      <c r="JVO140" s="182"/>
      <c r="JVP140" s="182"/>
      <c r="JVQ140" s="182"/>
      <c r="JVR140" s="182"/>
      <c r="JVS140" s="182"/>
      <c r="JVT140" s="182"/>
      <c r="JVU140" s="182"/>
      <c r="JVV140" s="182"/>
      <c r="JVW140" s="182"/>
      <c r="JVX140" s="182"/>
      <c r="JVY140" s="182"/>
      <c r="JVZ140" s="182"/>
      <c r="JWA140" s="182"/>
      <c r="JWB140" s="182"/>
      <c r="JWC140" s="182"/>
      <c r="JWD140" s="182"/>
      <c r="JWE140" s="182"/>
      <c r="JWF140" s="182"/>
      <c r="JWG140" s="182"/>
      <c r="JWH140" s="182"/>
      <c r="JWI140" s="182"/>
      <c r="JWJ140" s="182"/>
      <c r="JWK140" s="182"/>
      <c r="JWL140" s="182"/>
      <c r="JWM140" s="182"/>
      <c r="JWN140" s="182"/>
      <c r="JWO140" s="182"/>
      <c r="JWP140" s="182"/>
      <c r="JWQ140" s="182"/>
      <c r="JWR140" s="182"/>
      <c r="JWS140" s="182"/>
      <c r="JWT140" s="182"/>
      <c r="JWU140" s="182"/>
      <c r="JWV140" s="182"/>
      <c r="JWW140" s="182"/>
      <c r="JWX140" s="182"/>
      <c r="JWY140" s="182"/>
      <c r="JWZ140" s="182"/>
      <c r="JXA140" s="182"/>
      <c r="JXB140" s="182"/>
      <c r="JXC140" s="182"/>
      <c r="JXD140" s="182"/>
      <c r="JXE140" s="182"/>
      <c r="JXF140" s="182"/>
      <c r="JXG140" s="182"/>
      <c r="JXH140" s="182"/>
      <c r="JXI140" s="182"/>
      <c r="JXJ140" s="182"/>
      <c r="JXK140" s="182"/>
      <c r="JXL140" s="182"/>
      <c r="JXM140" s="182"/>
      <c r="JXN140" s="182"/>
      <c r="JXO140" s="182"/>
      <c r="JXP140" s="182"/>
      <c r="JXQ140" s="182"/>
      <c r="JXR140" s="182"/>
      <c r="JXS140" s="182"/>
      <c r="JXT140" s="182"/>
      <c r="JXU140" s="182"/>
      <c r="JXV140" s="182"/>
      <c r="JXW140" s="182"/>
      <c r="JXX140" s="182"/>
      <c r="JXY140" s="182"/>
      <c r="JXZ140" s="182"/>
      <c r="JYA140" s="182"/>
      <c r="JYB140" s="182"/>
      <c r="JYC140" s="182"/>
      <c r="JYD140" s="182"/>
      <c r="JYE140" s="182"/>
      <c r="JYF140" s="182"/>
      <c r="JYG140" s="182"/>
      <c r="JYH140" s="182"/>
      <c r="JYI140" s="182"/>
      <c r="JYJ140" s="182"/>
      <c r="JYK140" s="182"/>
      <c r="JYL140" s="182"/>
      <c r="JYM140" s="182"/>
      <c r="JYN140" s="182"/>
      <c r="JYO140" s="182"/>
      <c r="JYP140" s="182"/>
      <c r="JYQ140" s="182"/>
      <c r="JYR140" s="182"/>
      <c r="JYS140" s="182"/>
      <c r="JYT140" s="182"/>
      <c r="JYU140" s="182"/>
      <c r="JYV140" s="182"/>
      <c r="JYW140" s="182"/>
      <c r="JYX140" s="182"/>
      <c r="JYY140" s="182"/>
      <c r="JYZ140" s="182"/>
      <c r="JZA140" s="182"/>
      <c r="JZB140" s="182"/>
      <c r="JZC140" s="182"/>
      <c r="JZD140" s="182"/>
      <c r="JZE140" s="182"/>
      <c r="JZF140" s="182"/>
      <c r="JZG140" s="182"/>
      <c r="JZH140" s="182"/>
      <c r="JZI140" s="182"/>
      <c r="JZJ140" s="182"/>
      <c r="JZK140" s="182"/>
      <c r="JZL140" s="182"/>
      <c r="JZM140" s="182"/>
      <c r="JZN140" s="182"/>
      <c r="JZO140" s="182"/>
      <c r="JZP140" s="182"/>
      <c r="JZQ140" s="182"/>
      <c r="JZR140" s="182"/>
      <c r="JZS140" s="182"/>
      <c r="JZT140" s="182"/>
      <c r="JZU140" s="182"/>
      <c r="JZV140" s="182"/>
      <c r="JZW140" s="182"/>
      <c r="JZX140" s="182"/>
      <c r="JZY140" s="182"/>
      <c r="JZZ140" s="182"/>
      <c r="KAA140" s="182"/>
      <c r="KAB140" s="182"/>
      <c r="KAC140" s="182"/>
      <c r="KAD140" s="182"/>
      <c r="KAE140" s="182"/>
      <c r="KAF140" s="182"/>
      <c r="KAG140" s="182"/>
      <c r="KAH140" s="182"/>
      <c r="KAI140" s="182"/>
      <c r="KAJ140" s="182"/>
      <c r="KAK140" s="182"/>
      <c r="KAL140" s="182"/>
      <c r="KAM140" s="182"/>
      <c r="KAN140" s="182"/>
      <c r="KAO140" s="182"/>
      <c r="KAP140" s="182"/>
      <c r="KAQ140" s="182"/>
      <c r="KAR140" s="182"/>
      <c r="KAS140" s="182"/>
      <c r="KAT140" s="182"/>
      <c r="KAU140" s="182"/>
      <c r="KAV140" s="182"/>
      <c r="KAW140" s="182"/>
      <c r="KAX140" s="182"/>
      <c r="KAY140" s="182"/>
      <c r="KAZ140" s="182"/>
      <c r="KBA140" s="182"/>
      <c r="KBB140" s="182"/>
      <c r="KBC140" s="182"/>
      <c r="KBD140" s="182"/>
      <c r="KBE140" s="182"/>
      <c r="KBF140" s="182"/>
      <c r="KBG140" s="182"/>
      <c r="KBH140" s="182"/>
      <c r="KBI140" s="182"/>
      <c r="KBJ140" s="182"/>
      <c r="KBK140" s="182"/>
      <c r="KBL140" s="182"/>
      <c r="KBM140" s="182"/>
      <c r="KBN140" s="182"/>
      <c r="KBO140" s="182"/>
      <c r="KBP140" s="182"/>
      <c r="KBQ140" s="182"/>
      <c r="KBR140" s="182"/>
      <c r="KBS140" s="182"/>
      <c r="KBT140" s="182"/>
      <c r="KBU140" s="182"/>
      <c r="KBV140" s="182"/>
      <c r="KBW140" s="182"/>
      <c r="KBX140" s="182"/>
      <c r="KBY140" s="182"/>
      <c r="KBZ140" s="182"/>
      <c r="KCA140" s="182"/>
      <c r="KCB140" s="182"/>
      <c r="KCC140" s="182"/>
      <c r="KCD140" s="182"/>
      <c r="KCE140" s="182"/>
      <c r="KCF140" s="182"/>
      <c r="KCG140" s="182"/>
      <c r="KCH140" s="182"/>
      <c r="KCI140" s="182"/>
      <c r="KCJ140" s="182"/>
      <c r="KCK140" s="182"/>
      <c r="KCL140" s="182"/>
      <c r="KCM140" s="182"/>
      <c r="KCN140" s="182"/>
      <c r="KCO140" s="182"/>
      <c r="KCP140" s="182"/>
      <c r="KCQ140" s="182"/>
      <c r="KCR140" s="182"/>
      <c r="KCS140" s="182"/>
      <c r="KCT140" s="182"/>
      <c r="KCU140" s="182"/>
      <c r="KCV140" s="182"/>
      <c r="KCW140" s="182"/>
      <c r="KCX140" s="182"/>
      <c r="KCY140" s="182"/>
      <c r="KCZ140" s="182"/>
      <c r="KDA140" s="182"/>
      <c r="KDB140" s="182"/>
      <c r="KDC140" s="182"/>
      <c r="KDD140" s="182"/>
      <c r="KDE140" s="182"/>
      <c r="KDF140" s="182"/>
      <c r="KDG140" s="182"/>
      <c r="KDH140" s="182"/>
      <c r="KDI140" s="182"/>
      <c r="KDJ140" s="182"/>
      <c r="KDK140" s="182"/>
      <c r="KDL140" s="182"/>
      <c r="KDM140" s="182"/>
      <c r="KDN140" s="182"/>
      <c r="KDO140" s="182"/>
      <c r="KDP140" s="182"/>
      <c r="KDQ140" s="182"/>
      <c r="KDR140" s="182"/>
      <c r="KDS140" s="182"/>
      <c r="KDT140" s="182"/>
      <c r="KDU140" s="182"/>
      <c r="KDV140" s="182"/>
      <c r="KDW140" s="182"/>
      <c r="KDX140" s="182"/>
      <c r="KDY140" s="182"/>
      <c r="KDZ140" s="182"/>
      <c r="KEA140" s="182"/>
      <c r="KEB140" s="182"/>
      <c r="KEC140" s="182"/>
      <c r="KED140" s="182"/>
      <c r="KEE140" s="182"/>
      <c r="KEF140" s="182"/>
      <c r="KEG140" s="182"/>
      <c r="KEH140" s="182"/>
      <c r="KEI140" s="182"/>
      <c r="KEJ140" s="182"/>
      <c r="KEK140" s="182"/>
      <c r="KEL140" s="182"/>
      <c r="KEM140" s="182"/>
      <c r="KEN140" s="182"/>
      <c r="KEO140" s="182"/>
      <c r="KEP140" s="182"/>
      <c r="KEQ140" s="182"/>
      <c r="KER140" s="182"/>
      <c r="KES140" s="182"/>
      <c r="KET140" s="182"/>
      <c r="KEU140" s="182"/>
      <c r="KEV140" s="182"/>
      <c r="KEW140" s="182"/>
      <c r="KEX140" s="182"/>
      <c r="KEY140" s="182"/>
      <c r="KEZ140" s="182"/>
      <c r="KFA140" s="182"/>
      <c r="KFB140" s="182"/>
      <c r="KFC140" s="182"/>
      <c r="KFD140" s="182"/>
      <c r="KFE140" s="182"/>
      <c r="KFF140" s="182"/>
      <c r="KFG140" s="182"/>
      <c r="KFH140" s="182"/>
      <c r="KFI140" s="182"/>
      <c r="KFJ140" s="182"/>
      <c r="KFK140" s="182"/>
      <c r="KFL140" s="182"/>
      <c r="KFM140" s="182"/>
      <c r="KFN140" s="182"/>
      <c r="KFO140" s="182"/>
      <c r="KFP140" s="182"/>
      <c r="KFQ140" s="182"/>
      <c r="KFR140" s="182"/>
      <c r="KFS140" s="182"/>
      <c r="KFT140" s="182"/>
      <c r="KFU140" s="182"/>
      <c r="KFV140" s="182"/>
      <c r="KFW140" s="182"/>
      <c r="KFX140" s="182"/>
      <c r="KFY140" s="182"/>
      <c r="KFZ140" s="182"/>
      <c r="KGA140" s="182"/>
      <c r="KGB140" s="182"/>
      <c r="KGC140" s="182"/>
      <c r="KGD140" s="182"/>
      <c r="KGE140" s="182"/>
      <c r="KGF140" s="182"/>
      <c r="KGG140" s="182"/>
      <c r="KGH140" s="182"/>
      <c r="KGI140" s="182"/>
      <c r="KGJ140" s="182"/>
      <c r="KGK140" s="182"/>
      <c r="KGL140" s="182"/>
      <c r="KGM140" s="182"/>
      <c r="KGN140" s="182"/>
      <c r="KGO140" s="182"/>
      <c r="KGP140" s="182"/>
      <c r="KGQ140" s="182"/>
      <c r="KGR140" s="182"/>
      <c r="KGS140" s="182"/>
      <c r="KGT140" s="182"/>
      <c r="KGU140" s="182"/>
      <c r="KGV140" s="182"/>
      <c r="KGW140" s="182"/>
      <c r="KGX140" s="182"/>
      <c r="KGY140" s="182"/>
      <c r="KGZ140" s="182"/>
      <c r="KHA140" s="182"/>
      <c r="KHB140" s="182"/>
      <c r="KHC140" s="182"/>
      <c r="KHD140" s="182"/>
      <c r="KHE140" s="182"/>
      <c r="KHF140" s="182"/>
      <c r="KHG140" s="182"/>
      <c r="KHH140" s="182"/>
      <c r="KHI140" s="182"/>
      <c r="KHJ140" s="182"/>
      <c r="KHK140" s="182"/>
      <c r="KHL140" s="182"/>
      <c r="KHM140" s="182"/>
      <c r="KHN140" s="182"/>
      <c r="KHO140" s="182"/>
      <c r="KHP140" s="182"/>
      <c r="KHQ140" s="182"/>
      <c r="KHR140" s="182"/>
      <c r="KHS140" s="182"/>
      <c r="KHT140" s="182"/>
      <c r="KHU140" s="182"/>
      <c r="KHV140" s="182"/>
      <c r="KHW140" s="182"/>
      <c r="KHX140" s="182"/>
      <c r="KHY140" s="182"/>
      <c r="KHZ140" s="182"/>
      <c r="KIA140" s="182"/>
      <c r="KIB140" s="182"/>
      <c r="KIC140" s="182"/>
      <c r="KID140" s="182"/>
      <c r="KIE140" s="182"/>
      <c r="KIF140" s="182"/>
      <c r="KIG140" s="182"/>
      <c r="KIH140" s="182"/>
      <c r="KII140" s="182"/>
      <c r="KIJ140" s="182"/>
      <c r="KIK140" s="182"/>
      <c r="KIL140" s="182"/>
      <c r="KIM140" s="182"/>
      <c r="KIN140" s="182"/>
      <c r="KIO140" s="182"/>
      <c r="KIP140" s="182"/>
      <c r="KIQ140" s="182"/>
      <c r="KIR140" s="182"/>
      <c r="KIS140" s="182"/>
      <c r="KIT140" s="182"/>
      <c r="KIU140" s="182"/>
      <c r="KIV140" s="182"/>
      <c r="KIW140" s="182"/>
      <c r="KIX140" s="182"/>
      <c r="KIY140" s="182"/>
      <c r="KIZ140" s="182"/>
      <c r="KJA140" s="182"/>
      <c r="KJB140" s="182"/>
      <c r="KJC140" s="182"/>
      <c r="KJD140" s="182"/>
      <c r="KJE140" s="182"/>
      <c r="KJF140" s="182"/>
      <c r="KJG140" s="182"/>
      <c r="KJH140" s="182"/>
      <c r="KJI140" s="182"/>
      <c r="KJJ140" s="182"/>
      <c r="KJK140" s="182"/>
      <c r="KJL140" s="182"/>
      <c r="KJM140" s="182"/>
      <c r="KJN140" s="182"/>
      <c r="KJO140" s="182"/>
      <c r="KJP140" s="182"/>
      <c r="KJQ140" s="182"/>
      <c r="KJR140" s="182"/>
      <c r="KJS140" s="182"/>
      <c r="KJT140" s="182"/>
      <c r="KJU140" s="182"/>
      <c r="KJV140" s="182"/>
      <c r="KJW140" s="182"/>
      <c r="KJX140" s="182"/>
      <c r="KJY140" s="182"/>
      <c r="KJZ140" s="182"/>
      <c r="KKA140" s="182"/>
      <c r="KKB140" s="182"/>
      <c r="KKC140" s="182"/>
      <c r="KKD140" s="182"/>
      <c r="KKE140" s="182"/>
      <c r="KKF140" s="182"/>
      <c r="KKG140" s="182"/>
      <c r="KKH140" s="182"/>
      <c r="KKI140" s="182"/>
      <c r="KKJ140" s="182"/>
      <c r="KKK140" s="182"/>
      <c r="KKL140" s="182"/>
      <c r="KKM140" s="182"/>
      <c r="KKN140" s="182"/>
      <c r="KKO140" s="182"/>
      <c r="KKP140" s="182"/>
      <c r="KKQ140" s="182"/>
      <c r="KKR140" s="182"/>
      <c r="KKS140" s="182"/>
      <c r="KKT140" s="182"/>
      <c r="KKU140" s="182"/>
      <c r="KKV140" s="182"/>
      <c r="KKW140" s="182"/>
      <c r="KKX140" s="182"/>
      <c r="KKY140" s="182"/>
      <c r="KKZ140" s="182"/>
      <c r="KLA140" s="182"/>
      <c r="KLB140" s="182"/>
      <c r="KLC140" s="182"/>
      <c r="KLD140" s="182"/>
      <c r="KLE140" s="182"/>
      <c r="KLF140" s="182"/>
      <c r="KLG140" s="182"/>
      <c r="KLH140" s="182"/>
      <c r="KLI140" s="182"/>
      <c r="KLJ140" s="182"/>
      <c r="KLK140" s="182"/>
      <c r="KLL140" s="182"/>
      <c r="KLM140" s="182"/>
      <c r="KLN140" s="182"/>
      <c r="KLO140" s="182"/>
      <c r="KLP140" s="182"/>
      <c r="KLQ140" s="182"/>
      <c r="KLR140" s="182"/>
      <c r="KLS140" s="182"/>
      <c r="KLT140" s="182"/>
      <c r="KLU140" s="182"/>
      <c r="KLV140" s="182"/>
      <c r="KLW140" s="182"/>
      <c r="KLX140" s="182"/>
      <c r="KLY140" s="182"/>
      <c r="KLZ140" s="182"/>
      <c r="KMA140" s="182"/>
      <c r="KMB140" s="182"/>
      <c r="KMC140" s="182"/>
      <c r="KMD140" s="182"/>
      <c r="KME140" s="182"/>
      <c r="KMF140" s="182"/>
      <c r="KMG140" s="182"/>
      <c r="KMH140" s="182"/>
      <c r="KMI140" s="182"/>
      <c r="KMJ140" s="182"/>
      <c r="KMK140" s="182"/>
      <c r="KML140" s="182"/>
      <c r="KMM140" s="182"/>
      <c r="KMN140" s="182"/>
      <c r="KMO140" s="182"/>
      <c r="KMP140" s="182"/>
      <c r="KMQ140" s="182"/>
      <c r="KMR140" s="182"/>
      <c r="KMS140" s="182"/>
      <c r="KMT140" s="182"/>
      <c r="KMU140" s="182"/>
      <c r="KMV140" s="182"/>
      <c r="KMW140" s="182"/>
      <c r="KMX140" s="182"/>
      <c r="KMY140" s="182"/>
      <c r="KMZ140" s="182"/>
      <c r="KNA140" s="182"/>
      <c r="KNB140" s="182"/>
      <c r="KNC140" s="182"/>
      <c r="KND140" s="182"/>
      <c r="KNE140" s="182"/>
      <c r="KNF140" s="182"/>
      <c r="KNG140" s="182"/>
      <c r="KNH140" s="182"/>
      <c r="KNI140" s="182"/>
      <c r="KNJ140" s="182"/>
      <c r="KNK140" s="182"/>
      <c r="KNL140" s="182"/>
      <c r="KNM140" s="182"/>
      <c r="KNN140" s="182"/>
      <c r="KNO140" s="182"/>
      <c r="KNP140" s="182"/>
      <c r="KNQ140" s="182"/>
      <c r="KNR140" s="182"/>
      <c r="KNS140" s="182"/>
      <c r="KNT140" s="182"/>
      <c r="KNU140" s="182"/>
      <c r="KNV140" s="182"/>
      <c r="KNW140" s="182"/>
      <c r="KNX140" s="182"/>
      <c r="KNY140" s="182"/>
      <c r="KNZ140" s="182"/>
      <c r="KOA140" s="182"/>
      <c r="KOB140" s="182"/>
      <c r="KOC140" s="182"/>
      <c r="KOD140" s="182"/>
      <c r="KOE140" s="182"/>
      <c r="KOF140" s="182"/>
      <c r="KOG140" s="182"/>
      <c r="KOH140" s="182"/>
      <c r="KOI140" s="182"/>
      <c r="KOJ140" s="182"/>
      <c r="KOK140" s="182"/>
      <c r="KOL140" s="182"/>
      <c r="KOM140" s="182"/>
      <c r="KON140" s="182"/>
      <c r="KOO140" s="182"/>
      <c r="KOP140" s="182"/>
      <c r="KOQ140" s="182"/>
      <c r="KOR140" s="182"/>
      <c r="KOS140" s="182"/>
      <c r="KOT140" s="182"/>
      <c r="KOU140" s="182"/>
      <c r="KOV140" s="182"/>
      <c r="KOW140" s="182"/>
      <c r="KOX140" s="182"/>
      <c r="KOY140" s="182"/>
      <c r="KOZ140" s="182"/>
      <c r="KPA140" s="182"/>
      <c r="KPB140" s="182"/>
      <c r="KPC140" s="182"/>
      <c r="KPD140" s="182"/>
      <c r="KPE140" s="182"/>
      <c r="KPF140" s="182"/>
      <c r="KPG140" s="182"/>
      <c r="KPH140" s="182"/>
      <c r="KPI140" s="182"/>
      <c r="KPJ140" s="182"/>
      <c r="KPK140" s="182"/>
      <c r="KPL140" s="182"/>
      <c r="KPM140" s="182"/>
      <c r="KPN140" s="182"/>
      <c r="KPO140" s="182"/>
      <c r="KPP140" s="182"/>
      <c r="KPQ140" s="182"/>
      <c r="KPR140" s="182"/>
      <c r="KPS140" s="182"/>
      <c r="KPT140" s="182"/>
      <c r="KPU140" s="182"/>
      <c r="KPV140" s="182"/>
      <c r="KPW140" s="182"/>
      <c r="KPX140" s="182"/>
      <c r="KPY140" s="182"/>
      <c r="KPZ140" s="182"/>
      <c r="KQA140" s="182"/>
      <c r="KQB140" s="182"/>
      <c r="KQC140" s="182"/>
      <c r="KQD140" s="182"/>
      <c r="KQE140" s="182"/>
      <c r="KQF140" s="182"/>
      <c r="KQG140" s="182"/>
      <c r="KQH140" s="182"/>
      <c r="KQI140" s="182"/>
      <c r="KQJ140" s="182"/>
      <c r="KQK140" s="182"/>
      <c r="KQL140" s="182"/>
      <c r="KQM140" s="182"/>
      <c r="KQN140" s="182"/>
      <c r="KQO140" s="182"/>
      <c r="KQP140" s="182"/>
      <c r="KQQ140" s="182"/>
      <c r="KQR140" s="182"/>
      <c r="KQS140" s="182"/>
      <c r="KQT140" s="182"/>
      <c r="KQU140" s="182"/>
      <c r="KQV140" s="182"/>
      <c r="KQW140" s="182"/>
      <c r="KQX140" s="182"/>
      <c r="KQY140" s="182"/>
      <c r="KQZ140" s="182"/>
      <c r="KRA140" s="182"/>
      <c r="KRB140" s="182"/>
      <c r="KRC140" s="182"/>
      <c r="KRD140" s="182"/>
      <c r="KRE140" s="182"/>
      <c r="KRF140" s="182"/>
      <c r="KRG140" s="182"/>
      <c r="KRH140" s="182"/>
      <c r="KRI140" s="182"/>
      <c r="KRJ140" s="182"/>
      <c r="KRK140" s="182"/>
      <c r="KRL140" s="182"/>
      <c r="KRM140" s="182"/>
      <c r="KRN140" s="182"/>
      <c r="KRO140" s="182"/>
      <c r="KRP140" s="182"/>
      <c r="KRQ140" s="182"/>
      <c r="KRR140" s="182"/>
      <c r="KRS140" s="182"/>
      <c r="KRT140" s="182"/>
      <c r="KRU140" s="182"/>
      <c r="KRV140" s="182"/>
      <c r="KRW140" s="182"/>
      <c r="KRX140" s="182"/>
      <c r="KRY140" s="182"/>
      <c r="KRZ140" s="182"/>
      <c r="KSA140" s="182"/>
      <c r="KSB140" s="182"/>
      <c r="KSC140" s="182"/>
      <c r="KSD140" s="182"/>
      <c r="KSE140" s="182"/>
      <c r="KSF140" s="182"/>
      <c r="KSG140" s="182"/>
      <c r="KSH140" s="182"/>
      <c r="KSI140" s="182"/>
      <c r="KSJ140" s="182"/>
      <c r="KSK140" s="182"/>
      <c r="KSL140" s="182"/>
      <c r="KSM140" s="182"/>
      <c r="KSN140" s="182"/>
      <c r="KSO140" s="182"/>
      <c r="KSP140" s="182"/>
      <c r="KSQ140" s="182"/>
      <c r="KSR140" s="182"/>
      <c r="KSS140" s="182"/>
      <c r="KST140" s="182"/>
      <c r="KSU140" s="182"/>
      <c r="KSV140" s="182"/>
      <c r="KSW140" s="182"/>
      <c r="KSX140" s="182"/>
      <c r="KSY140" s="182"/>
      <c r="KSZ140" s="182"/>
      <c r="KTA140" s="182"/>
      <c r="KTB140" s="182"/>
      <c r="KTC140" s="182"/>
      <c r="KTD140" s="182"/>
      <c r="KTE140" s="182"/>
      <c r="KTF140" s="182"/>
      <c r="KTG140" s="182"/>
      <c r="KTH140" s="182"/>
      <c r="KTI140" s="182"/>
      <c r="KTJ140" s="182"/>
      <c r="KTK140" s="182"/>
      <c r="KTL140" s="182"/>
      <c r="KTM140" s="182"/>
      <c r="KTN140" s="182"/>
      <c r="KTO140" s="182"/>
      <c r="KTP140" s="182"/>
      <c r="KTQ140" s="182"/>
      <c r="KTR140" s="182"/>
      <c r="KTS140" s="182"/>
      <c r="KTT140" s="182"/>
      <c r="KTU140" s="182"/>
      <c r="KTV140" s="182"/>
      <c r="KTW140" s="182"/>
      <c r="KTX140" s="182"/>
      <c r="KTY140" s="182"/>
      <c r="KTZ140" s="182"/>
      <c r="KUA140" s="182"/>
      <c r="KUB140" s="182"/>
      <c r="KUC140" s="182"/>
      <c r="KUD140" s="182"/>
      <c r="KUE140" s="182"/>
      <c r="KUF140" s="182"/>
      <c r="KUG140" s="182"/>
      <c r="KUH140" s="182"/>
      <c r="KUI140" s="182"/>
      <c r="KUJ140" s="182"/>
      <c r="KUK140" s="182"/>
      <c r="KUL140" s="182"/>
      <c r="KUM140" s="182"/>
      <c r="KUN140" s="182"/>
      <c r="KUO140" s="182"/>
      <c r="KUP140" s="182"/>
      <c r="KUQ140" s="182"/>
      <c r="KUR140" s="182"/>
      <c r="KUS140" s="182"/>
      <c r="KUT140" s="182"/>
      <c r="KUU140" s="182"/>
      <c r="KUV140" s="182"/>
      <c r="KUW140" s="182"/>
      <c r="KUX140" s="182"/>
      <c r="KUY140" s="182"/>
      <c r="KUZ140" s="182"/>
      <c r="KVA140" s="182"/>
      <c r="KVB140" s="182"/>
      <c r="KVC140" s="182"/>
      <c r="KVD140" s="182"/>
      <c r="KVE140" s="182"/>
      <c r="KVF140" s="182"/>
      <c r="KVG140" s="182"/>
      <c r="KVH140" s="182"/>
      <c r="KVI140" s="182"/>
      <c r="KVJ140" s="182"/>
      <c r="KVK140" s="182"/>
      <c r="KVL140" s="182"/>
      <c r="KVM140" s="182"/>
      <c r="KVN140" s="182"/>
      <c r="KVO140" s="182"/>
      <c r="KVP140" s="182"/>
      <c r="KVQ140" s="182"/>
      <c r="KVR140" s="182"/>
      <c r="KVS140" s="182"/>
      <c r="KVT140" s="182"/>
      <c r="KVU140" s="182"/>
      <c r="KVV140" s="182"/>
      <c r="KVW140" s="182"/>
      <c r="KVX140" s="182"/>
      <c r="KVY140" s="182"/>
      <c r="KVZ140" s="182"/>
      <c r="KWA140" s="182"/>
      <c r="KWB140" s="182"/>
      <c r="KWC140" s="182"/>
      <c r="KWD140" s="182"/>
      <c r="KWE140" s="182"/>
      <c r="KWF140" s="182"/>
      <c r="KWG140" s="182"/>
      <c r="KWH140" s="182"/>
      <c r="KWI140" s="182"/>
      <c r="KWJ140" s="182"/>
      <c r="KWK140" s="182"/>
      <c r="KWL140" s="182"/>
      <c r="KWM140" s="182"/>
      <c r="KWN140" s="182"/>
      <c r="KWO140" s="182"/>
      <c r="KWP140" s="182"/>
      <c r="KWQ140" s="182"/>
      <c r="KWR140" s="182"/>
      <c r="KWS140" s="182"/>
      <c r="KWT140" s="182"/>
      <c r="KWU140" s="182"/>
      <c r="KWV140" s="182"/>
      <c r="KWW140" s="182"/>
      <c r="KWX140" s="182"/>
      <c r="KWY140" s="182"/>
      <c r="KWZ140" s="182"/>
      <c r="KXA140" s="182"/>
      <c r="KXB140" s="182"/>
      <c r="KXC140" s="182"/>
      <c r="KXD140" s="182"/>
      <c r="KXE140" s="182"/>
      <c r="KXF140" s="182"/>
      <c r="KXG140" s="182"/>
      <c r="KXH140" s="182"/>
      <c r="KXI140" s="182"/>
      <c r="KXJ140" s="182"/>
      <c r="KXK140" s="182"/>
      <c r="KXL140" s="182"/>
      <c r="KXM140" s="182"/>
      <c r="KXN140" s="182"/>
      <c r="KXO140" s="182"/>
      <c r="KXP140" s="182"/>
      <c r="KXQ140" s="182"/>
      <c r="KXR140" s="182"/>
      <c r="KXS140" s="182"/>
      <c r="KXT140" s="182"/>
      <c r="KXU140" s="182"/>
      <c r="KXV140" s="182"/>
      <c r="KXW140" s="182"/>
      <c r="KXX140" s="182"/>
      <c r="KXY140" s="182"/>
      <c r="KXZ140" s="182"/>
      <c r="KYA140" s="182"/>
      <c r="KYB140" s="182"/>
      <c r="KYC140" s="182"/>
      <c r="KYD140" s="182"/>
      <c r="KYE140" s="182"/>
      <c r="KYF140" s="182"/>
      <c r="KYG140" s="182"/>
      <c r="KYH140" s="182"/>
      <c r="KYI140" s="182"/>
      <c r="KYJ140" s="182"/>
      <c r="KYK140" s="182"/>
      <c r="KYL140" s="182"/>
      <c r="KYM140" s="182"/>
      <c r="KYN140" s="182"/>
      <c r="KYO140" s="182"/>
      <c r="KYP140" s="182"/>
      <c r="KYQ140" s="182"/>
      <c r="KYR140" s="182"/>
      <c r="KYS140" s="182"/>
      <c r="KYT140" s="182"/>
      <c r="KYU140" s="182"/>
      <c r="KYV140" s="182"/>
      <c r="KYW140" s="182"/>
      <c r="KYX140" s="182"/>
      <c r="KYY140" s="182"/>
      <c r="KYZ140" s="182"/>
      <c r="KZA140" s="182"/>
      <c r="KZB140" s="182"/>
      <c r="KZC140" s="182"/>
      <c r="KZD140" s="182"/>
      <c r="KZE140" s="182"/>
      <c r="KZF140" s="182"/>
      <c r="KZG140" s="182"/>
      <c r="KZH140" s="182"/>
      <c r="KZI140" s="182"/>
      <c r="KZJ140" s="182"/>
      <c r="KZK140" s="182"/>
      <c r="KZL140" s="182"/>
      <c r="KZM140" s="182"/>
      <c r="KZN140" s="182"/>
      <c r="KZO140" s="182"/>
      <c r="KZP140" s="182"/>
      <c r="KZQ140" s="182"/>
      <c r="KZR140" s="182"/>
      <c r="KZS140" s="182"/>
      <c r="KZT140" s="182"/>
      <c r="KZU140" s="182"/>
      <c r="KZV140" s="182"/>
      <c r="KZW140" s="182"/>
      <c r="KZX140" s="182"/>
      <c r="KZY140" s="182"/>
      <c r="KZZ140" s="182"/>
      <c r="LAA140" s="182"/>
      <c r="LAB140" s="182"/>
      <c r="LAC140" s="182"/>
      <c r="LAD140" s="182"/>
      <c r="LAE140" s="182"/>
      <c r="LAF140" s="182"/>
      <c r="LAG140" s="182"/>
      <c r="LAH140" s="182"/>
      <c r="LAI140" s="182"/>
      <c r="LAJ140" s="182"/>
      <c r="LAK140" s="182"/>
      <c r="LAL140" s="182"/>
      <c r="LAM140" s="182"/>
      <c r="LAN140" s="182"/>
      <c r="LAO140" s="182"/>
      <c r="LAP140" s="182"/>
      <c r="LAQ140" s="182"/>
      <c r="LAR140" s="182"/>
      <c r="LAS140" s="182"/>
      <c r="LAT140" s="182"/>
      <c r="LAU140" s="182"/>
      <c r="LAV140" s="182"/>
      <c r="LAW140" s="182"/>
      <c r="LAX140" s="182"/>
      <c r="LAY140" s="182"/>
      <c r="LAZ140" s="182"/>
      <c r="LBA140" s="182"/>
      <c r="LBB140" s="182"/>
      <c r="LBC140" s="182"/>
      <c r="LBD140" s="182"/>
      <c r="LBE140" s="182"/>
      <c r="LBF140" s="182"/>
      <c r="LBG140" s="182"/>
      <c r="LBH140" s="182"/>
      <c r="LBI140" s="182"/>
      <c r="LBJ140" s="182"/>
      <c r="LBK140" s="182"/>
      <c r="LBL140" s="182"/>
      <c r="LBM140" s="182"/>
      <c r="LBN140" s="182"/>
      <c r="LBO140" s="182"/>
      <c r="LBP140" s="182"/>
      <c r="LBQ140" s="182"/>
      <c r="LBR140" s="182"/>
      <c r="LBS140" s="182"/>
      <c r="LBT140" s="182"/>
      <c r="LBU140" s="182"/>
      <c r="LBV140" s="182"/>
      <c r="LBW140" s="182"/>
      <c r="LBX140" s="182"/>
      <c r="LBY140" s="182"/>
      <c r="LBZ140" s="182"/>
      <c r="LCA140" s="182"/>
      <c r="LCB140" s="182"/>
      <c r="LCC140" s="182"/>
      <c r="LCD140" s="182"/>
      <c r="LCE140" s="182"/>
      <c r="LCF140" s="182"/>
      <c r="LCG140" s="182"/>
      <c r="LCH140" s="182"/>
      <c r="LCI140" s="182"/>
      <c r="LCJ140" s="182"/>
      <c r="LCK140" s="182"/>
      <c r="LCL140" s="182"/>
      <c r="LCM140" s="182"/>
      <c r="LCN140" s="182"/>
      <c r="LCO140" s="182"/>
      <c r="LCP140" s="182"/>
      <c r="LCQ140" s="182"/>
      <c r="LCR140" s="182"/>
      <c r="LCS140" s="182"/>
      <c r="LCT140" s="182"/>
      <c r="LCU140" s="182"/>
      <c r="LCV140" s="182"/>
      <c r="LCW140" s="182"/>
      <c r="LCX140" s="182"/>
      <c r="LCY140" s="182"/>
      <c r="LCZ140" s="182"/>
      <c r="LDA140" s="182"/>
      <c r="LDB140" s="182"/>
      <c r="LDC140" s="182"/>
      <c r="LDD140" s="182"/>
      <c r="LDE140" s="182"/>
      <c r="LDF140" s="182"/>
      <c r="LDG140" s="182"/>
      <c r="LDH140" s="182"/>
      <c r="LDI140" s="182"/>
      <c r="LDJ140" s="182"/>
      <c r="LDK140" s="182"/>
      <c r="LDL140" s="182"/>
      <c r="LDM140" s="182"/>
      <c r="LDN140" s="182"/>
      <c r="LDO140" s="182"/>
      <c r="LDP140" s="182"/>
      <c r="LDQ140" s="182"/>
      <c r="LDR140" s="182"/>
      <c r="LDS140" s="182"/>
      <c r="LDT140" s="182"/>
      <c r="LDU140" s="182"/>
      <c r="LDV140" s="182"/>
      <c r="LDW140" s="182"/>
      <c r="LDX140" s="182"/>
      <c r="LDY140" s="182"/>
      <c r="LDZ140" s="182"/>
      <c r="LEA140" s="182"/>
      <c r="LEB140" s="182"/>
      <c r="LEC140" s="182"/>
      <c r="LED140" s="182"/>
      <c r="LEE140" s="182"/>
      <c r="LEF140" s="182"/>
      <c r="LEG140" s="182"/>
      <c r="LEH140" s="182"/>
      <c r="LEI140" s="182"/>
      <c r="LEJ140" s="182"/>
      <c r="LEK140" s="182"/>
      <c r="LEL140" s="182"/>
      <c r="LEM140" s="182"/>
      <c r="LEN140" s="182"/>
      <c r="LEO140" s="182"/>
      <c r="LEP140" s="182"/>
      <c r="LEQ140" s="182"/>
      <c r="LER140" s="182"/>
      <c r="LES140" s="182"/>
      <c r="LET140" s="182"/>
      <c r="LEU140" s="182"/>
      <c r="LEV140" s="182"/>
      <c r="LEW140" s="182"/>
      <c r="LEX140" s="182"/>
      <c r="LEY140" s="182"/>
      <c r="LEZ140" s="182"/>
      <c r="LFA140" s="182"/>
      <c r="LFB140" s="182"/>
      <c r="LFC140" s="182"/>
      <c r="LFD140" s="182"/>
      <c r="LFE140" s="182"/>
      <c r="LFF140" s="182"/>
      <c r="LFG140" s="182"/>
      <c r="LFH140" s="182"/>
      <c r="LFI140" s="182"/>
      <c r="LFJ140" s="182"/>
      <c r="LFK140" s="182"/>
      <c r="LFL140" s="182"/>
      <c r="LFM140" s="182"/>
      <c r="LFN140" s="182"/>
      <c r="LFO140" s="182"/>
      <c r="LFP140" s="182"/>
      <c r="LFQ140" s="182"/>
      <c r="LFR140" s="182"/>
      <c r="LFS140" s="182"/>
      <c r="LFT140" s="182"/>
      <c r="LFU140" s="182"/>
      <c r="LFV140" s="182"/>
      <c r="LFW140" s="182"/>
      <c r="LFX140" s="182"/>
      <c r="LFY140" s="182"/>
      <c r="LFZ140" s="182"/>
      <c r="LGA140" s="182"/>
      <c r="LGB140" s="182"/>
      <c r="LGC140" s="182"/>
      <c r="LGD140" s="182"/>
      <c r="LGE140" s="182"/>
      <c r="LGF140" s="182"/>
      <c r="LGG140" s="182"/>
      <c r="LGH140" s="182"/>
      <c r="LGI140" s="182"/>
      <c r="LGJ140" s="182"/>
      <c r="LGK140" s="182"/>
      <c r="LGL140" s="182"/>
      <c r="LGM140" s="182"/>
      <c r="LGN140" s="182"/>
      <c r="LGO140" s="182"/>
      <c r="LGP140" s="182"/>
      <c r="LGQ140" s="182"/>
      <c r="LGR140" s="182"/>
      <c r="LGS140" s="182"/>
      <c r="LGT140" s="182"/>
      <c r="LGU140" s="182"/>
      <c r="LGV140" s="182"/>
      <c r="LGW140" s="182"/>
      <c r="LGX140" s="182"/>
      <c r="LGY140" s="182"/>
      <c r="LGZ140" s="182"/>
      <c r="LHA140" s="182"/>
      <c r="LHB140" s="182"/>
      <c r="LHC140" s="182"/>
      <c r="LHD140" s="182"/>
      <c r="LHE140" s="182"/>
      <c r="LHF140" s="182"/>
      <c r="LHG140" s="182"/>
      <c r="LHH140" s="182"/>
      <c r="LHI140" s="182"/>
      <c r="LHJ140" s="182"/>
      <c r="LHK140" s="182"/>
      <c r="LHL140" s="182"/>
      <c r="LHM140" s="182"/>
      <c r="LHN140" s="182"/>
      <c r="LHO140" s="182"/>
      <c r="LHP140" s="182"/>
      <c r="LHQ140" s="182"/>
      <c r="LHR140" s="182"/>
      <c r="LHS140" s="182"/>
      <c r="LHT140" s="182"/>
      <c r="LHU140" s="182"/>
      <c r="LHV140" s="182"/>
      <c r="LHW140" s="182"/>
      <c r="LHX140" s="182"/>
      <c r="LHY140" s="182"/>
      <c r="LHZ140" s="182"/>
      <c r="LIA140" s="182"/>
      <c r="LIB140" s="182"/>
      <c r="LIC140" s="182"/>
      <c r="LID140" s="182"/>
      <c r="LIE140" s="182"/>
      <c r="LIF140" s="182"/>
      <c r="LIG140" s="182"/>
      <c r="LIH140" s="182"/>
      <c r="LII140" s="182"/>
      <c r="LIJ140" s="182"/>
      <c r="LIK140" s="182"/>
      <c r="LIL140" s="182"/>
      <c r="LIM140" s="182"/>
      <c r="LIN140" s="182"/>
      <c r="LIO140" s="182"/>
      <c r="LIP140" s="182"/>
      <c r="LIQ140" s="182"/>
      <c r="LIR140" s="182"/>
      <c r="LIS140" s="182"/>
      <c r="LIT140" s="182"/>
      <c r="LIU140" s="182"/>
      <c r="LIV140" s="182"/>
      <c r="LIW140" s="182"/>
      <c r="LIX140" s="182"/>
      <c r="LIY140" s="182"/>
      <c r="LIZ140" s="182"/>
      <c r="LJA140" s="182"/>
      <c r="LJB140" s="182"/>
      <c r="LJC140" s="182"/>
      <c r="LJD140" s="182"/>
      <c r="LJE140" s="182"/>
      <c r="LJF140" s="182"/>
      <c r="LJG140" s="182"/>
      <c r="LJH140" s="182"/>
      <c r="LJI140" s="182"/>
      <c r="LJJ140" s="182"/>
      <c r="LJK140" s="182"/>
      <c r="LJL140" s="182"/>
      <c r="LJM140" s="182"/>
      <c r="LJN140" s="182"/>
      <c r="LJO140" s="182"/>
      <c r="LJP140" s="182"/>
      <c r="LJQ140" s="182"/>
      <c r="LJR140" s="182"/>
      <c r="LJS140" s="182"/>
      <c r="LJT140" s="182"/>
      <c r="LJU140" s="182"/>
      <c r="LJV140" s="182"/>
      <c r="LJW140" s="182"/>
      <c r="LJX140" s="182"/>
      <c r="LJY140" s="182"/>
      <c r="LJZ140" s="182"/>
      <c r="LKA140" s="182"/>
      <c r="LKB140" s="182"/>
      <c r="LKC140" s="182"/>
      <c r="LKD140" s="182"/>
      <c r="LKE140" s="182"/>
      <c r="LKF140" s="182"/>
      <c r="LKG140" s="182"/>
      <c r="LKH140" s="182"/>
      <c r="LKI140" s="182"/>
      <c r="LKJ140" s="182"/>
      <c r="LKK140" s="182"/>
      <c r="LKL140" s="182"/>
      <c r="LKM140" s="182"/>
      <c r="LKN140" s="182"/>
      <c r="LKO140" s="182"/>
      <c r="LKP140" s="182"/>
      <c r="LKQ140" s="182"/>
      <c r="LKR140" s="182"/>
      <c r="LKS140" s="182"/>
      <c r="LKT140" s="182"/>
      <c r="LKU140" s="182"/>
      <c r="LKV140" s="182"/>
      <c r="LKW140" s="182"/>
      <c r="LKX140" s="182"/>
      <c r="LKY140" s="182"/>
      <c r="LKZ140" s="182"/>
      <c r="LLA140" s="182"/>
      <c r="LLB140" s="182"/>
      <c r="LLC140" s="182"/>
      <c r="LLD140" s="182"/>
      <c r="LLE140" s="182"/>
      <c r="LLF140" s="182"/>
      <c r="LLG140" s="182"/>
      <c r="LLH140" s="182"/>
      <c r="LLI140" s="182"/>
      <c r="LLJ140" s="182"/>
      <c r="LLK140" s="182"/>
      <c r="LLL140" s="182"/>
      <c r="LLM140" s="182"/>
      <c r="LLN140" s="182"/>
      <c r="LLO140" s="182"/>
      <c r="LLP140" s="182"/>
      <c r="LLQ140" s="182"/>
      <c r="LLR140" s="182"/>
      <c r="LLS140" s="182"/>
      <c r="LLT140" s="182"/>
      <c r="LLU140" s="182"/>
      <c r="LLV140" s="182"/>
      <c r="LLW140" s="182"/>
      <c r="LLX140" s="182"/>
      <c r="LLY140" s="182"/>
      <c r="LLZ140" s="182"/>
      <c r="LMA140" s="182"/>
      <c r="LMB140" s="182"/>
      <c r="LMC140" s="182"/>
      <c r="LMD140" s="182"/>
      <c r="LME140" s="182"/>
      <c r="LMF140" s="182"/>
      <c r="LMG140" s="182"/>
      <c r="LMH140" s="182"/>
      <c r="LMI140" s="182"/>
      <c r="LMJ140" s="182"/>
      <c r="LMK140" s="182"/>
      <c r="LML140" s="182"/>
      <c r="LMM140" s="182"/>
      <c r="LMN140" s="182"/>
      <c r="LMO140" s="182"/>
      <c r="LMP140" s="182"/>
      <c r="LMQ140" s="182"/>
      <c r="LMR140" s="182"/>
      <c r="LMS140" s="182"/>
      <c r="LMT140" s="182"/>
      <c r="LMU140" s="182"/>
      <c r="LMV140" s="182"/>
      <c r="LMW140" s="182"/>
      <c r="LMX140" s="182"/>
      <c r="LMY140" s="182"/>
      <c r="LMZ140" s="182"/>
      <c r="LNA140" s="182"/>
      <c r="LNB140" s="182"/>
      <c r="LNC140" s="182"/>
      <c r="LND140" s="182"/>
      <c r="LNE140" s="182"/>
      <c r="LNF140" s="182"/>
      <c r="LNG140" s="182"/>
      <c r="LNH140" s="182"/>
      <c r="LNI140" s="182"/>
      <c r="LNJ140" s="182"/>
      <c r="LNK140" s="182"/>
      <c r="LNL140" s="182"/>
      <c r="LNM140" s="182"/>
      <c r="LNN140" s="182"/>
      <c r="LNO140" s="182"/>
      <c r="LNP140" s="182"/>
      <c r="LNQ140" s="182"/>
      <c r="LNR140" s="182"/>
      <c r="LNS140" s="182"/>
      <c r="LNT140" s="182"/>
      <c r="LNU140" s="182"/>
      <c r="LNV140" s="182"/>
      <c r="LNW140" s="182"/>
      <c r="LNX140" s="182"/>
      <c r="LNY140" s="182"/>
      <c r="LNZ140" s="182"/>
      <c r="LOA140" s="182"/>
      <c r="LOB140" s="182"/>
      <c r="LOC140" s="182"/>
      <c r="LOD140" s="182"/>
      <c r="LOE140" s="182"/>
      <c r="LOF140" s="182"/>
      <c r="LOG140" s="182"/>
      <c r="LOH140" s="182"/>
      <c r="LOI140" s="182"/>
      <c r="LOJ140" s="182"/>
      <c r="LOK140" s="182"/>
      <c r="LOL140" s="182"/>
      <c r="LOM140" s="182"/>
      <c r="LON140" s="182"/>
      <c r="LOO140" s="182"/>
      <c r="LOP140" s="182"/>
      <c r="LOQ140" s="182"/>
      <c r="LOR140" s="182"/>
      <c r="LOS140" s="182"/>
      <c r="LOT140" s="182"/>
      <c r="LOU140" s="182"/>
      <c r="LOV140" s="182"/>
      <c r="LOW140" s="182"/>
      <c r="LOX140" s="182"/>
      <c r="LOY140" s="182"/>
      <c r="LOZ140" s="182"/>
      <c r="LPA140" s="182"/>
      <c r="LPB140" s="182"/>
      <c r="LPC140" s="182"/>
      <c r="LPD140" s="182"/>
      <c r="LPE140" s="182"/>
      <c r="LPF140" s="182"/>
      <c r="LPG140" s="182"/>
      <c r="LPH140" s="182"/>
      <c r="LPI140" s="182"/>
      <c r="LPJ140" s="182"/>
      <c r="LPK140" s="182"/>
      <c r="LPL140" s="182"/>
      <c r="LPM140" s="182"/>
      <c r="LPN140" s="182"/>
      <c r="LPO140" s="182"/>
      <c r="LPP140" s="182"/>
      <c r="LPQ140" s="182"/>
      <c r="LPR140" s="182"/>
      <c r="LPS140" s="182"/>
      <c r="LPT140" s="182"/>
      <c r="LPU140" s="182"/>
      <c r="LPV140" s="182"/>
      <c r="LPW140" s="182"/>
      <c r="LPX140" s="182"/>
      <c r="LPY140" s="182"/>
      <c r="LPZ140" s="182"/>
      <c r="LQA140" s="182"/>
      <c r="LQB140" s="182"/>
      <c r="LQC140" s="182"/>
      <c r="LQD140" s="182"/>
      <c r="LQE140" s="182"/>
      <c r="LQF140" s="182"/>
      <c r="LQG140" s="182"/>
      <c r="LQH140" s="182"/>
      <c r="LQI140" s="182"/>
      <c r="LQJ140" s="182"/>
      <c r="LQK140" s="182"/>
      <c r="LQL140" s="182"/>
      <c r="LQM140" s="182"/>
      <c r="LQN140" s="182"/>
      <c r="LQO140" s="182"/>
      <c r="LQP140" s="182"/>
      <c r="LQQ140" s="182"/>
      <c r="LQR140" s="182"/>
      <c r="LQS140" s="182"/>
      <c r="LQT140" s="182"/>
      <c r="LQU140" s="182"/>
      <c r="LQV140" s="182"/>
      <c r="LQW140" s="182"/>
      <c r="LQX140" s="182"/>
      <c r="LQY140" s="182"/>
      <c r="LQZ140" s="182"/>
      <c r="LRA140" s="182"/>
      <c r="LRB140" s="182"/>
      <c r="LRC140" s="182"/>
      <c r="LRD140" s="182"/>
      <c r="LRE140" s="182"/>
      <c r="LRF140" s="182"/>
      <c r="LRG140" s="182"/>
      <c r="LRH140" s="182"/>
      <c r="LRI140" s="182"/>
      <c r="LRJ140" s="182"/>
      <c r="LRK140" s="182"/>
      <c r="LRL140" s="182"/>
      <c r="LRM140" s="182"/>
      <c r="LRN140" s="182"/>
      <c r="LRO140" s="182"/>
      <c r="LRP140" s="182"/>
      <c r="LRQ140" s="182"/>
      <c r="LRR140" s="182"/>
      <c r="LRS140" s="182"/>
      <c r="LRT140" s="182"/>
      <c r="LRU140" s="182"/>
      <c r="LRV140" s="182"/>
      <c r="LRW140" s="182"/>
      <c r="LRX140" s="182"/>
      <c r="LRY140" s="182"/>
      <c r="LRZ140" s="182"/>
      <c r="LSA140" s="182"/>
      <c r="LSB140" s="182"/>
      <c r="LSC140" s="182"/>
      <c r="LSD140" s="182"/>
      <c r="LSE140" s="182"/>
      <c r="LSF140" s="182"/>
      <c r="LSG140" s="182"/>
      <c r="LSH140" s="182"/>
      <c r="LSI140" s="182"/>
      <c r="LSJ140" s="182"/>
      <c r="LSK140" s="182"/>
      <c r="LSL140" s="182"/>
      <c r="LSM140" s="182"/>
      <c r="LSN140" s="182"/>
      <c r="LSO140" s="182"/>
      <c r="LSP140" s="182"/>
      <c r="LSQ140" s="182"/>
      <c r="LSR140" s="182"/>
      <c r="LSS140" s="182"/>
      <c r="LST140" s="182"/>
      <c r="LSU140" s="182"/>
      <c r="LSV140" s="182"/>
      <c r="LSW140" s="182"/>
      <c r="LSX140" s="182"/>
      <c r="LSY140" s="182"/>
      <c r="LSZ140" s="182"/>
      <c r="LTA140" s="182"/>
      <c r="LTB140" s="182"/>
      <c r="LTC140" s="182"/>
      <c r="LTD140" s="182"/>
      <c r="LTE140" s="182"/>
      <c r="LTF140" s="182"/>
      <c r="LTG140" s="182"/>
      <c r="LTH140" s="182"/>
      <c r="LTI140" s="182"/>
      <c r="LTJ140" s="182"/>
      <c r="LTK140" s="182"/>
      <c r="LTL140" s="182"/>
      <c r="LTM140" s="182"/>
      <c r="LTN140" s="182"/>
      <c r="LTO140" s="182"/>
      <c r="LTP140" s="182"/>
      <c r="LTQ140" s="182"/>
      <c r="LTR140" s="182"/>
      <c r="LTS140" s="182"/>
      <c r="LTT140" s="182"/>
      <c r="LTU140" s="182"/>
      <c r="LTV140" s="182"/>
      <c r="LTW140" s="182"/>
      <c r="LTX140" s="182"/>
      <c r="LTY140" s="182"/>
      <c r="LTZ140" s="182"/>
      <c r="LUA140" s="182"/>
      <c r="LUB140" s="182"/>
      <c r="LUC140" s="182"/>
      <c r="LUD140" s="182"/>
      <c r="LUE140" s="182"/>
      <c r="LUF140" s="182"/>
      <c r="LUG140" s="182"/>
      <c r="LUH140" s="182"/>
      <c r="LUI140" s="182"/>
      <c r="LUJ140" s="182"/>
      <c r="LUK140" s="182"/>
      <c r="LUL140" s="182"/>
      <c r="LUM140" s="182"/>
      <c r="LUN140" s="182"/>
      <c r="LUO140" s="182"/>
      <c r="LUP140" s="182"/>
      <c r="LUQ140" s="182"/>
      <c r="LUR140" s="182"/>
      <c r="LUS140" s="182"/>
      <c r="LUT140" s="182"/>
      <c r="LUU140" s="182"/>
      <c r="LUV140" s="182"/>
      <c r="LUW140" s="182"/>
      <c r="LUX140" s="182"/>
      <c r="LUY140" s="182"/>
      <c r="LUZ140" s="182"/>
      <c r="LVA140" s="182"/>
      <c r="LVB140" s="182"/>
      <c r="LVC140" s="182"/>
      <c r="LVD140" s="182"/>
      <c r="LVE140" s="182"/>
      <c r="LVF140" s="182"/>
      <c r="LVG140" s="182"/>
      <c r="LVH140" s="182"/>
      <c r="LVI140" s="182"/>
      <c r="LVJ140" s="182"/>
      <c r="LVK140" s="182"/>
      <c r="LVL140" s="182"/>
      <c r="LVM140" s="182"/>
      <c r="LVN140" s="182"/>
      <c r="LVO140" s="182"/>
      <c r="LVP140" s="182"/>
      <c r="LVQ140" s="182"/>
      <c r="LVR140" s="182"/>
      <c r="LVS140" s="182"/>
      <c r="LVT140" s="182"/>
      <c r="LVU140" s="182"/>
      <c r="LVV140" s="182"/>
      <c r="LVW140" s="182"/>
      <c r="LVX140" s="182"/>
      <c r="LVY140" s="182"/>
      <c r="LVZ140" s="182"/>
      <c r="LWA140" s="182"/>
      <c r="LWB140" s="182"/>
      <c r="LWC140" s="182"/>
      <c r="LWD140" s="182"/>
      <c r="LWE140" s="182"/>
      <c r="LWF140" s="182"/>
      <c r="LWG140" s="182"/>
      <c r="LWH140" s="182"/>
      <c r="LWI140" s="182"/>
      <c r="LWJ140" s="182"/>
      <c r="LWK140" s="182"/>
      <c r="LWL140" s="182"/>
      <c r="LWM140" s="182"/>
      <c r="LWN140" s="182"/>
      <c r="LWO140" s="182"/>
      <c r="LWP140" s="182"/>
      <c r="LWQ140" s="182"/>
      <c r="LWR140" s="182"/>
      <c r="LWS140" s="182"/>
      <c r="LWT140" s="182"/>
      <c r="LWU140" s="182"/>
      <c r="LWV140" s="182"/>
      <c r="LWW140" s="182"/>
      <c r="LWX140" s="182"/>
      <c r="LWY140" s="182"/>
      <c r="LWZ140" s="182"/>
      <c r="LXA140" s="182"/>
      <c r="LXB140" s="182"/>
      <c r="LXC140" s="182"/>
      <c r="LXD140" s="182"/>
      <c r="LXE140" s="182"/>
      <c r="LXF140" s="182"/>
      <c r="LXG140" s="182"/>
      <c r="LXH140" s="182"/>
      <c r="LXI140" s="182"/>
      <c r="LXJ140" s="182"/>
      <c r="LXK140" s="182"/>
      <c r="LXL140" s="182"/>
      <c r="LXM140" s="182"/>
      <c r="LXN140" s="182"/>
      <c r="LXO140" s="182"/>
      <c r="LXP140" s="182"/>
      <c r="LXQ140" s="182"/>
      <c r="LXR140" s="182"/>
      <c r="LXS140" s="182"/>
      <c r="LXT140" s="182"/>
      <c r="LXU140" s="182"/>
      <c r="LXV140" s="182"/>
      <c r="LXW140" s="182"/>
      <c r="LXX140" s="182"/>
      <c r="LXY140" s="182"/>
      <c r="LXZ140" s="182"/>
      <c r="LYA140" s="182"/>
      <c r="LYB140" s="182"/>
      <c r="LYC140" s="182"/>
      <c r="LYD140" s="182"/>
      <c r="LYE140" s="182"/>
      <c r="LYF140" s="182"/>
      <c r="LYG140" s="182"/>
      <c r="LYH140" s="182"/>
      <c r="LYI140" s="182"/>
      <c r="LYJ140" s="182"/>
      <c r="LYK140" s="182"/>
      <c r="LYL140" s="182"/>
      <c r="LYM140" s="182"/>
      <c r="LYN140" s="182"/>
      <c r="LYO140" s="182"/>
      <c r="LYP140" s="182"/>
      <c r="LYQ140" s="182"/>
      <c r="LYR140" s="182"/>
      <c r="LYS140" s="182"/>
      <c r="LYT140" s="182"/>
      <c r="LYU140" s="182"/>
      <c r="LYV140" s="182"/>
      <c r="LYW140" s="182"/>
      <c r="LYX140" s="182"/>
      <c r="LYY140" s="182"/>
      <c r="LYZ140" s="182"/>
      <c r="LZA140" s="182"/>
      <c r="LZB140" s="182"/>
      <c r="LZC140" s="182"/>
      <c r="LZD140" s="182"/>
      <c r="LZE140" s="182"/>
      <c r="LZF140" s="182"/>
      <c r="LZG140" s="182"/>
      <c r="LZH140" s="182"/>
      <c r="LZI140" s="182"/>
      <c r="LZJ140" s="182"/>
      <c r="LZK140" s="182"/>
      <c r="LZL140" s="182"/>
      <c r="LZM140" s="182"/>
      <c r="LZN140" s="182"/>
      <c r="LZO140" s="182"/>
      <c r="LZP140" s="182"/>
      <c r="LZQ140" s="182"/>
      <c r="LZR140" s="182"/>
      <c r="LZS140" s="182"/>
      <c r="LZT140" s="182"/>
      <c r="LZU140" s="182"/>
      <c r="LZV140" s="182"/>
      <c r="LZW140" s="182"/>
      <c r="LZX140" s="182"/>
      <c r="LZY140" s="182"/>
      <c r="LZZ140" s="182"/>
      <c r="MAA140" s="182"/>
      <c r="MAB140" s="182"/>
      <c r="MAC140" s="182"/>
      <c r="MAD140" s="182"/>
      <c r="MAE140" s="182"/>
      <c r="MAF140" s="182"/>
      <c r="MAG140" s="182"/>
      <c r="MAH140" s="182"/>
      <c r="MAI140" s="182"/>
      <c r="MAJ140" s="182"/>
      <c r="MAK140" s="182"/>
      <c r="MAL140" s="182"/>
      <c r="MAM140" s="182"/>
      <c r="MAN140" s="182"/>
      <c r="MAO140" s="182"/>
      <c r="MAP140" s="182"/>
      <c r="MAQ140" s="182"/>
      <c r="MAR140" s="182"/>
      <c r="MAS140" s="182"/>
      <c r="MAT140" s="182"/>
      <c r="MAU140" s="182"/>
      <c r="MAV140" s="182"/>
      <c r="MAW140" s="182"/>
      <c r="MAX140" s="182"/>
      <c r="MAY140" s="182"/>
      <c r="MAZ140" s="182"/>
      <c r="MBA140" s="182"/>
      <c r="MBB140" s="182"/>
      <c r="MBC140" s="182"/>
      <c r="MBD140" s="182"/>
      <c r="MBE140" s="182"/>
      <c r="MBF140" s="182"/>
      <c r="MBG140" s="182"/>
      <c r="MBH140" s="182"/>
      <c r="MBI140" s="182"/>
      <c r="MBJ140" s="182"/>
      <c r="MBK140" s="182"/>
      <c r="MBL140" s="182"/>
      <c r="MBM140" s="182"/>
      <c r="MBN140" s="182"/>
      <c r="MBO140" s="182"/>
      <c r="MBP140" s="182"/>
      <c r="MBQ140" s="182"/>
      <c r="MBR140" s="182"/>
      <c r="MBS140" s="182"/>
      <c r="MBT140" s="182"/>
      <c r="MBU140" s="182"/>
      <c r="MBV140" s="182"/>
      <c r="MBW140" s="182"/>
      <c r="MBX140" s="182"/>
      <c r="MBY140" s="182"/>
      <c r="MBZ140" s="182"/>
      <c r="MCA140" s="182"/>
      <c r="MCB140" s="182"/>
      <c r="MCC140" s="182"/>
      <c r="MCD140" s="182"/>
      <c r="MCE140" s="182"/>
      <c r="MCF140" s="182"/>
      <c r="MCG140" s="182"/>
      <c r="MCH140" s="182"/>
      <c r="MCI140" s="182"/>
      <c r="MCJ140" s="182"/>
      <c r="MCK140" s="182"/>
      <c r="MCL140" s="182"/>
      <c r="MCM140" s="182"/>
      <c r="MCN140" s="182"/>
      <c r="MCO140" s="182"/>
      <c r="MCP140" s="182"/>
      <c r="MCQ140" s="182"/>
      <c r="MCR140" s="182"/>
      <c r="MCS140" s="182"/>
      <c r="MCT140" s="182"/>
      <c r="MCU140" s="182"/>
      <c r="MCV140" s="182"/>
      <c r="MCW140" s="182"/>
      <c r="MCX140" s="182"/>
      <c r="MCY140" s="182"/>
      <c r="MCZ140" s="182"/>
      <c r="MDA140" s="182"/>
      <c r="MDB140" s="182"/>
      <c r="MDC140" s="182"/>
      <c r="MDD140" s="182"/>
      <c r="MDE140" s="182"/>
      <c r="MDF140" s="182"/>
      <c r="MDG140" s="182"/>
      <c r="MDH140" s="182"/>
      <c r="MDI140" s="182"/>
      <c r="MDJ140" s="182"/>
      <c r="MDK140" s="182"/>
      <c r="MDL140" s="182"/>
      <c r="MDM140" s="182"/>
      <c r="MDN140" s="182"/>
      <c r="MDO140" s="182"/>
      <c r="MDP140" s="182"/>
      <c r="MDQ140" s="182"/>
      <c r="MDR140" s="182"/>
      <c r="MDS140" s="182"/>
      <c r="MDT140" s="182"/>
      <c r="MDU140" s="182"/>
      <c r="MDV140" s="182"/>
      <c r="MDW140" s="182"/>
      <c r="MDX140" s="182"/>
      <c r="MDY140" s="182"/>
      <c r="MDZ140" s="182"/>
      <c r="MEA140" s="182"/>
      <c r="MEB140" s="182"/>
      <c r="MEC140" s="182"/>
      <c r="MED140" s="182"/>
      <c r="MEE140" s="182"/>
      <c r="MEF140" s="182"/>
      <c r="MEG140" s="182"/>
      <c r="MEH140" s="182"/>
      <c r="MEI140" s="182"/>
      <c r="MEJ140" s="182"/>
      <c r="MEK140" s="182"/>
      <c r="MEL140" s="182"/>
      <c r="MEM140" s="182"/>
      <c r="MEN140" s="182"/>
      <c r="MEO140" s="182"/>
      <c r="MEP140" s="182"/>
      <c r="MEQ140" s="182"/>
      <c r="MER140" s="182"/>
      <c r="MES140" s="182"/>
      <c r="MET140" s="182"/>
      <c r="MEU140" s="182"/>
      <c r="MEV140" s="182"/>
      <c r="MEW140" s="182"/>
      <c r="MEX140" s="182"/>
      <c r="MEY140" s="182"/>
      <c r="MEZ140" s="182"/>
      <c r="MFA140" s="182"/>
      <c r="MFB140" s="182"/>
      <c r="MFC140" s="182"/>
      <c r="MFD140" s="182"/>
      <c r="MFE140" s="182"/>
      <c r="MFF140" s="182"/>
      <c r="MFG140" s="182"/>
      <c r="MFH140" s="182"/>
      <c r="MFI140" s="182"/>
      <c r="MFJ140" s="182"/>
      <c r="MFK140" s="182"/>
      <c r="MFL140" s="182"/>
      <c r="MFM140" s="182"/>
      <c r="MFN140" s="182"/>
      <c r="MFO140" s="182"/>
      <c r="MFP140" s="182"/>
      <c r="MFQ140" s="182"/>
      <c r="MFR140" s="182"/>
      <c r="MFS140" s="182"/>
      <c r="MFT140" s="182"/>
      <c r="MFU140" s="182"/>
      <c r="MFV140" s="182"/>
      <c r="MFW140" s="182"/>
      <c r="MFX140" s="182"/>
      <c r="MFY140" s="182"/>
      <c r="MFZ140" s="182"/>
      <c r="MGA140" s="182"/>
      <c r="MGB140" s="182"/>
      <c r="MGC140" s="182"/>
      <c r="MGD140" s="182"/>
      <c r="MGE140" s="182"/>
      <c r="MGF140" s="182"/>
      <c r="MGG140" s="182"/>
      <c r="MGH140" s="182"/>
      <c r="MGI140" s="182"/>
      <c r="MGJ140" s="182"/>
      <c r="MGK140" s="182"/>
      <c r="MGL140" s="182"/>
      <c r="MGM140" s="182"/>
      <c r="MGN140" s="182"/>
      <c r="MGO140" s="182"/>
      <c r="MGP140" s="182"/>
      <c r="MGQ140" s="182"/>
      <c r="MGR140" s="182"/>
      <c r="MGS140" s="182"/>
      <c r="MGT140" s="182"/>
      <c r="MGU140" s="182"/>
      <c r="MGV140" s="182"/>
      <c r="MGW140" s="182"/>
      <c r="MGX140" s="182"/>
      <c r="MGY140" s="182"/>
      <c r="MGZ140" s="182"/>
      <c r="MHA140" s="182"/>
      <c r="MHB140" s="182"/>
      <c r="MHC140" s="182"/>
      <c r="MHD140" s="182"/>
      <c r="MHE140" s="182"/>
      <c r="MHF140" s="182"/>
      <c r="MHG140" s="182"/>
      <c r="MHH140" s="182"/>
      <c r="MHI140" s="182"/>
      <c r="MHJ140" s="182"/>
      <c r="MHK140" s="182"/>
      <c r="MHL140" s="182"/>
      <c r="MHM140" s="182"/>
      <c r="MHN140" s="182"/>
      <c r="MHO140" s="182"/>
      <c r="MHP140" s="182"/>
      <c r="MHQ140" s="182"/>
      <c r="MHR140" s="182"/>
      <c r="MHS140" s="182"/>
      <c r="MHT140" s="182"/>
      <c r="MHU140" s="182"/>
      <c r="MHV140" s="182"/>
      <c r="MHW140" s="182"/>
      <c r="MHX140" s="182"/>
      <c r="MHY140" s="182"/>
      <c r="MHZ140" s="182"/>
      <c r="MIA140" s="182"/>
      <c r="MIB140" s="182"/>
      <c r="MIC140" s="182"/>
      <c r="MID140" s="182"/>
      <c r="MIE140" s="182"/>
      <c r="MIF140" s="182"/>
      <c r="MIG140" s="182"/>
      <c r="MIH140" s="182"/>
      <c r="MII140" s="182"/>
      <c r="MIJ140" s="182"/>
      <c r="MIK140" s="182"/>
      <c r="MIL140" s="182"/>
      <c r="MIM140" s="182"/>
      <c r="MIN140" s="182"/>
      <c r="MIO140" s="182"/>
      <c r="MIP140" s="182"/>
      <c r="MIQ140" s="182"/>
      <c r="MIR140" s="182"/>
      <c r="MIS140" s="182"/>
      <c r="MIT140" s="182"/>
      <c r="MIU140" s="182"/>
      <c r="MIV140" s="182"/>
      <c r="MIW140" s="182"/>
      <c r="MIX140" s="182"/>
      <c r="MIY140" s="182"/>
      <c r="MIZ140" s="182"/>
      <c r="MJA140" s="182"/>
      <c r="MJB140" s="182"/>
      <c r="MJC140" s="182"/>
      <c r="MJD140" s="182"/>
      <c r="MJE140" s="182"/>
      <c r="MJF140" s="182"/>
      <c r="MJG140" s="182"/>
      <c r="MJH140" s="182"/>
      <c r="MJI140" s="182"/>
      <c r="MJJ140" s="182"/>
      <c r="MJK140" s="182"/>
      <c r="MJL140" s="182"/>
      <c r="MJM140" s="182"/>
      <c r="MJN140" s="182"/>
      <c r="MJO140" s="182"/>
      <c r="MJP140" s="182"/>
      <c r="MJQ140" s="182"/>
      <c r="MJR140" s="182"/>
      <c r="MJS140" s="182"/>
      <c r="MJT140" s="182"/>
      <c r="MJU140" s="182"/>
      <c r="MJV140" s="182"/>
      <c r="MJW140" s="182"/>
      <c r="MJX140" s="182"/>
      <c r="MJY140" s="182"/>
      <c r="MJZ140" s="182"/>
      <c r="MKA140" s="182"/>
      <c r="MKB140" s="182"/>
      <c r="MKC140" s="182"/>
      <c r="MKD140" s="182"/>
      <c r="MKE140" s="182"/>
      <c r="MKF140" s="182"/>
      <c r="MKG140" s="182"/>
      <c r="MKH140" s="182"/>
      <c r="MKI140" s="182"/>
      <c r="MKJ140" s="182"/>
      <c r="MKK140" s="182"/>
      <c r="MKL140" s="182"/>
      <c r="MKM140" s="182"/>
      <c r="MKN140" s="182"/>
      <c r="MKO140" s="182"/>
      <c r="MKP140" s="182"/>
      <c r="MKQ140" s="182"/>
      <c r="MKR140" s="182"/>
      <c r="MKS140" s="182"/>
      <c r="MKT140" s="182"/>
      <c r="MKU140" s="182"/>
      <c r="MKV140" s="182"/>
      <c r="MKW140" s="182"/>
      <c r="MKX140" s="182"/>
      <c r="MKY140" s="182"/>
      <c r="MKZ140" s="182"/>
      <c r="MLA140" s="182"/>
      <c r="MLB140" s="182"/>
      <c r="MLC140" s="182"/>
      <c r="MLD140" s="182"/>
      <c r="MLE140" s="182"/>
      <c r="MLF140" s="182"/>
      <c r="MLG140" s="182"/>
      <c r="MLH140" s="182"/>
      <c r="MLI140" s="182"/>
      <c r="MLJ140" s="182"/>
      <c r="MLK140" s="182"/>
      <c r="MLL140" s="182"/>
      <c r="MLM140" s="182"/>
      <c r="MLN140" s="182"/>
      <c r="MLO140" s="182"/>
      <c r="MLP140" s="182"/>
      <c r="MLQ140" s="182"/>
      <c r="MLR140" s="182"/>
      <c r="MLS140" s="182"/>
      <c r="MLT140" s="182"/>
      <c r="MLU140" s="182"/>
      <c r="MLV140" s="182"/>
      <c r="MLW140" s="182"/>
      <c r="MLX140" s="182"/>
      <c r="MLY140" s="182"/>
      <c r="MLZ140" s="182"/>
      <c r="MMA140" s="182"/>
      <c r="MMB140" s="182"/>
      <c r="MMC140" s="182"/>
      <c r="MMD140" s="182"/>
      <c r="MME140" s="182"/>
      <c r="MMF140" s="182"/>
      <c r="MMG140" s="182"/>
      <c r="MMH140" s="182"/>
      <c r="MMI140" s="182"/>
      <c r="MMJ140" s="182"/>
      <c r="MMK140" s="182"/>
      <c r="MML140" s="182"/>
      <c r="MMM140" s="182"/>
      <c r="MMN140" s="182"/>
      <c r="MMO140" s="182"/>
      <c r="MMP140" s="182"/>
      <c r="MMQ140" s="182"/>
      <c r="MMR140" s="182"/>
      <c r="MMS140" s="182"/>
      <c r="MMT140" s="182"/>
      <c r="MMU140" s="182"/>
      <c r="MMV140" s="182"/>
      <c r="MMW140" s="182"/>
      <c r="MMX140" s="182"/>
      <c r="MMY140" s="182"/>
      <c r="MMZ140" s="182"/>
      <c r="MNA140" s="182"/>
      <c r="MNB140" s="182"/>
      <c r="MNC140" s="182"/>
      <c r="MND140" s="182"/>
      <c r="MNE140" s="182"/>
      <c r="MNF140" s="182"/>
      <c r="MNG140" s="182"/>
      <c r="MNH140" s="182"/>
      <c r="MNI140" s="182"/>
      <c r="MNJ140" s="182"/>
      <c r="MNK140" s="182"/>
      <c r="MNL140" s="182"/>
      <c r="MNM140" s="182"/>
      <c r="MNN140" s="182"/>
      <c r="MNO140" s="182"/>
      <c r="MNP140" s="182"/>
      <c r="MNQ140" s="182"/>
      <c r="MNR140" s="182"/>
      <c r="MNS140" s="182"/>
      <c r="MNT140" s="182"/>
      <c r="MNU140" s="182"/>
      <c r="MNV140" s="182"/>
      <c r="MNW140" s="182"/>
      <c r="MNX140" s="182"/>
      <c r="MNY140" s="182"/>
      <c r="MNZ140" s="182"/>
      <c r="MOA140" s="182"/>
      <c r="MOB140" s="182"/>
      <c r="MOC140" s="182"/>
      <c r="MOD140" s="182"/>
      <c r="MOE140" s="182"/>
      <c r="MOF140" s="182"/>
      <c r="MOG140" s="182"/>
      <c r="MOH140" s="182"/>
      <c r="MOI140" s="182"/>
      <c r="MOJ140" s="182"/>
      <c r="MOK140" s="182"/>
      <c r="MOL140" s="182"/>
      <c r="MOM140" s="182"/>
      <c r="MON140" s="182"/>
      <c r="MOO140" s="182"/>
      <c r="MOP140" s="182"/>
      <c r="MOQ140" s="182"/>
      <c r="MOR140" s="182"/>
      <c r="MOS140" s="182"/>
      <c r="MOT140" s="182"/>
      <c r="MOU140" s="182"/>
      <c r="MOV140" s="182"/>
      <c r="MOW140" s="182"/>
      <c r="MOX140" s="182"/>
      <c r="MOY140" s="182"/>
      <c r="MOZ140" s="182"/>
      <c r="MPA140" s="182"/>
      <c r="MPB140" s="182"/>
      <c r="MPC140" s="182"/>
      <c r="MPD140" s="182"/>
      <c r="MPE140" s="182"/>
      <c r="MPF140" s="182"/>
      <c r="MPG140" s="182"/>
      <c r="MPH140" s="182"/>
      <c r="MPI140" s="182"/>
      <c r="MPJ140" s="182"/>
      <c r="MPK140" s="182"/>
      <c r="MPL140" s="182"/>
      <c r="MPM140" s="182"/>
      <c r="MPN140" s="182"/>
      <c r="MPO140" s="182"/>
      <c r="MPP140" s="182"/>
      <c r="MPQ140" s="182"/>
      <c r="MPR140" s="182"/>
      <c r="MPS140" s="182"/>
      <c r="MPT140" s="182"/>
      <c r="MPU140" s="182"/>
      <c r="MPV140" s="182"/>
      <c r="MPW140" s="182"/>
      <c r="MPX140" s="182"/>
      <c r="MPY140" s="182"/>
      <c r="MPZ140" s="182"/>
      <c r="MQA140" s="182"/>
      <c r="MQB140" s="182"/>
      <c r="MQC140" s="182"/>
      <c r="MQD140" s="182"/>
      <c r="MQE140" s="182"/>
      <c r="MQF140" s="182"/>
      <c r="MQG140" s="182"/>
      <c r="MQH140" s="182"/>
      <c r="MQI140" s="182"/>
      <c r="MQJ140" s="182"/>
      <c r="MQK140" s="182"/>
      <c r="MQL140" s="182"/>
      <c r="MQM140" s="182"/>
      <c r="MQN140" s="182"/>
      <c r="MQO140" s="182"/>
      <c r="MQP140" s="182"/>
      <c r="MQQ140" s="182"/>
      <c r="MQR140" s="182"/>
      <c r="MQS140" s="182"/>
      <c r="MQT140" s="182"/>
      <c r="MQU140" s="182"/>
      <c r="MQV140" s="182"/>
      <c r="MQW140" s="182"/>
      <c r="MQX140" s="182"/>
      <c r="MQY140" s="182"/>
      <c r="MQZ140" s="182"/>
      <c r="MRA140" s="182"/>
      <c r="MRB140" s="182"/>
      <c r="MRC140" s="182"/>
      <c r="MRD140" s="182"/>
      <c r="MRE140" s="182"/>
      <c r="MRF140" s="182"/>
      <c r="MRG140" s="182"/>
      <c r="MRH140" s="182"/>
      <c r="MRI140" s="182"/>
      <c r="MRJ140" s="182"/>
      <c r="MRK140" s="182"/>
      <c r="MRL140" s="182"/>
      <c r="MRM140" s="182"/>
      <c r="MRN140" s="182"/>
      <c r="MRO140" s="182"/>
      <c r="MRP140" s="182"/>
      <c r="MRQ140" s="182"/>
      <c r="MRR140" s="182"/>
      <c r="MRS140" s="182"/>
      <c r="MRT140" s="182"/>
      <c r="MRU140" s="182"/>
      <c r="MRV140" s="182"/>
      <c r="MRW140" s="182"/>
      <c r="MRX140" s="182"/>
      <c r="MRY140" s="182"/>
      <c r="MRZ140" s="182"/>
      <c r="MSA140" s="182"/>
      <c r="MSB140" s="182"/>
      <c r="MSC140" s="182"/>
      <c r="MSD140" s="182"/>
      <c r="MSE140" s="182"/>
      <c r="MSF140" s="182"/>
      <c r="MSG140" s="182"/>
      <c r="MSH140" s="182"/>
      <c r="MSI140" s="182"/>
      <c r="MSJ140" s="182"/>
      <c r="MSK140" s="182"/>
      <c r="MSL140" s="182"/>
      <c r="MSM140" s="182"/>
      <c r="MSN140" s="182"/>
      <c r="MSO140" s="182"/>
      <c r="MSP140" s="182"/>
      <c r="MSQ140" s="182"/>
      <c r="MSR140" s="182"/>
      <c r="MSS140" s="182"/>
      <c r="MST140" s="182"/>
      <c r="MSU140" s="182"/>
      <c r="MSV140" s="182"/>
      <c r="MSW140" s="182"/>
      <c r="MSX140" s="182"/>
      <c r="MSY140" s="182"/>
      <c r="MSZ140" s="182"/>
      <c r="MTA140" s="182"/>
      <c r="MTB140" s="182"/>
      <c r="MTC140" s="182"/>
      <c r="MTD140" s="182"/>
      <c r="MTE140" s="182"/>
      <c r="MTF140" s="182"/>
      <c r="MTG140" s="182"/>
      <c r="MTH140" s="182"/>
      <c r="MTI140" s="182"/>
      <c r="MTJ140" s="182"/>
      <c r="MTK140" s="182"/>
      <c r="MTL140" s="182"/>
      <c r="MTM140" s="182"/>
      <c r="MTN140" s="182"/>
      <c r="MTO140" s="182"/>
      <c r="MTP140" s="182"/>
      <c r="MTQ140" s="182"/>
      <c r="MTR140" s="182"/>
      <c r="MTS140" s="182"/>
      <c r="MTT140" s="182"/>
      <c r="MTU140" s="182"/>
      <c r="MTV140" s="182"/>
      <c r="MTW140" s="182"/>
      <c r="MTX140" s="182"/>
      <c r="MTY140" s="182"/>
      <c r="MTZ140" s="182"/>
      <c r="MUA140" s="182"/>
      <c r="MUB140" s="182"/>
      <c r="MUC140" s="182"/>
      <c r="MUD140" s="182"/>
      <c r="MUE140" s="182"/>
      <c r="MUF140" s="182"/>
      <c r="MUG140" s="182"/>
      <c r="MUH140" s="182"/>
      <c r="MUI140" s="182"/>
      <c r="MUJ140" s="182"/>
      <c r="MUK140" s="182"/>
      <c r="MUL140" s="182"/>
      <c r="MUM140" s="182"/>
      <c r="MUN140" s="182"/>
      <c r="MUO140" s="182"/>
      <c r="MUP140" s="182"/>
      <c r="MUQ140" s="182"/>
      <c r="MUR140" s="182"/>
      <c r="MUS140" s="182"/>
      <c r="MUT140" s="182"/>
      <c r="MUU140" s="182"/>
      <c r="MUV140" s="182"/>
      <c r="MUW140" s="182"/>
      <c r="MUX140" s="182"/>
      <c r="MUY140" s="182"/>
      <c r="MUZ140" s="182"/>
      <c r="MVA140" s="182"/>
      <c r="MVB140" s="182"/>
      <c r="MVC140" s="182"/>
      <c r="MVD140" s="182"/>
      <c r="MVE140" s="182"/>
      <c r="MVF140" s="182"/>
      <c r="MVG140" s="182"/>
      <c r="MVH140" s="182"/>
      <c r="MVI140" s="182"/>
      <c r="MVJ140" s="182"/>
      <c r="MVK140" s="182"/>
      <c r="MVL140" s="182"/>
      <c r="MVM140" s="182"/>
      <c r="MVN140" s="182"/>
      <c r="MVO140" s="182"/>
      <c r="MVP140" s="182"/>
      <c r="MVQ140" s="182"/>
      <c r="MVR140" s="182"/>
      <c r="MVS140" s="182"/>
      <c r="MVT140" s="182"/>
      <c r="MVU140" s="182"/>
      <c r="MVV140" s="182"/>
      <c r="MVW140" s="182"/>
      <c r="MVX140" s="182"/>
      <c r="MVY140" s="182"/>
      <c r="MVZ140" s="182"/>
      <c r="MWA140" s="182"/>
      <c r="MWB140" s="182"/>
      <c r="MWC140" s="182"/>
      <c r="MWD140" s="182"/>
      <c r="MWE140" s="182"/>
      <c r="MWF140" s="182"/>
      <c r="MWG140" s="182"/>
      <c r="MWH140" s="182"/>
      <c r="MWI140" s="182"/>
      <c r="MWJ140" s="182"/>
      <c r="MWK140" s="182"/>
      <c r="MWL140" s="182"/>
      <c r="MWM140" s="182"/>
      <c r="MWN140" s="182"/>
      <c r="MWO140" s="182"/>
      <c r="MWP140" s="182"/>
      <c r="MWQ140" s="182"/>
      <c r="MWR140" s="182"/>
      <c r="MWS140" s="182"/>
      <c r="MWT140" s="182"/>
      <c r="MWU140" s="182"/>
      <c r="MWV140" s="182"/>
      <c r="MWW140" s="182"/>
      <c r="MWX140" s="182"/>
      <c r="MWY140" s="182"/>
      <c r="MWZ140" s="182"/>
      <c r="MXA140" s="182"/>
      <c r="MXB140" s="182"/>
      <c r="MXC140" s="182"/>
      <c r="MXD140" s="182"/>
      <c r="MXE140" s="182"/>
      <c r="MXF140" s="182"/>
      <c r="MXG140" s="182"/>
      <c r="MXH140" s="182"/>
      <c r="MXI140" s="182"/>
      <c r="MXJ140" s="182"/>
      <c r="MXK140" s="182"/>
      <c r="MXL140" s="182"/>
      <c r="MXM140" s="182"/>
      <c r="MXN140" s="182"/>
      <c r="MXO140" s="182"/>
      <c r="MXP140" s="182"/>
      <c r="MXQ140" s="182"/>
      <c r="MXR140" s="182"/>
      <c r="MXS140" s="182"/>
      <c r="MXT140" s="182"/>
      <c r="MXU140" s="182"/>
      <c r="MXV140" s="182"/>
      <c r="MXW140" s="182"/>
      <c r="MXX140" s="182"/>
      <c r="MXY140" s="182"/>
      <c r="MXZ140" s="182"/>
      <c r="MYA140" s="182"/>
      <c r="MYB140" s="182"/>
      <c r="MYC140" s="182"/>
      <c r="MYD140" s="182"/>
      <c r="MYE140" s="182"/>
      <c r="MYF140" s="182"/>
      <c r="MYG140" s="182"/>
      <c r="MYH140" s="182"/>
      <c r="MYI140" s="182"/>
      <c r="MYJ140" s="182"/>
      <c r="MYK140" s="182"/>
      <c r="MYL140" s="182"/>
      <c r="MYM140" s="182"/>
      <c r="MYN140" s="182"/>
      <c r="MYO140" s="182"/>
      <c r="MYP140" s="182"/>
      <c r="MYQ140" s="182"/>
      <c r="MYR140" s="182"/>
      <c r="MYS140" s="182"/>
      <c r="MYT140" s="182"/>
      <c r="MYU140" s="182"/>
      <c r="MYV140" s="182"/>
      <c r="MYW140" s="182"/>
      <c r="MYX140" s="182"/>
      <c r="MYY140" s="182"/>
      <c r="MYZ140" s="182"/>
      <c r="MZA140" s="182"/>
      <c r="MZB140" s="182"/>
      <c r="MZC140" s="182"/>
      <c r="MZD140" s="182"/>
      <c r="MZE140" s="182"/>
      <c r="MZF140" s="182"/>
      <c r="MZG140" s="182"/>
      <c r="MZH140" s="182"/>
      <c r="MZI140" s="182"/>
      <c r="MZJ140" s="182"/>
      <c r="MZK140" s="182"/>
      <c r="MZL140" s="182"/>
      <c r="MZM140" s="182"/>
      <c r="MZN140" s="182"/>
      <c r="MZO140" s="182"/>
      <c r="MZP140" s="182"/>
      <c r="MZQ140" s="182"/>
      <c r="MZR140" s="182"/>
      <c r="MZS140" s="182"/>
      <c r="MZT140" s="182"/>
      <c r="MZU140" s="182"/>
      <c r="MZV140" s="182"/>
      <c r="MZW140" s="182"/>
      <c r="MZX140" s="182"/>
      <c r="MZY140" s="182"/>
      <c r="MZZ140" s="182"/>
      <c r="NAA140" s="182"/>
      <c r="NAB140" s="182"/>
      <c r="NAC140" s="182"/>
      <c r="NAD140" s="182"/>
      <c r="NAE140" s="182"/>
      <c r="NAF140" s="182"/>
      <c r="NAG140" s="182"/>
      <c r="NAH140" s="182"/>
      <c r="NAI140" s="182"/>
      <c r="NAJ140" s="182"/>
      <c r="NAK140" s="182"/>
      <c r="NAL140" s="182"/>
      <c r="NAM140" s="182"/>
      <c r="NAN140" s="182"/>
      <c r="NAO140" s="182"/>
      <c r="NAP140" s="182"/>
      <c r="NAQ140" s="182"/>
      <c r="NAR140" s="182"/>
      <c r="NAS140" s="182"/>
      <c r="NAT140" s="182"/>
      <c r="NAU140" s="182"/>
      <c r="NAV140" s="182"/>
      <c r="NAW140" s="182"/>
      <c r="NAX140" s="182"/>
      <c r="NAY140" s="182"/>
      <c r="NAZ140" s="182"/>
      <c r="NBA140" s="182"/>
      <c r="NBB140" s="182"/>
      <c r="NBC140" s="182"/>
      <c r="NBD140" s="182"/>
      <c r="NBE140" s="182"/>
      <c r="NBF140" s="182"/>
      <c r="NBG140" s="182"/>
      <c r="NBH140" s="182"/>
      <c r="NBI140" s="182"/>
      <c r="NBJ140" s="182"/>
      <c r="NBK140" s="182"/>
      <c r="NBL140" s="182"/>
      <c r="NBM140" s="182"/>
      <c r="NBN140" s="182"/>
      <c r="NBO140" s="182"/>
      <c r="NBP140" s="182"/>
      <c r="NBQ140" s="182"/>
      <c r="NBR140" s="182"/>
      <c r="NBS140" s="182"/>
      <c r="NBT140" s="182"/>
      <c r="NBU140" s="182"/>
      <c r="NBV140" s="182"/>
      <c r="NBW140" s="182"/>
      <c r="NBX140" s="182"/>
      <c r="NBY140" s="182"/>
      <c r="NBZ140" s="182"/>
      <c r="NCA140" s="182"/>
      <c r="NCB140" s="182"/>
      <c r="NCC140" s="182"/>
      <c r="NCD140" s="182"/>
      <c r="NCE140" s="182"/>
      <c r="NCF140" s="182"/>
      <c r="NCG140" s="182"/>
      <c r="NCH140" s="182"/>
      <c r="NCI140" s="182"/>
      <c r="NCJ140" s="182"/>
      <c r="NCK140" s="182"/>
      <c r="NCL140" s="182"/>
      <c r="NCM140" s="182"/>
      <c r="NCN140" s="182"/>
      <c r="NCO140" s="182"/>
      <c r="NCP140" s="182"/>
      <c r="NCQ140" s="182"/>
      <c r="NCR140" s="182"/>
      <c r="NCS140" s="182"/>
      <c r="NCT140" s="182"/>
      <c r="NCU140" s="182"/>
      <c r="NCV140" s="182"/>
      <c r="NCW140" s="182"/>
      <c r="NCX140" s="182"/>
      <c r="NCY140" s="182"/>
      <c r="NCZ140" s="182"/>
      <c r="NDA140" s="182"/>
      <c r="NDB140" s="182"/>
      <c r="NDC140" s="182"/>
      <c r="NDD140" s="182"/>
      <c r="NDE140" s="182"/>
      <c r="NDF140" s="182"/>
      <c r="NDG140" s="182"/>
      <c r="NDH140" s="182"/>
      <c r="NDI140" s="182"/>
      <c r="NDJ140" s="182"/>
      <c r="NDK140" s="182"/>
      <c r="NDL140" s="182"/>
      <c r="NDM140" s="182"/>
      <c r="NDN140" s="182"/>
      <c r="NDO140" s="182"/>
      <c r="NDP140" s="182"/>
      <c r="NDQ140" s="182"/>
      <c r="NDR140" s="182"/>
      <c r="NDS140" s="182"/>
      <c r="NDT140" s="182"/>
      <c r="NDU140" s="182"/>
      <c r="NDV140" s="182"/>
      <c r="NDW140" s="182"/>
      <c r="NDX140" s="182"/>
      <c r="NDY140" s="182"/>
      <c r="NDZ140" s="182"/>
      <c r="NEA140" s="182"/>
      <c r="NEB140" s="182"/>
      <c r="NEC140" s="182"/>
      <c r="NED140" s="182"/>
      <c r="NEE140" s="182"/>
      <c r="NEF140" s="182"/>
      <c r="NEG140" s="182"/>
      <c r="NEH140" s="182"/>
      <c r="NEI140" s="182"/>
      <c r="NEJ140" s="182"/>
      <c r="NEK140" s="182"/>
      <c r="NEL140" s="182"/>
      <c r="NEM140" s="182"/>
      <c r="NEN140" s="182"/>
      <c r="NEO140" s="182"/>
      <c r="NEP140" s="182"/>
      <c r="NEQ140" s="182"/>
      <c r="NER140" s="182"/>
      <c r="NES140" s="182"/>
      <c r="NET140" s="182"/>
      <c r="NEU140" s="182"/>
      <c r="NEV140" s="182"/>
      <c r="NEW140" s="182"/>
      <c r="NEX140" s="182"/>
      <c r="NEY140" s="182"/>
      <c r="NEZ140" s="182"/>
      <c r="NFA140" s="182"/>
      <c r="NFB140" s="182"/>
      <c r="NFC140" s="182"/>
      <c r="NFD140" s="182"/>
      <c r="NFE140" s="182"/>
      <c r="NFF140" s="182"/>
      <c r="NFG140" s="182"/>
      <c r="NFH140" s="182"/>
      <c r="NFI140" s="182"/>
      <c r="NFJ140" s="182"/>
      <c r="NFK140" s="182"/>
      <c r="NFL140" s="182"/>
      <c r="NFM140" s="182"/>
      <c r="NFN140" s="182"/>
      <c r="NFO140" s="182"/>
      <c r="NFP140" s="182"/>
      <c r="NFQ140" s="182"/>
      <c r="NFR140" s="182"/>
      <c r="NFS140" s="182"/>
      <c r="NFT140" s="182"/>
      <c r="NFU140" s="182"/>
      <c r="NFV140" s="182"/>
      <c r="NFW140" s="182"/>
      <c r="NFX140" s="182"/>
      <c r="NFY140" s="182"/>
      <c r="NFZ140" s="182"/>
      <c r="NGA140" s="182"/>
      <c r="NGB140" s="182"/>
      <c r="NGC140" s="182"/>
      <c r="NGD140" s="182"/>
      <c r="NGE140" s="182"/>
      <c r="NGF140" s="182"/>
      <c r="NGG140" s="182"/>
      <c r="NGH140" s="182"/>
      <c r="NGI140" s="182"/>
      <c r="NGJ140" s="182"/>
      <c r="NGK140" s="182"/>
      <c r="NGL140" s="182"/>
      <c r="NGM140" s="182"/>
      <c r="NGN140" s="182"/>
      <c r="NGO140" s="182"/>
      <c r="NGP140" s="182"/>
      <c r="NGQ140" s="182"/>
      <c r="NGR140" s="182"/>
      <c r="NGS140" s="182"/>
      <c r="NGT140" s="182"/>
      <c r="NGU140" s="182"/>
      <c r="NGV140" s="182"/>
      <c r="NGW140" s="182"/>
      <c r="NGX140" s="182"/>
      <c r="NGY140" s="182"/>
      <c r="NGZ140" s="182"/>
      <c r="NHA140" s="182"/>
      <c r="NHB140" s="182"/>
      <c r="NHC140" s="182"/>
      <c r="NHD140" s="182"/>
      <c r="NHE140" s="182"/>
      <c r="NHF140" s="182"/>
      <c r="NHG140" s="182"/>
      <c r="NHH140" s="182"/>
      <c r="NHI140" s="182"/>
      <c r="NHJ140" s="182"/>
      <c r="NHK140" s="182"/>
      <c r="NHL140" s="182"/>
      <c r="NHM140" s="182"/>
      <c r="NHN140" s="182"/>
      <c r="NHO140" s="182"/>
      <c r="NHP140" s="182"/>
      <c r="NHQ140" s="182"/>
      <c r="NHR140" s="182"/>
      <c r="NHS140" s="182"/>
      <c r="NHT140" s="182"/>
      <c r="NHU140" s="182"/>
      <c r="NHV140" s="182"/>
      <c r="NHW140" s="182"/>
      <c r="NHX140" s="182"/>
      <c r="NHY140" s="182"/>
      <c r="NHZ140" s="182"/>
      <c r="NIA140" s="182"/>
      <c r="NIB140" s="182"/>
      <c r="NIC140" s="182"/>
      <c r="NID140" s="182"/>
      <c r="NIE140" s="182"/>
      <c r="NIF140" s="182"/>
      <c r="NIG140" s="182"/>
      <c r="NIH140" s="182"/>
      <c r="NII140" s="182"/>
      <c r="NIJ140" s="182"/>
      <c r="NIK140" s="182"/>
      <c r="NIL140" s="182"/>
      <c r="NIM140" s="182"/>
      <c r="NIN140" s="182"/>
      <c r="NIO140" s="182"/>
      <c r="NIP140" s="182"/>
      <c r="NIQ140" s="182"/>
      <c r="NIR140" s="182"/>
      <c r="NIS140" s="182"/>
      <c r="NIT140" s="182"/>
      <c r="NIU140" s="182"/>
      <c r="NIV140" s="182"/>
      <c r="NIW140" s="182"/>
      <c r="NIX140" s="182"/>
      <c r="NIY140" s="182"/>
      <c r="NIZ140" s="182"/>
      <c r="NJA140" s="182"/>
      <c r="NJB140" s="182"/>
      <c r="NJC140" s="182"/>
      <c r="NJD140" s="182"/>
      <c r="NJE140" s="182"/>
      <c r="NJF140" s="182"/>
      <c r="NJG140" s="182"/>
      <c r="NJH140" s="182"/>
      <c r="NJI140" s="182"/>
      <c r="NJJ140" s="182"/>
      <c r="NJK140" s="182"/>
      <c r="NJL140" s="182"/>
      <c r="NJM140" s="182"/>
      <c r="NJN140" s="182"/>
      <c r="NJO140" s="182"/>
      <c r="NJP140" s="182"/>
      <c r="NJQ140" s="182"/>
      <c r="NJR140" s="182"/>
      <c r="NJS140" s="182"/>
      <c r="NJT140" s="182"/>
      <c r="NJU140" s="182"/>
      <c r="NJV140" s="182"/>
      <c r="NJW140" s="182"/>
      <c r="NJX140" s="182"/>
      <c r="NJY140" s="182"/>
      <c r="NJZ140" s="182"/>
      <c r="NKA140" s="182"/>
      <c r="NKB140" s="182"/>
      <c r="NKC140" s="182"/>
      <c r="NKD140" s="182"/>
      <c r="NKE140" s="182"/>
      <c r="NKF140" s="182"/>
      <c r="NKG140" s="182"/>
      <c r="NKH140" s="182"/>
      <c r="NKI140" s="182"/>
      <c r="NKJ140" s="182"/>
      <c r="NKK140" s="182"/>
      <c r="NKL140" s="182"/>
      <c r="NKM140" s="182"/>
      <c r="NKN140" s="182"/>
      <c r="NKO140" s="182"/>
      <c r="NKP140" s="182"/>
      <c r="NKQ140" s="182"/>
      <c r="NKR140" s="182"/>
      <c r="NKS140" s="182"/>
      <c r="NKT140" s="182"/>
      <c r="NKU140" s="182"/>
      <c r="NKV140" s="182"/>
      <c r="NKW140" s="182"/>
      <c r="NKX140" s="182"/>
      <c r="NKY140" s="182"/>
      <c r="NKZ140" s="182"/>
      <c r="NLA140" s="182"/>
      <c r="NLB140" s="182"/>
      <c r="NLC140" s="182"/>
      <c r="NLD140" s="182"/>
      <c r="NLE140" s="182"/>
      <c r="NLF140" s="182"/>
      <c r="NLG140" s="182"/>
      <c r="NLH140" s="182"/>
      <c r="NLI140" s="182"/>
      <c r="NLJ140" s="182"/>
      <c r="NLK140" s="182"/>
      <c r="NLL140" s="182"/>
      <c r="NLM140" s="182"/>
      <c r="NLN140" s="182"/>
      <c r="NLO140" s="182"/>
      <c r="NLP140" s="182"/>
      <c r="NLQ140" s="182"/>
      <c r="NLR140" s="182"/>
      <c r="NLS140" s="182"/>
      <c r="NLT140" s="182"/>
      <c r="NLU140" s="182"/>
      <c r="NLV140" s="182"/>
      <c r="NLW140" s="182"/>
      <c r="NLX140" s="182"/>
      <c r="NLY140" s="182"/>
      <c r="NLZ140" s="182"/>
      <c r="NMA140" s="182"/>
      <c r="NMB140" s="182"/>
      <c r="NMC140" s="182"/>
      <c r="NMD140" s="182"/>
      <c r="NME140" s="182"/>
      <c r="NMF140" s="182"/>
      <c r="NMG140" s="182"/>
      <c r="NMH140" s="182"/>
      <c r="NMI140" s="182"/>
      <c r="NMJ140" s="182"/>
      <c r="NMK140" s="182"/>
      <c r="NML140" s="182"/>
      <c r="NMM140" s="182"/>
      <c r="NMN140" s="182"/>
      <c r="NMO140" s="182"/>
      <c r="NMP140" s="182"/>
      <c r="NMQ140" s="182"/>
      <c r="NMR140" s="182"/>
      <c r="NMS140" s="182"/>
      <c r="NMT140" s="182"/>
      <c r="NMU140" s="182"/>
      <c r="NMV140" s="182"/>
      <c r="NMW140" s="182"/>
      <c r="NMX140" s="182"/>
      <c r="NMY140" s="182"/>
      <c r="NMZ140" s="182"/>
      <c r="NNA140" s="182"/>
      <c r="NNB140" s="182"/>
      <c r="NNC140" s="182"/>
      <c r="NND140" s="182"/>
      <c r="NNE140" s="182"/>
      <c r="NNF140" s="182"/>
      <c r="NNG140" s="182"/>
      <c r="NNH140" s="182"/>
      <c r="NNI140" s="182"/>
      <c r="NNJ140" s="182"/>
      <c r="NNK140" s="182"/>
      <c r="NNL140" s="182"/>
      <c r="NNM140" s="182"/>
      <c r="NNN140" s="182"/>
      <c r="NNO140" s="182"/>
      <c r="NNP140" s="182"/>
      <c r="NNQ140" s="182"/>
      <c r="NNR140" s="182"/>
      <c r="NNS140" s="182"/>
      <c r="NNT140" s="182"/>
      <c r="NNU140" s="182"/>
      <c r="NNV140" s="182"/>
      <c r="NNW140" s="182"/>
      <c r="NNX140" s="182"/>
      <c r="NNY140" s="182"/>
      <c r="NNZ140" s="182"/>
      <c r="NOA140" s="182"/>
      <c r="NOB140" s="182"/>
      <c r="NOC140" s="182"/>
      <c r="NOD140" s="182"/>
      <c r="NOE140" s="182"/>
      <c r="NOF140" s="182"/>
      <c r="NOG140" s="182"/>
      <c r="NOH140" s="182"/>
      <c r="NOI140" s="182"/>
      <c r="NOJ140" s="182"/>
      <c r="NOK140" s="182"/>
      <c r="NOL140" s="182"/>
      <c r="NOM140" s="182"/>
      <c r="NON140" s="182"/>
      <c r="NOO140" s="182"/>
      <c r="NOP140" s="182"/>
      <c r="NOQ140" s="182"/>
      <c r="NOR140" s="182"/>
      <c r="NOS140" s="182"/>
      <c r="NOT140" s="182"/>
      <c r="NOU140" s="182"/>
      <c r="NOV140" s="182"/>
      <c r="NOW140" s="182"/>
      <c r="NOX140" s="182"/>
      <c r="NOY140" s="182"/>
      <c r="NOZ140" s="182"/>
      <c r="NPA140" s="182"/>
      <c r="NPB140" s="182"/>
      <c r="NPC140" s="182"/>
      <c r="NPD140" s="182"/>
      <c r="NPE140" s="182"/>
      <c r="NPF140" s="182"/>
      <c r="NPG140" s="182"/>
      <c r="NPH140" s="182"/>
      <c r="NPI140" s="182"/>
      <c r="NPJ140" s="182"/>
      <c r="NPK140" s="182"/>
      <c r="NPL140" s="182"/>
      <c r="NPM140" s="182"/>
      <c r="NPN140" s="182"/>
      <c r="NPO140" s="182"/>
      <c r="NPP140" s="182"/>
      <c r="NPQ140" s="182"/>
      <c r="NPR140" s="182"/>
      <c r="NPS140" s="182"/>
      <c r="NPT140" s="182"/>
      <c r="NPU140" s="182"/>
      <c r="NPV140" s="182"/>
      <c r="NPW140" s="182"/>
      <c r="NPX140" s="182"/>
      <c r="NPY140" s="182"/>
      <c r="NPZ140" s="182"/>
      <c r="NQA140" s="182"/>
      <c r="NQB140" s="182"/>
      <c r="NQC140" s="182"/>
      <c r="NQD140" s="182"/>
      <c r="NQE140" s="182"/>
      <c r="NQF140" s="182"/>
      <c r="NQG140" s="182"/>
      <c r="NQH140" s="182"/>
      <c r="NQI140" s="182"/>
      <c r="NQJ140" s="182"/>
      <c r="NQK140" s="182"/>
      <c r="NQL140" s="182"/>
      <c r="NQM140" s="182"/>
      <c r="NQN140" s="182"/>
      <c r="NQO140" s="182"/>
      <c r="NQP140" s="182"/>
      <c r="NQQ140" s="182"/>
      <c r="NQR140" s="182"/>
      <c r="NQS140" s="182"/>
      <c r="NQT140" s="182"/>
      <c r="NQU140" s="182"/>
      <c r="NQV140" s="182"/>
      <c r="NQW140" s="182"/>
      <c r="NQX140" s="182"/>
      <c r="NQY140" s="182"/>
      <c r="NQZ140" s="182"/>
      <c r="NRA140" s="182"/>
      <c r="NRB140" s="182"/>
      <c r="NRC140" s="182"/>
      <c r="NRD140" s="182"/>
      <c r="NRE140" s="182"/>
      <c r="NRF140" s="182"/>
      <c r="NRG140" s="182"/>
      <c r="NRH140" s="182"/>
      <c r="NRI140" s="182"/>
      <c r="NRJ140" s="182"/>
      <c r="NRK140" s="182"/>
      <c r="NRL140" s="182"/>
      <c r="NRM140" s="182"/>
      <c r="NRN140" s="182"/>
      <c r="NRO140" s="182"/>
      <c r="NRP140" s="182"/>
      <c r="NRQ140" s="182"/>
      <c r="NRR140" s="182"/>
      <c r="NRS140" s="182"/>
      <c r="NRT140" s="182"/>
      <c r="NRU140" s="182"/>
      <c r="NRV140" s="182"/>
      <c r="NRW140" s="182"/>
      <c r="NRX140" s="182"/>
      <c r="NRY140" s="182"/>
      <c r="NRZ140" s="182"/>
      <c r="NSA140" s="182"/>
      <c r="NSB140" s="182"/>
      <c r="NSC140" s="182"/>
      <c r="NSD140" s="182"/>
      <c r="NSE140" s="182"/>
      <c r="NSF140" s="182"/>
      <c r="NSG140" s="182"/>
      <c r="NSH140" s="182"/>
      <c r="NSI140" s="182"/>
      <c r="NSJ140" s="182"/>
      <c r="NSK140" s="182"/>
      <c r="NSL140" s="182"/>
      <c r="NSM140" s="182"/>
      <c r="NSN140" s="182"/>
      <c r="NSO140" s="182"/>
      <c r="NSP140" s="182"/>
      <c r="NSQ140" s="182"/>
      <c r="NSR140" s="182"/>
      <c r="NSS140" s="182"/>
      <c r="NST140" s="182"/>
      <c r="NSU140" s="182"/>
      <c r="NSV140" s="182"/>
      <c r="NSW140" s="182"/>
      <c r="NSX140" s="182"/>
      <c r="NSY140" s="182"/>
      <c r="NSZ140" s="182"/>
      <c r="NTA140" s="182"/>
      <c r="NTB140" s="182"/>
      <c r="NTC140" s="182"/>
      <c r="NTD140" s="182"/>
      <c r="NTE140" s="182"/>
      <c r="NTF140" s="182"/>
      <c r="NTG140" s="182"/>
      <c r="NTH140" s="182"/>
      <c r="NTI140" s="182"/>
      <c r="NTJ140" s="182"/>
      <c r="NTK140" s="182"/>
      <c r="NTL140" s="182"/>
      <c r="NTM140" s="182"/>
      <c r="NTN140" s="182"/>
      <c r="NTO140" s="182"/>
      <c r="NTP140" s="182"/>
      <c r="NTQ140" s="182"/>
      <c r="NTR140" s="182"/>
      <c r="NTS140" s="182"/>
      <c r="NTT140" s="182"/>
      <c r="NTU140" s="182"/>
      <c r="NTV140" s="182"/>
      <c r="NTW140" s="182"/>
      <c r="NTX140" s="182"/>
      <c r="NTY140" s="182"/>
      <c r="NTZ140" s="182"/>
      <c r="NUA140" s="182"/>
      <c r="NUB140" s="182"/>
      <c r="NUC140" s="182"/>
      <c r="NUD140" s="182"/>
      <c r="NUE140" s="182"/>
      <c r="NUF140" s="182"/>
      <c r="NUG140" s="182"/>
      <c r="NUH140" s="182"/>
      <c r="NUI140" s="182"/>
      <c r="NUJ140" s="182"/>
      <c r="NUK140" s="182"/>
      <c r="NUL140" s="182"/>
      <c r="NUM140" s="182"/>
      <c r="NUN140" s="182"/>
      <c r="NUO140" s="182"/>
      <c r="NUP140" s="182"/>
      <c r="NUQ140" s="182"/>
      <c r="NUR140" s="182"/>
      <c r="NUS140" s="182"/>
      <c r="NUT140" s="182"/>
      <c r="NUU140" s="182"/>
      <c r="NUV140" s="182"/>
      <c r="NUW140" s="182"/>
      <c r="NUX140" s="182"/>
      <c r="NUY140" s="182"/>
      <c r="NUZ140" s="182"/>
      <c r="NVA140" s="182"/>
      <c r="NVB140" s="182"/>
      <c r="NVC140" s="182"/>
      <c r="NVD140" s="182"/>
      <c r="NVE140" s="182"/>
      <c r="NVF140" s="182"/>
      <c r="NVG140" s="182"/>
      <c r="NVH140" s="182"/>
      <c r="NVI140" s="182"/>
      <c r="NVJ140" s="182"/>
      <c r="NVK140" s="182"/>
      <c r="NVL140" s="182"/>
      <c r="NVM140" s="182"/>
      <c r="NVN140" s="182"/>
      <c r="NVO140" s="182"/>
      <c r="NVP140" s="182"/>
      <c r="NVQ140" s="182"/>
      <c r="NVR140" s="182"/>
      <c r="NVS140" s="182"/>
      <c r="NVT140" s="182"/>
      <c r="NVU140" s="182"/>
      <c r="NVV140" s="182"/>
      <c r="NVW140" s="182"/>
      <c r="NVX140" s="182"/>
      <c r="NVY140" s="182"/>
      <c r="NVZ140" s="182"/>
      <c r="NWA140" s="182"/>
      <c r="NWB140" s="182"/>
      <c r="NWC140" s="182"/>
      <c r="NWD140" s="182"/>
      <c r="NWE140" s="182"/>
      <c r="NWF140" s="182"/>
      <c r="NWG140" s="182"/>
      <c r="NWH140" s="182"/>
      <c r="NWI140" s="182"/>
      <c r="NWJ140" s="182"/>
      <c r="NWK140" s="182"/>
      <c r="NWL140" s="182"/>
      <c r="NWM140" s="182"/>
      <c r="NWN140" s="182"/>
      <c r="NWO140" s="182"/>
      <c r="NWP140" s="182"/>
      <c r="NWQ140" s="182"/>
      <c r="NWR140" s="182"/>
      <c r="NWS140" s="182"/>
      <c r="NWT140" s="182"/>
      <c r="NWU140" s="182"/>
      <c r="NWV140" s="182"/>
      <c r="NWW140" s="182"/>
      <c r="NWX140" s="182"/>
      <c r="NWY140" s="182"/>
      <c r="NWZ140" s="182"/>
      <c r="NXA140" s="182"/>
      <c r="NXB140" s="182"/>
      <c r="NXC140" s="182"/>
      <c r="NXD140" s="182"/>
      <c r="NXE140" s="182"/>
      <c r="NXF140" s="182"/>
      <c r="NXG140" s="182"/>
      <c r="NXH140" s="182"/>
      <c r="NXI140" s="182"/>
      <c r="NXJ140" s="182"/>
      <c r="NXK140" s="182"/>
      <c r="NXL140" s="182"/>
      <c r="NXM140" s="182"/>
      <c r="NXN140" s="182"/>
      <c r="NXO140" s="182"/>
      <c r="NXP140" s="182"/>
      <c r="NXQ140" s="182"/>
      <c r="NXR140" s="182"/>
      <c r="NXS140" s="182"/>
      <c r="NXT140" s="182"/>
      <c r="NXU140" s="182"/>
      <c r="NXV140" s="182"/>
      <c r="NXW140" s="182"/>
      <c r="NXX140" s="182"/>
      <c r="NXY140" s="182"/>
      <c r="NXZ140" s="182"/>
      <c r="NYA140" s="182"/>
      <c r="NYB140" s="182"/>
      <c r="NYC140" s="182"/>
      <c r="NYD140" s="182"/>
      <c r="NYE140" s="182"/>
      <c r="NYF140" s="182"/>
      <c r="NYG140" s="182"/>
      <c r="NYH140" s="182"/>
      <c r="NYI140" s="182"/>
      <c r="NYJ140" s="182"/>
      <c r="NYK140" s="182"/>
      <c r="NYL140" s="182"/>
      <c r="NYM140" s="182"/>
      <c r="NYN140" s="182"/>
      <c r="NYO140" s="182"/>
      <c r="NYP140" s="182"/>
      <c r="NYQ140" s="182"/>
      <c r="NYR140" s="182"/>
      <c r="NYS140" s="182"/>
      <c r="NYT140" s="182"/>
      <c r="NYU140" s="182"/>
      <c r="NYV140" s="182"/>
      <c r="NYW140" s="182"/>
      <c r="NYX140" s="182"/>
      <c r="NYY140" s="182"/>
      <c r="NYZ140" s="182"/>
      <c r="NZA140" s="182"/>
      <c r="NZB140" s="182"/>
      <c r="NZC140" s="182"/>
      <c r="NZD140" s="182"/>
      <c r="NZE140" s="182"/>
      <c r="NZF140" s="182"/>
      <c r="NZG140" s="182"/>
      <c r="NZH140" s="182"/>
      <c r="NZI140" s="182"/>
      <c r="NZJ140" s="182"/>
      <c r="NZK140" s="182"/>
      <c r="NZL140" s="182"/>
      <c r="NZM140" s="182"/>
      <c r="NZN140" s="182"/>
      <c r="NZO140" s="182"/>
      <c r="NZP140" s="182"/>
      <c r="NZQ140" s="182"/>
      <c r="NZR140" s="182"/>
      <c r="NZS140" s="182"/>
      <c r="NZT140" s="182"/>
      <c r="NZU140" s="182"/>
      <c r="NZV140" s="182"/>
      <c r="NZW140" s="182"/>
      <c r="NZX140" s="182"/>
      <c r="NZY140" s="182"/>
      <c r="NZZ140" s="182"/>
      <c r="OAA140" s="182"/>
      <c r="OAB140" s="182"/>
      <c r="OAC140" s="182"/>
      <c r="OAD140" s="182"/>
      <c r="OAE140" s="182"/>
      <c r="OAF140" s="182"/>
      <c r="OAG140" s="182"/>
      <c r="OAH140" s="182"/>
      <c r="OAI140" s="182"/>
      <c r="OAJ140" s="182"/>
      <c r="OAK140" s="182"/>
      <c r="OAL140" s="182"/>
      <c r="OAM140" s="182"/>
      <c r="OAN140" s="182"/>
      <c r="OAO140" s="182"/>
      <c r="OAP140" s="182"/>
      <c r="OAQ140" s="182"/>
      <c r="OAR140" s="182"/>
      <c r="OAS140" s="182"/>
      <c r="OAT140" s="182"/>
      <c r="OAU140" s="182"/>
      <c r="OAV140" s="182"/>
      <c r="OAW140" s="182"/>
      <c r="OAX140" s="182"/>
      <c r="OAY140" s="182"/>
      <c r="OAZ140" s="182"/>
      <c r="OBA140" s="182"/>
      <c r="OBB140" s="182"/>
      <c r="OBC140" s="182"/>
      <c r="OBD140" s="182"/>
      <c r="OBE140" s="182"/>
      <c r="OBF140" s="182"/>
      <c r="OBG140" s="182"/>
      <c r="OBH140" s="182"/>
      <c r="OBI140" s="182"/>
      <c r="OBJ140" s="182"/>
      <c r="OBK140" s="182"/>
      <c r="OBL140" s="182"/>
      <c r="OBM140" s="182"/>
      <c r="OBN140" s="182"/>
      <c r="OBO140" s="182"/>
      <c r="OBP140" s="182"/>
      <c r="OBQ140" s="182"/>
      <c r="OBR140" s="182"/>
      <c r="OBS140" s="182"/>
      <c r="OBT140" s="182"/>
      <c r="OBU140" s="182"/>
      <c r="OBV140" s="182"/>
      <c r="OBW140" s="182"/>
      <c r="OBX140" s="182"/>
      <c r="OBY140" s="182"/>
      <c r="OBZ140" s="182"/>
      <c r="OCA140" s="182"/>
      <c r="OCB140" s="182"/>
      <c r="OCC140" s="182"/>
      <c r="OCD140" s="182"/>
      <c r="OCE140" s="182"/>
      <c r="OCF140" s="182"/>
      <c r="OCG140" s="182"/>
      <c r="OCH140" s="182"/>
      <c r="OCI140" s="182"/>
      <c r="OCJ140" s="182"/>
      <c r="OCK140" s="182"/>
      <c r="OCL140" s="182"/>
      <c r="OCM140" s="182"/>
      <c r="OCN140" s="182"/>
      <c r="OCO140" s="182"/>
      <c r="OCP140" s="182"/>
      <c r="OCQ140" s="182"/>
      <c r="OCR140" s="182"/>
      <c r="OCS140" s="182"/>
      <c r="OCT140" s="182"/>
      <c r="OCU140" s="182"/>
      <c r="OCV140" s="182"/>
      <c r="OCW140" s="182"/>
      <c r="OCX140" s="182"/>
      <c r="OCY140" s="182"/>
      <c r="OCZ140" s="182"/>
      <c r="ODA140" s="182"/>
      <c r="ODB140" s="182"/>
      <c r="ODC140" s="182"/>
      <c r="ODD140" s="182"/>
      <c r="ODE140" s="182"/>
      <c r="ODF140" s="182"/>
      <c r="ODG140" s="182"/>
      <c r="ODH140" s="182"/>
      <c r="ODI140" s="182"/>
      <c r="ODJ140" s="182"/>
      <c r="ODK140" s="182"/>
      <c r="ODL140" s="182"/>
      <c r="ODM140" s="182"/>
      <c r="ODN140" s="182"/>
      <c r="ODO140" s="182"/>
      <c r="ODP140" s="182"/>
      <c r="ODQ140" s="182"/>
      <c r="ODR140" s="182"/>
      <c r="ODS140" s="182"/>
      <c r="ODT140" s="182"/>
      <c r="ODU140" s="182"/>
      <c r="ODV140" s="182"/>
      <c r="ODW140" s="182"/>
      <c r="ODX140" s="182"/>
      <c r="ODY140" s="182"/>
      <c r="ODZ140" s="182"/>
      <c r="OEA140" s="182"/>
      <c r="OEB140" s="182"/>
      <c r="OEC140" s="182"/>
      <c r="OED140" s="182"/>
      <c r="OEE140" s="182"/>
      <c r="OEF140" s="182"/>
      <c r="OEG140" s="182"/>
      <c r="OEH140" s="182"/>
      <c r="OEI140" s="182"/>
      <c r="OEJ140" s="182"/>
      <c r="OEK140" s="182"/>
      <c r="OEL140" s="182"/>
      <c r="OEM140" s="182"/>
      <c r="OEN140" s="182"/>
      <c r="OEO140" s="182"/>
      <c r="OEP140" s="182"/>
      <c r="OEQ140" s="182"/>
      <c r="OER140" s="182"/>
      <c r="OES140" s="182"/>
      <c r="OET140" s="182"/>
      <c r="OEU140" s="182"/>
      <c r="OEV140" s="182"/>
      <c r="OEW140" s="182"/>
      <c r="OEX140" s="182"/>
      <c r="OEY140" s="182"/>
      <c r="OEZ140" s="182"/>
      <c r="OFA140" s="182"/>
      <c r="OFB140" s="182"/>
      <c r="OFC140" s="182"/>
      <c r="OFD140" s="182"/>
      <c r="OFE140" s="182"/>
      <c r="OFF140" s="182"/>
      <c r="OFG140" s="182"/>
      <c r="OFH140" s="182"/>
      <c r="OFI140" s="182"/>
      <c r="OFJ140" s="182"/>
      <c r="OFK140" s="182"/>
      <c r="OFL140" s="182"/>
      <c r="OFM140" s="182"/>
      <c r="OFN140" s="182"/>
      <c r="OFO140" s="182"/>
      <c r="OFP140" s="182"/>
      <c r="OFQ140" s="182"/>
      <c r="OFR140" s="182"/>
      <c r="OFS140" s="182"/>
      <c r="OFT140" s="182"/>
      <c r="OFU140" s="182"/>
      <c r="OFV140" s="182"/>
      <c r="OFW140" s="182"/>
      <c r="OFX140" s="182"/>
      <c r="OFY140" s="182"/>
      <c r="OFZ140" s="182"/>
      <c r="OGA140" s="182"/>
      <c r="OGB140" s="182"/>
      <c r="OGC140" s="182"/>
      <c r="OGD140" s="182"/>
      <c r="OGE140" s="182"/>
      <c r="OGF140" s="182"/>
      <c r="OGG140" s="182"/>
      <c r="OGH140" s="182"/>
      <c r="OGI140" s="182"/>
      <c r="OGJ140" s="182"/>
      <c r="OGK140" s="182"/>
      <c r="OGL140" s="182"/>
      <c r="OGM140" s="182"/>
      <c r="OGN140" s="182"/>
      <c r="OGO140" s="182"/>
      <c r="OGP140" s="182"/>
      <c r="OGQ140" s="182"/>
      <c r="OGR140" s="182"/>
      <c r="OGS140" s="182"/>
      <c r="OGT140" s="182"/>
      <c r="OGU140" s="182"/>
      <c r="OGV140" s="182"/>
      <c r="OGW140" s="182"/>
      <c r="OGX140" s="182"/>
      <c r="OGY140" s="182"/>
      <c r="OGZ140" s="182"/>
      <c r="OHA140" s="182"/>
      <c r="OHB140" s="182"/>
      <c r="OHC140" s="182"/>
      <c r="OHD140" s="182"/>
      <c r="OHE140" s="182"/>
      <c r="OHF140" s="182"/>
      <c r="OHG140" s="182"/>
      <c r="OHH140" s="182"/>
      <c r="OHI140" s="182"/>
      <c r="OHJ140" s="182"/>
      <c r="OHK140" s="182"/>
      <c r="OHL140" s="182"/>
      <c r="OHM140" s="182"/>
      <c r="OHN140" s="182"/>
      <c r="OHO140" s="182"/>
      <c r="OHP140" s="182"/>
      <c r="OHQ140" s="182"/>
      <c r="OHR140" s="182"/>
      <c r="OHS140" s="182"/>
      <c r="OHT140" s="182"/>
      <c r="OHU140" s="182"/>
      <c r="OHV140" s="182"/>
      <c r="OHW140" s="182"/>
      <c r="OHX140" s="182"/>
      <c r="OHY140" s="182"/>
      <c r="OHZ140" s="182"/>
      <c r="OIA140" s="182"/>
      <c r="OIB140" s="182"/>
      <c r="OIC140" s="182"/>
      <c r="OID140" s="182"/>
      <c r="OIE140" s="182"/>
      <c r="OIF140" s="182"/>
      <c r="OIG140" s="182"/>
      <c r="OIH140" s="182"/>
      <c r="OII140" s="182"/>
      <c r="OIJ140" s="182"/>
      <c r="OIK140" s="182"/>
      <c r="OIL140" s="182"/>
      <c r="OIM140" s="182"/>
      <c r="OIN140" s="182"/>
      <c r="OIO140" s="182"/>
      <c r="OIP140" s="182"/>
      <c r="OIQ140" s="182"/>
      <c r="OIR140" s="182"/>
      <c r="OIS140" s="182"/>
      <c r="OIT140" s="182"/>
      <c r="OIU140" s="182"/>
      <c r="OIV140" s="182"/>
      <c r="OIW140" s="182"/>
      <c r="OIX140" s="182"/>
      <c r="OIY140" s="182"/>
      <c r="OIZ140" s="182"/>
      <c r="OJA140" s="182"/>
      <c r="OJB140" s="182"/>
      <c r="OJC140" s="182"/>
      <c r="OJD140" s="182"/>
      <c r="OJE140" s="182"/>
      <c r="OJF140" s="182"/>
      <c r="OJG140" s="182"/>
      <c r="OJH140" s="182"/>
      <c r="OJI140" s="182"/>
      <c r="OJJ140" s="182"/>
      <c r="OJK140" s="182"/>
      <c r="OJL140" s="182"/>
      <c r="OJM140" s="182"/>
      <c r="OJN140" s="182"/>
      <c r="OJO140" s="182"/>
      <c r="OJP140" s="182"/>
      <c r="OJQ140" s="182"/>
      <c r="OJR140" s="182"/>
      <c r="OJS140" s="182"/>
      <c r="OJT140" s="182"/>
      <c r="OJU140" s="182"/>
      <c r="OJV140" s="182"/>
      <c r="OJW140" s="182"/>
      <c r="OJX140" s="182"/>
      <c r="OJY140" s="182"/>
      <c r="OJZ140" s="182"/>
      <c r="OKA140" s="182"/>
      <c r="OKB140" s="182"/>
      <c r="OKC140" s="182"/>
      <c r="OKD140" s="182"/>
      <c r="OKE140" s="182"/>
      <c r="OKF140" s="182"/>
      <c r="OKG140" s="182"/>
      <c r="OKH140" s="182"/>
      <c r="OKI140" s="182"/>
      <c r="OKJ140" s="182"/>
      <c r="OKK140" s="182"/>
      <c r="OKL140" s="182"/>
      <c r="OKM140" s="182"/>
      <c r="OKN140" s="182"/>
      <c r="OKO140" s="182"/>
      <c r="OKP140" s="182"/>
      <c r="OKQ140" s="182"/>
      <c r="OKR140" s="182"/>
      <c r="OKS140" s="182"/>
      <c r="OKT140" s="182"/>
      <c r="OKU140" s="182"/>
      <c r="OKV140" s="182"/>
      <c r="OKW140" s="182"/>
      <c r="OKX140" s="182"/>
      <c r="OKY140" s="182"/>
      <c r="OKZ140" s="182"/>
      <c r="OLA140" s="182"/>
      <c r="OLB140" s="182"/>
      <c r="OLC140" s="182"/>
      <c r="OLD140" s="182"/>
      <c r="OLE140" s="182"/>
      <c r="OLF140" s="182"/>
      <c r="OLG140" s="182"/>
      <c r="OLH140" s="182"/>
      <c r="OLI140" s="182"/>
      <c r="OLJ140" s="182"/>
      <c r="OLK140" s="182"/>
      <c r="OLL140" s="182"/>
      <c r="OLM140" s="182"/>
      <c r="OLN140" s="182"/>
      <c r="OLO140" s="182"/>
      <c r="OLP140" s="182"/>
      <c r="OLQ140" s="182"/>
      <c r="OLR140" s="182"/>
      <c r="OLS140" s="182"/>
      <c r="OLT140" s="182"/>
      <c r="OLU140" s="182"/>
      <c r="OLV140" s="182"/>
      <c r="OLW140" s="182"/>
      <c r="OLX140" s="182"/>
      <c r="OLY140" s="182"/>
      <c r="OLZ140" s="182"/>
      <c r="OMA140" s="182"/>
      <c r="OMB140" s="182"/>
      <c r="OMC140" s="182"/>
      <c r="OMD140" s="182"/>
      <c r="OME140" s="182"/>
      <c r="OMF140" s="182"/>
      <c r="OMG140" s="182"/>
      <c r="OMH140" s="182"/>
      <c r="OMI140" s="182"/>
      <c r="OMJ140" s="182"/>
      <c r="OMK140" s="182"/>
      <c r="OML140" s="182"/>
      <c r="OMM140" s="182"/>
      <c r="OMN140" s="182"/>
      <c r="OMO140" s="182"/>
      <c r="OMP140" s="182"/>
      <c r="OMQ140" s="182"/>
      <c r="OMR140" s="182"/>
      <c r="OMS140" s="182"/>
      <c r="OMT140" s="182"/>
      <c r="OMU140" s="182"/>
      <c r="OMV140" s="182"/>
      <c r="OMW140" s="182"/>
      <c r="OMX140" s="182"/>
      <c r="OMY140" s="182"/>
      <c r="OMZ140" s="182"/>
      <c r="ONA140" s="182"/>
      <c r="ONB140" s="182"/>
      <c r="ONC140" s="182"/>
      <c r="OND140" s="182"/>
      <c r="ONE140" s="182"/>
      <c r="ONF140" s="182"/>
      <c r="ONG140" s="182"/>
      <c r="ONH140" s="182"/>
      <c r="ONI140" s="182"/>
      <c r="ONJ140" s="182"/>
      <c r="ONK140" s="182"/>
      <c r="ONL140" s="182"/>
      <c r="ONM140" s="182"/>
      <c r="ONN140" s="182"/>
      <c r="ONO140" s="182"/>
      <c r="ONP140" s="182"/>
      <c r="ONQ140" s="182"/>
      <c r="ONR140" s="182"/>
      <c r="ONS140" s="182"/>
      <c r="ONT140" s="182"/>
      <c r="ONU140" s="182"/>
      <c r="ONV140" s="182"/>
      <c r="ONW140" s="182"/>
      <c r="ONX140" s="182"/>
      <c r="ONY140" s="182"/>
      <c r="ONZ140" s="182"/>
      <c r="OOA140" s="182"/>
      <c r="OOB140" s="182"/>
      <c r="OOC140" s="182"/>
      <c r="OOD140" s="182"/>
      <c r="OOE140" s="182"/>
      <c r="OOF140" s="182"/>
      <c r="OOG140" s="182"/>
      <c r="OOH140" s="182"/>
      <c r="OOI140" s="182"/>
      <c r="OOJ140" s="182"/>
      <c r="OOK140" s="182"/>
      <c r="OOL140" s="182"/>
      <c r="OOM140" s="182"/>
      <c r="OON140" s="182"/>
      <c r="OOO140" s="182"/>
      <c r="OOP140" s="182"/>
      <c r="OOQ140" s="182"/>
      <c r="OOR140" s="182"/>
      <c r="OOS140" s="182"/>
      <c r="OOT140" s="182"/>
      <c r="OOU140" s="182"/>
      <c r="OOV140" s="182"/>
      <c r="OOW140" s="182"/>
      <c r="OOX140" s="182"/>
      <c r="OOY140" s="182"/>
      <c r="OOZ140" s="182"/>
      <c r="OPA140" s="182"/>
      <c r="OPB140" s="182"/>
      <c r="OPC140" s="182"/>
      <c r="OPD140" s="182"/>
      <c r="OPE140" s="182"/>
      <c r="OPF140" s="182"/>
      <c r="OPG140" s="182"/>
      <c r="OPH140" s="182"/>
      <c r="OPI140" s="182"/>
      <c r="OPJ140" s="182"/>
      <c r="OPK140" s="182"/>
      <c r="OPL140" s="182"/>
      <c r="OPM140" s="182"/>
      <c r="OPN140" s="182"/>
      <c r="OPO140" s="182"/>
      <c r="OPP140" s="182"/>
      <c r="OPQ140" s="182"/>
      <c r="OPR140" s="182"/>
      <c r="OPS140" s="182"/>
      <c r="OPT140" s="182"/>
      <c r="OPU140" s="182"/>
      <c r="OPV140" s="182"/>
      <c r="OPW140" s="182"/>
      <c r="OPX140" s="182"/>
      <c r="OPY140" s="182"/>
      <c r="OPZ140" s="182"/>
      <c r="OQA140" s="182"/>
      <c r="OQB140" s="182"/>
      <c r="OQC140" s="182"/>
      <c r="OQD140" s="182"/>
      <c r="OQE140" s="182"/>
      <c r="OQF140" s="182"/>
      <c r="OQG140" s="182"/>
      <c r="OQH140" s="182"/>
      <c r="OQI140" s="182"/>
      <c r="OQJ140" s="182"/>
      <c r="OQK140" s="182"/>
      <c r="OQL140" s="182"/>
      <c r="OQM140" s="182"/>
      <c r="OQN140" s="182"/>
      <c r="OQO140" s="182"/>
      <c r="OQP140" s="182"/>
      <c r="OQQ140" s="182"/>
      <c r="OQR140" s="182"/>
      <c r="OQS140" s="182"/>
      <c r="OQT140" s="182"/>
      <c r="OQU140" s="182"/>
      <c r="OQV140" s="182"/>
      <c r="OQW140" s="182"/>
      <c r="OQX140" s="182"/>
      <c r="OQY140" s="182"/>
      <c r="OQZ140" s="182"/>
      <c r="ORA140" s="182"/>
      <c r="ORB140" s="182"/>
      <c r="ORC140" s="182"/>
      <c r="ORD140" s="182"/>
      <c r="ORE140" s="182"/>
      <c r="ORF140" s="182"/>
      <c r="ORG140" s="182"/>
      <c r="ORH140" s="182"/>
      <c r="ORI140" s="182"/>
      <c r="ORJ140" s="182"/>
      <c r="ORK140" s="182"/>
      <c r="ORL140" s="182"/>
      <c r="ORM140" s="182"/>
      <c r="ORN140" s="182"/>
      <c r="ORO140" s="182"/>
      <c r="ORP140" s="182"/>
      <c r="ORQ140" s="182"/>
      <c r="ORR140" s="182"/>
      <c r="ORS140" s="182"/>
      <c r="ORT140" s="182"/>
      <c r="ORU140" s="182"/>
      <c r="ORV140" s="182"/>
      <c r="ORW140" s="182"/>
      <c r="ORX140" s="182"/>
      <c r="ORY140" s="182"/>
      <c r="ORZ140" s="182"/>
      <c r="OSA140" s="182"/>
      <c r="OSB140" s="182"/>
      <c r="OSC140" s="182"/>
      <c r="OSD140" s="182"/>
      <c r="OSE140" s="182"/>
      <c r="OSF140" s="182"/>
      <c r="OSG140" s="182"/>
      <c r="OSH140" s="182"/>
      <c r="OSI140" s="182"/>
      <c r="OSJ140" s="182"/>
      <c r="OSK140" s="182"/>
      <c r="OSL140" s="182"/>
      <c r="OSM140" s="182"/>
      <c r="OSN140" s="182"/>
      <c r="OSO140" s="182"/>
      <c r="OSP140" s="182"/>
      <c r="OSQ140" s="182"/>
      <c r="OSR140" s="182"/>
      <c r="OSS140" s="182"/>
      <c r="OST140" s="182"/>
      <c r="OSU140" s="182"/>
      <c r="OSV140" s="182"/>
      <c r="OSW140" s="182"/>
      <c r="OSX140" s="182"/>
      <c r="OSY140" s="182"/>
      <c r="OSZ140" s="182"/>
      <c r="OTA140" s="182"/>
      <c r="OTB140" s="182"/>
      <c r="OTC140" s="182"/>
      <c r="OTD140" s="182"/>
      <c r="OTE140" s="182"/>
      <c r="OTF140" s="182"/>
      <c r="OTG140" s="182"/>
      <c r="OTH140" s="182"/>
      <c r="OTI140" s="182"/>
      <c r="OTJ140" s="182"/>
      <c r="OTK140" s="182"/>
      <c r="OTL140" s="182"/>
      <c r="OTM140" s="182"/>
      <c r="OTN140" s="182"/>
      <c r="OTO140" s="182"/>
      <c r="OTP140" s="182"/>
      <c r="OTQ140" s="182"/>
      <c r="OTR140" s="182"/>
      <c r="OTS140" s="182"/>
      <c r="OTT140" s="182"/>
      <c r="OTU140" s="182"/>
      <c r="OTV140" s="182"/>
      <c r="OTW140" s="182"/>
      <c r="OTX140" s="182"/>
      <c r="OTY140" s="182"/>
      <c r="OTZ140" s="182"/>
      <c r="OUA140" s="182"/>
      <c r="OUB140" s="182"/>
      <c r="OUC140" s="182"/>
      <c r="OUD140" s="182"/>
      <c r="OUE140" s="182"/>
      <c r="OUF140" s="182"/>
      <c r="OUG140" s="182"/>
      <c r="OUH140" s="182"/>
      <c r="OUI140" s="182"/>
      <c r="OUJ140" s="182"/>
      <c r="OUK140" s="182"/>
      <c r="OUL140" s="182"/>
      <c r="OUM140" s="182"/>
      <c r="OUN140" s="182"/>
      <c r="OUO140" s="182"/>
      <c r="OUP140" s="182"/>
      <c r="OUQ140" s="182"/>
      <c r="OUR140" s="182"/>
      <c r="OUS140" s="182"/>
      <c r="OUT140" s="182"/>
      <c r="OUU140" s="182"/>
      <c r="OUV140" s="182"/>
      <c r="OUW140" s="182"/>
      <c r="OUX140" s="182"/>
      <c r="OUY140" s="182"/>
      <c r="OUZ140" s="182"/>
      <c r="OVA140" s="182"/>
      <c r="OVB140" s="182"/>
      <c r="OVC140" s="182"/>
      <c r="OVD140" s="182"/>
      <c r="OVE140" s="182"/>
      <c r="OVF140" s="182"/>
      <c r="OVG140" s="182"/>
      <c r="OVH140" s="182"/>
      <c r="OVI140" s="182"/>
      <c r="OVJ140" s="182"/>
      <c r="OVK140" s="182"/>
      <c r="OVL140" s="182"/>
      <c r="OVM140" s="182"/>
      <c r="OVN140" s="182"/>
      <c r="OVO140" s="182"/>
      <c r="OVP140" s="182"/>
      <c r="OVQ140" s="182"/>
      <c r="OVR140" s="182"/>
      <c r="OVS140" s="182"/>
      <c r="OVT140" s="182"/>
      <c r="OVU140" s="182"/>
      <c r="OVV140" s="182"/>
      <c r="OVW140" s="182"/>
      <c r="OVX140" s="182"/>
      <c r="OVY140" s="182"/>
      <c r="OVZ140" s="182"/>
      <c r="OWA140" s="182"/>
      <c r="OWB140" s="182"/>
      <c r="OWC140" s="182"/>
      <c r="OWD140" s="182"/>
      <c r="OWE140" s="182"/>
      <c r="OWF140" s="182"/>
      <c r="OWG140" s="182"/>
      <c r="OWH140" s="182"/>
      <c r="OWI140" s="182"/>
      <c r="OWJ140" s="182"/>
      <c r="OWK140" s="182"/>
      <c r="OWL140" s="182"/>
      <c r="OWM140" s="182"/>
      <c r="OWN140" s="182"/>
      <c r="OWO140" s="182"/>
      <c r="OWP140" s="182"/>
      <c r="OWQ140" s="182"/>
      <c r="OWR140" s="182"/>
      <c r="OWS140" s="182"/>
      <c r="OWT140" s="182"/>
      <c r="OWU140" s="182"/>
      <c r="OWV140" s="182"/>
      <c r="OWW140" s="182"/>
      <c r="OWX140" s="182"/>
      <c r="OWY140" s="182"/>
      <c r="OWZ140" s="182"/>
      <c r="OXA140" s="182"/>
      <c r="OXB140" s="182"/>
      <c r="OXC140" s="182"/>
      <c r="OXD140" s="182"/>
      <c r="OXE140" s="182"/>
      <c r="OXF140" s="182"/>
      <c r="OXG140" s="182"/>
      <c r="OXH140" s="182"/>
      <c r="OXI140" s="182"/>
      <c r="OXJ140" s="182"/>
      <c r="OXK140" s="182"/>
      <c r="OXL140" s="182"/>
      <c r="OXM140" s="182"/>
      <c r="OXN140" s="182"/>
      <c r="OXO140" s="182"/>
      <c r="OXP140" s="182"/>
      <c r="OXQ140" s="182"/>
      <c r="OXR140" s="182"/>
      <c r="OXS140" s="182"/>
      <c r="OXT140" s="182"/>
      <c r="OXU140" s="182"/>
      <c r="OXV140" s="182"/>
      <c r="OXW140" s="182"/>
      <c r="OXX140" s="182"/>
      <c r="OXY140" s="182"/>
      <c r="OXZ140" s="182"/>
      <c r="OYA140" s="182"/>
      <c r="OYB140" s="182"/>
      <c r="OYC140" s="182"/>
      <c r="OYD140" s="182"/>
      <c r="OYE140" s="182"/>
      <c r="OYF140" s="182"/>
      <c r="OYG140" s="182"/>
      <c r="OYH140" s="182"/>
      <c r="OYI140" s="182"/>
      <c r="OYJ140" s="182"/>
      <c r="OYK140" s="182"/>
      <c r="OYL140" s="182"/>
      <c r="OYM140" s="182"/>
      <c r="OYN140" s="182"/>
      <c r="OYO140" s="182"/>
      <c r="OYP140" s="182"/>
      <c r="OYQ140" s="182"/>
      <c r="OYR140" s="182"/>
      <c r="OYS140" s="182"/>
      <c r="OYT140" s="182"/>
      <c r="OYU140" s="182"/>
      <c r="OYV140" s="182"/>
      <c r="OYW140" s="182"/>
      <c r="OYX140" s="182"/>
      <c r="OYY140" s="182"/>
      <c r="OYZ140" s="182"/>
      <c r="OZA140" s="182"/>
      <c r="OZB140" s="182"/>
      <c r="OZC140" s="182"/>
      <c r="OZD140" s="182"/>
      <c r="OZE140" s="182"/>
      <c r="OZF140" s="182"/>
      <c r="OZG140" s="182"/>
      <c r="OZH140" s="182"/>
      <c r="OZI140" s="182"/>
      <c r="OZJ140" s="182"/>
      <c r="OZK140" s="182"/>
      <c r="OZL140" s="182"/>
      <c r="OZM140" s="182"/>
      <c r="OZN140" s="182"/>
      <c r="OZO140" s="182"/>
      <c r="OZP140" s="182"/>
      <c r="OZQ140" s="182"/>
      <c r="OZR140" s="182"/>
      <c r="OZS140" s="182"/>
      <c r="OZT140" s="182"/>
      <c r="OZU140" s="182"/>
      <c r="OZV140" s="182"/>
      <c r="OZW140" s="182"/>
      <c r="OZX140" s="182"/>
      <c r="OZY140" s="182"/>
      <c r="OZZ140" s="182"/>
      <c r="PAA140" s="182"/>
      <c r="PAB140" s="182"/>
      <c r="PAC140" s="182"/>
      <c r="PAD140" s="182"/>
      <c r="PAE140" s="182"/>
      <c r="PAF140" s="182"/>
      <c r="PAG140" s="182"/>
      <c r="PAH140" s="182"/>
      <c r="PAI140" s="182"/>
      <c r="PAJ140" s="182"/>
      <c r="PAK140" s="182"/>
      <c r="PAL140" s="182"/>
      <c r="PAM140" s="182"/>
      <c r="PAN140" s="182"/>
      <c r="PAO140" s="182"/>
      <c r="PAP140" s="182"/>
      <c r="PAQ140" s="182"/>
      <c r="PAR140" s="182"/>
      <c r="PAS140" s="182"/>
      <c r="PAT140" s="182"/>
      <c r="PAU140" s="182"/>
      <c r="PAV140" s="182"/>
      <c r="PAW140" s="182"/>
      <c r="PAX140" s="182"/>
      <c r="PAY140" s="182"/>
      <c r="PAZ140" s="182"/>
      <c r="PBA140" s="182"/>
      <c r="PBB140" s="182"/>
      <c r="PBC140" s="182"/>
      <c r="PBD140" s="182"/>
      <c r="PBE140" s="182"/>
      <c r="PBF140" s="182"/>
      <c r="PBG140" s="182"/>
      <c r="PBH140" s="182"/>
      <c r="PBI140" s="182"/>
      <c r="PBJ140" s="182"/>
      <c r="PBK140" s="182"/>
      <c r="PBL140" s="182"/>
      <c r="PBM140" s="182"/>
      <c r="PBN140" s="182"/>
      <c r="PBO140" s="182"/>
      <c r="PBP140" s="182"/>
      <c r="PBQ140" s="182"/>
      <c r="PBR140" s="182"/>
      <c r="PBS140" s="182"/>
      <c r="PBT140" s="182"/>
      <c r="PBU140" s="182"/>
      <c r="PBV140" s="182"/>
      <c r="PBW140" s="182"/>
      <c r="PBX140" s="182"/>
      <c r="PBY140" s="182"/>
      <c r="PBZ140" s="182"/>
      <c r="PCA140" s="182"/>
      <c r="PCB140" s="182"/>
      <c r="PCC140" s="182"/>
      <c r="PCD140" s="182"/>
      <c r="PCE140" s="182"/>
      <c r="PCF140" s="182"/>
      <c r="PCG140" s="182"/>
      <c r="PCH140" s="182"/>
      <c r="PCI140" s="182"/>
      <c r="PCJ140" s="182"/>
      <c r="PCK140" s="182"/>
      <c r="PCL140" s="182"/>
      <c r="PCM140" s="182"/>
      <c r="PCN140" s="182"/>
      <c r="PCO140" s="182"/>
      <c r="PCP140" s="182"/>
      <c r="PCQ140" s="182"/>
      <c r="PCR140" s="182"/>
      <c r="PCS140" s="182"/>
      <c r="PCT140" s="182"/>
      <c r="PCU140" s="182"/>
      <c r="PCV140" s="182"/>
      <c r="PCW140" s="182"/>
      <c r="PCX140" s="182"/>
      <c r="PCY140" s="182"/>
      <c r="PCZ140" s="182"/>
      <c r="PDA140" s="182"/>
      <c r="PDB140" s="182"/>
      <c r="PDC140" s="182"/>
      <c r="PDD140" s="182"/>
      <c r="PDE140" s="182"/>
      <c r="PDF140" s="182"/>
      <c r="PDG140" s="182"/>
      <c r="PDH140" s="182"/>
      <c r="PDI140" s="182"/>
      <c r="PDJ140" s="182"/>
      <c r="PDK140" s="182"/>
      <c r="PDL140" s="182"/>
      <c r="PDM140" s="182"/>
      <c r="PDN140" s="182"/>
      <c r="PDO140" s="182"/>
      <c r="PDP140" s="182"/>
      <c r="PDQ140" s="182"/>
      <c r="PDR140" s="182"/>
      <c r="PDS140" s="182"/>
      <c r="PDT140" s="182"/>
      <c r="PDU140" s="182"/>
      <c r="PDV140" s="182"/>
      <c r="PDW140" s="182"/>
      <c r="PDX140" s="182"/>
      <c r="PDY140" s="182"/>
      <c r="PDZ140" s="182"/>
      <c r="PEA140" s="182"/>
      <c r="PEB140" s="182"/>
      <c r="PEC140" s="182"/>
      <c r="PED140" s="182"/>
      <c r="PEE140" s="182"/>
      <c r="PEF140" s="182"/>
      <c r="PEG140" s="182"/>
      <c r="PEH140" s="182"/>
      <c r="PEI140" s="182"/>
      <c r="PEJ140" s="182"/>
      <c r="PEK140" s="182"/>
      <c r="PEL140" s="182"/>
      <c r="PEM140" s="182"/>
      <c r="PEN140" s="182"/>
      <c r="PEO140" s="182"/>
      <c r="PEP140" s="182"/>
      <c r="PEQ140" s="182"/>
      <c r="PER140" s="182"/>
      <c r="PES140" s="182"/>
      <c r="PET140" s="182"/>
      <c r="PEU140" s="182"/>
      <c r="PEV140" s="182"/>
      <c r="PEW140" s="182"/>
      <c r="PEX140" s="182"/>
      <c r="PEY140" s="182"/>
      <c r="PEZ140" s="182"/>
      <c r="PFA140" s="182"/>
      <c r="PFB140" s="182"/>
      <c r="PFC140" s="182"/>
      <c r="PFD140" s="182"/>
      <c r="PFE140" s="182"/>
      <c r="PFF140" s="182"/>
      <c r="PFG140" s="182"/>
      <c r="PFH140" s="182"/>
      <c r="PFI140" s="182"/>
      <c r="PFJ140" s="182"/>
      <c r="PFK140" s="182"/>
      <c r="PFL140" s="182"/>
      <c r="PFM140" s="182"/>
      <c r="PFN140" s="182"/>
      <c r="PFO140" s="182"/>
      <c r="PFP140" s="182"/>
      <c r="PFQ140" s="182"/>
      <c r="PFR140" s="182"/>
      <c r="PFS140" s="182"/>
      <c r="PFT140" s="182"/>
      <c r="PFU140" s="182"/>
      <c r="PFV140" s="182"/>
      <c r="PFW140" s="182"/>
      <c r="PFX140" s="182"/>
      <c r="PFY140" s="182"/>
      <c r="PFZ140" s="182"/>
      <c r="PGA140" s="182"/>
      <c r="PGB140" s="182"/>
      <c r="PGC140" s="182"/>
      <c r="PGD140" s="182"/>
      <c r="PGE140" s="182"/>
      <c r="PGF140" s="182"/>
      <c r="PGG140" s="182"/>
      <c r="PGH140" s="182"/>
      <c r="PGI140" s="182"/>
      <c r="PGJ140" s="182"/>
      <c r="PGK140" s="182"/>
      <c r="PGL140" s="182"/>
      <c r="PGM140" s="182"/>
      <c r="PGN140" s="182"/>
      <c r="PGO140" s="182"/>
      <c r="PGP140" s="182"/>
      <c r="PGQ140" s="182"/>
      <c r="PGR140" s="182"/>
      <c r="PGS140" s="182"/>
      <c r="PGT140" s="182"/>
      <c r="PGU140" s="182"/>
      <c r="PGV140" s="182"/>
      <c r="PGW140" s="182"/>
      <c r="PGX140" s="182"/>
      <c r="PGY140" s="182"/>
      <c r="PGZ140" s="182"/>
      <c r="PHA140" s="182"/>
      <c r="PHB140" s="182"/>
      <c r="PHC140" s="182"/>
      <c r="PHD140" s="182"/>
      <c r="PHE140" s="182"/>
      <c r="PHF140" s="182"/>
      <c r="PHG140" s="182"/>
      <c r="PHH140" s="182"/>
      <c r="PHI140" s="182"/>
      <c r="PHJ140" s="182"/>
      <c r="PHK140" s="182"/>
      <c r="PHL140" s="182"/>
      <c r="PHM140" s="182"/>
      <c r="PHN140" s="182"/>
      <c r="PHO140" s="182"/>
      <c r="PHP140" s="182"/>
      <c r="PHQ140" s="182"/>
      <c r="PHR140" s="182"/>
      <c r="PHS140" s="182"/>
      <c r="PHT140" s="182"/>
      <c r="PHU140" s="182"/>
      <c r="PHV140" s="182"/>
      <c r="PHW140" s="182"/>
      <c r="PHX140" s="182"/>
      <c r="PHY140" s="182"/>
      <c r="PHZ140" s="182"/>
      <c r="PIA140" s="182"/>
      <c r="PIB140" s="182"/>
      <c r="PIC140" s="182"/>
      <c r="PID140" s="182"/>
      <c r="PIE140" s="182"/>
      <c r="PIF140" s="182"/>
      <c r="PIG140" s="182"/>
      <c r="PIH140" s="182"/>
      <c r="PII140" s="182"/>
      <c r="PIJ140" s="182"/>
      <c r="PIK140" s="182"/>
      <c r="PIL140" s="182"/>
      <c r="PIM140" s="182"/>
      <c r="PIN140" s="182"/>
      <c r="PIO140" s="182"/>
      <c r="PIP140" s="182"/>
      <c r="PIQ140" s="182"/>
      <c r="PIR140" s="182"/>
      <c r="PIS140" s="182"/>
      <c r="PIT140" s="182"/>
      <c r="PIU140" s="182"/>
      <c r="PIV140" s="182"/>
      <c r="PIW140" s="182"/>
      <c r="PIX140" s="182"/>
      <c r="PIY140" s="182"/>
      <c r="PIZ140" s="182"/>
      <c r="PJA140" s="182"/>
      <c r="PJB140" s="182"/>
      <c r="PJC140" s="182"/>
      <c r="PJD140" s="182"/>
      <c r="PJE140" s="182"/>
      <c r="PJF140" s="182"/>
      <c r="PJG140" s="182"/>
      <c r="PJH140" s="182"/>
      <c r="PJI140" s="182"/>
      <c r="PJJ140" s="182"/>
      <c r="PJK140" s="182"/>
      <c r="PJL140" s="182"/>
      <c r="PJM140" s="182"/>
      <c r="PJN140" s="182"/>
      <c r="PJO140" s="182"/>
      <c r="PJP140" s="182"/>
      <c r="PJQ140" s="182"/>
      <c r="PJR140" s="182"/>
      <c r="PJS140" s="182"/>
      <c r="PJT140" s="182"/>
      <c r="PJU140" s="182"/>
      <c r="PJV140" s="182"/>
      <c r="PJW140" s="182"/>
      <c r="PJX140" s="182"/>
      <c r="PJY140" s="182"/>
      <c r="PJZ140" s="182"/>
      <c r="PKA140" s="182"/>
      <c r="PKB140" s="182"/>
      <c r="PKC140" s="182"/>
      <c r="PKD140" s="182"/>
      <c r="PKE140" s="182"/>
      <c r="PKF140" s="182"/>
      <c r="PKG140" s="182"/>
      <c r="PKH140" s="182"/>
      <c r="PKI140" s="182"/>
      <c r="PKJ140" s="182"/>
      <c r="PKK140" s="182"/>
      <c r="PKL140" s="182"/>
      <c r="PKM140" s="182"/>
      <c r="PKN140" s="182"/>
      <c r="PKO140" s="182"/>
      <c r="PKP140" s="182"/>
      <c r="PKQ140" s="182"/>
      <c r="PKR140" s="182"/>
      <c r="PKS140" s="182"/>
      <c r="PKT140" s="182"/>
      <c r="PKU140" s="182"/>
      <c r="PKV140" s="182"/>
      <c r="PKW140" s="182"/>
      <c r="PKX140" s="182"/>
      <c r="PKY140" s="182"/>
      <c r="PKZ140" s="182"/>
      <c r="PLA140" s="182"/>
      <c r="PLB140" s="182"/>
      <c r="PLC140" s="182"/>
      <c r="PLD140" s="182"/>
      <c r="PLE140" s="182"/>
      <c r="PLF140" s="182"/>
      <c r="PLG140" s="182"/>
      <c r="PLH140" s="182"/>
      <c r="PLI140" s="182"/>
      <c r="PLJ140" s="182"/>
      <c r="PLK140" s="182"/>
      <c r="PLL140" s="182"/>
      <c r="PLM140" s="182"/>
      <c r="PLN140" s="182"/>
      <c r="PLO140" s="182"/>
      <c r="PLP140" s="182"/>
      <c r="PLQ140" s="182"/>
      <c r="PLR140" s="182"/>
      <c r="PLS140" s="182"/>
      <c r="PLT140" s="182"/>
      <c r="PLU140" s="182"/>
      <c r="PLV140" s="182"/>
      <c r="PLW140" s="182"/>
      <c r="PLX140" s="182"/>
      <c r="PLY140" s="182"/>
      <c r="PLZ140" s="182"/>
      <c r="PMA140" s="182"/>
      <c r="PMB140" s="182"/>
      <c r="PMC140" s="182"/>
      <c r="PMD140" s="182"/>
      <c r="PME140" s="182"/>
      <c r="PMF140" s="182"/>
      <c r="PMG140" s="182"/>
      <c r="PMH140" s="182"/>
      <c r="PMI140" s="182"/>
      <c r="PMJ140" s="182"/>
      <c r="PMK140" s="182"/>
      <c r="PML140" s="182"/>
      <c r="PMM140" s="182"/>
      <c r="PMN140" s="182"/>
      <c r="PMO140" s="182"/>
      <c r="PMP140" s="182"/>
      <c r="PMQ140" s="182"/>
      <c r="PMR140" s="182"/>
      <c r="PMS140" s="182"/>
      <c r="PMT140" s="182"/>
      <c r="PMU140" s="182"/>
      <c r="PMV140" s="182"/>
      <c r="PMW140" s="182"/>
      <c r="PMX140" s="182"/>
      <c r="PMY140" s="182"/>
      <c r="PMZ140" s="182"/>
      <c r="PNA140" s="182"/>
      <c r="PNB140" s="182"/>
      <c r="PNC140" s="182"/>
      <c r="PND140" s="182"/>
      <c r="PNE140" s="182"/>
      <c r="PNF140" s="182"/>
      <c r="PNG140" s="182"/>
      <c r="PNH140" s="182"/>
      <c r="PNI140" s="182"/>
      <c r="PNJ140" s="182"/>
      <c r="PNK140" s="182"/>
      <c r="PNL140" s="182"/>
      <c r="PNM140" s="182"/>
      <c r="PNN140" s="182"/>
      <c r="PNO140" s="182"/>
      <c r="PNP140" s="182"/>
      <c r="PNQ140" s="182"/>
      <c r="PNR140" s="182"/>
      <c r="PNS140" s="182"/>
      <c r="PNT140" s="182"/>
      <c r="PNU140" s="182"/>
      <c r="PNV140" s="182"/>
      <c r="PNW140" s="182"/>
      <c r="PNX140" s="182"/>
      <c r="PNY140" s="182"/>
      <c r="PNZ140" s="182"/>
      <c r="POA140" s="182"/>
      <c r="POB140" s="182"/>
      <c r="POC140" s="182"/>
      <c r="POD140" s="182"/>
      <c r="POE140" s="182"/>
      <c r="POF140" s="182"/>
      <c r="POG140" s="182"/>
      <c r="POH140" s="182"/>
      <c r="POI140" s="182"/>
      <c r="POJ140" s="182"/>
      <c r="POK140" s="182"/>
      <c r="POL140" s="182"/>
      <c r="POM140" s="182"/>
      <c r="PON140" s="182"/>
      <c r="POO140" s="182"/>
      <c r="POP140" s="182"/>
      <c r="POQ140" s="182"/>
      <c r="POR140" s="182"/>
      <c r="POS140" s="182"/>
      <c r="POT140" s="182"/>
      <c r="POU140" s="182"/>
      <c r="POV140" s="182"/>
      <c r="POW140" s="182"/>
      <c r="POX140" s="182"/>
      <c r="POY140" s="182"/>
      <c r="POZ140" s="182"/>
      <c r="PPA140" s="182"/>
      <c r="PPB140" s="182"/>
      <c r="PPC140" s="182"/>
      <c r="PPD140" s="182"/>
      <c r="PPE140" s="182"/>
      <c r="PPF140" s="182"/>
      <c r="PPG140" s="182"/>
      <c r="PPH140" s="182"/>
      <c r="PPI140" s="182"/>
      <c r="PPJ140" s="182"/>
      <c r="PPK140" s="182"/>
      <c r="PPL140" s="182"/>
      <c r="PPM140" s="182"/>
      <c r="PPN140" s="182"/>
      <c r="PPO140" s="182"/>
      <c r="PPP140" s="182"/>
      <c r="PPQ140" s="182"/>
      <c r="PPR140" s="182"/>
      <c r="PPS140" s="182"/>
      <c r="PPT140" s="182"/>
      <c r="PPU140" s="182"/>
      <c r="PPV140" s="182"/>
      <c r="PPW140" s="182"/>
      <c r="PPX140" s="182"/>
      <c r="PPY140" s="182"/>
      <c r="PPZ140" s="182"/>
      <c r="PQA140" s="182"/>
      <c r="PQB140" s="182"/>
      <c r="PQC140" s="182"/>
      <c r="PQD140" s="182"/>
      <c r="PQE140" s="182"/>
      <c r="PQF140" s="182"/>
      <c r="PQG140" s="182"/>
      <c r="PQH140" s="182"/>
      <c r="PQI140" s="182"/>
      <c r="PQJ140" s="182"/>
      <c r="PQK140" s="182"/>
      <c r="PQL140" s="182"/>
      <c r="PQM140" s="182"/>
      <c r="PQN140" s="182"/>
      <c r="PQO140" s="182"/>
      <c r="PQP140" s="182"/>
      <c r="PQQ140" s="182"/>
      <c r="PQR140" s="182"/>
      <c r="PQS140" s="182"/>
      <c r="PQT140" s="182"/>
      <c r="PQU140" s="182"/>
      <c r="PQV140" s="182"/>
      <c r="PQW140" s="182"/>
      <c r="PQX140" s="182"/>
      <c r="PQY140" s="182"/>
      <c r="PQZ140" s="182"/>
      <c r="PRA140" s="182"/>
      <c r="PRB140" s="182"/>
      <c r="PRC140" s="182"/>
      <c r="PRD140" s="182"/>
      <c r="PRE140" s="182"/>
      <c r="PRF140" s="182"/>
      <c r="PRG140" s="182"/>
      <c r="PRH140" s="182"/>
      <c r="PRI140" s="182"/>
      <c r="PRJ140" s="182"/>
      <c r="PRK140" s="182"/>
      <c r="PRL140" s="182"/>
      <c r="PRM140" s="182"/>
      <c r="PRN140" s="182"/>
      <c r="PRO140" s="182"/>
      <c r="PRP140" s="182"/>
      <c r="PRQ140" s="182"/>
      <c r="PRR140" s="182"/>
      <c r="PRS140" s="182"/>
      <c r="PRT140" s="182"/>
      <c r="PRU140" s="182"/>
      <c r="PRV140" s="182"/>
      <c r="PRW140" s="182"/>
      <c r="PRX140" s="182"/>
      <c r="PRY140" s="182"/>
      <c r="PRZ140" s="182"/>
      <c r="PSA140" s="182"/>
      <c r="PSB140" s="182"/>
      <c r="PSC140" s="182"/>
      <c r="PSD140" s="182"/>
      <c r="PSE140" s="182"/>
      <c r="PSF140" s="182"/>
      <c r="PSG140" s="182"/>
      <c r="PSH140" s="182"/>
      <c r="PSI140" s="182"/>
      <c r="PSJ140" s="182"/>
      <c r="PSK140" s="182"/>
      <c r="PSL140" s="182"/>
      <c r="PSM140" s="182"/>
      <c r="PSN140" s="182"/>
      <c r="PSO140" s="182"/>
      <c r="PSP140" s="182"/>
      <c r="PSQ140" s="182"/>
      <c r="PSR140" s="182"/>
      <c r="PSS140" s="182"/>
      <c r="PST140" s="182"/>
      <c r="PSU140" s="182"/>
      <c r="PSV140" s="182"/>
      <c r="PSW140" s="182"/>
      <c r="PSX140" s="182"/>
      <c r="PSY140" s="182"/>
      <c r="PSZ140" s="182"/>
      <c r="PTA140" s="182"/>
      <c r="PTB140" s="182"/>
      <c r="PTC140" s="182"/>
      <c r="PTD140" s="182"/>
      <c r="PTE140" s="182"/>
      <c r="PTF140" s="182"/>
      <c r="PTG140" s="182"/>
      <c r="PTH140" s="182"/>
      <c r="PTI140" s="182"/>
      <c r="PTJ140" s="182"/>
      <c r="PTK140" s="182"/>
      <c r="PTL140" s="182"/>
      <c r="PTM140" s="182"/>
      <c r="PTN140" s="182"/>
      <c r="PTO140" s="182"/>
      <c r="PTP140" s="182"/>
      <c r="PTQ140" s="182"/>
      <c r="PTR140" s="182"/>
      <c r="PTS140" s="182"/>
      <c r="PTT140" s="182"/>
      <c r="PTU140" s="182"/>
      <c r="PTV140" s="182"/>
      <c r="PTW140" s="182"/>
      <c r="PTX140" s="182"/>
      <c r="PTY140" s="182"/>
      <c r="PTZ140" s="182"/>
      <c r="PUA140" s="182"/>
      <c r="PUB140" s="182"/>
      <c r="PUC140" s="182"/>
      <c r="PUD140" s="182"/>
      <c r="PUE140" s="182"/>
      <c r="PUF140" s="182"/>
      <c r="PUG140" s="182"/>
      <c r="PUH140" s="182"/>
      <c r="PUI140" s="182"/>
      <c r="PUJ140" s="182"/>
      <c r="PUK140" s="182"/>
      <c r="PUL140" s="182"/>
      <c r="PUM140" s="182"/>
      <c r="PUN140" s="182"/>
      <c r="PUO140" s="182"/>
      <c r="PUP140" s="182"/>
      <c r="PUQ140" s="182"/>
      <c r="PUR140" s="182"/>
      <c r="PUS140" s="182"/>
      <c r="PUT140" s="182"/>
      <c r="PUU140" s="182"/>
      <c r="PUV140" s="182"/>
      <c r="PUW140" s="182"/>
      <c r="PUX140" s="182"/>
      <c r="PUY140" s="182"/>
      <c r="PUZ140" s="182"/>
      <c r="PVA140" s="182"/>
      <c r="PVB140" s="182"/>
      <c r="PVC140" s="182"/>
      <c r="PVD140" s="182"/>
      <c r="PVE140" s="182"/>
      <c r="PVF140" s="182"/>
      <c r="PVG140" s="182"/>
      <c r="PVH140" s="182"/>
      <c r="PVI140" s="182"/>
      <c r="PVJ140" s="182"/>
      <c r="PVK140" s="182"/>
      <c r="PVL140" s="182"/>
      <c r="PVM140" s="182"/>
      <c r="PVN140" s="182"/>
      <c r="PVO140" s="182"/>
      <c r="PVP140" s="182"/>
      <c r="PVQ140" s="182"/>
      <c r="PVR140" s="182"/>
      <c r="PVS140" s="182"/>
      <c r="PVT140" s="182"/>
      <c r="PVU140" s="182"/>
      <c r="PVV140" s="182"/>
      <c r="PVW140" s="182"/>
      <c r="PVX140" s="182"/>
      <c r="PVY140" s="182"/>
      <c r="PVZ140" s="182"/>
      <c r="PWA140" s="182"/>
      <c r="PWB140" s="182"/>
      <c r="PWC140" s="182"/>
      <c r="PWD140" s="182"/>
      <c r="PWE140" s="182"/>
      <c r="PWF140" s="182"/>
      <c r="PWG140" s="182"/>
      <c r="PWH140" s="182"/>
      <c r="PWI140" s="182"/>
      <c r="PWJ140" s="182"/>
      <c r="PWK140" s="182"/>
      <c r="PWL140" s="182"/>
      <c r="PWM140" s="182"/>
      <c r="PWN140" s="182"/>
      <c r="PWO140" s="182"/>
      <c r="PWP140" s="182"/>
      <c r="PWQ140" s="182"/>
      <c r="PWR140" s="182"/>
      <c r="PWS140" s="182"/>
      <c r="PWT140" s="182"/>
      <c r="PWU140" s="182"/>
      <c r="PWV140" s="182"/>
      <c r="PWW140" s="182"/>
      <c r="PWX140" s="182"/>
      <c r="PWY140" s="182"/>
      <c r="PWZ140" s="182"/>
      <c r="PXA140" s="182"/>
      <c r="PXB140" s="182"/>
      <c r="PXC140" s="182"/>
      <c r="PXD140" s="182"/>
      <c r="PXE140" s="182"/>
      <c r="PXF140" s="182"/>
      <c r="PXG140" s="182"/>
      <c r="PXH140" s="182"/>
      <c r="PXI140" s="182"/>
      <c r="PXJ140" s="182"/>
      <c r="PXK140" s="182"/>
      <c r="PXL140" s="182"/>
      <c r="PXM140" s="182"/>
      <c r="PXN140" s="182"/>
      <c r="PXO140" s="182"/>
      <c r="PXP140" s="182"/>
      <c r="PXQ140" s="182"/>
      <c r="PXR140" s="182"/>
      <c r="PXS140" s="182"/>
      <c r="PXT140" s="182"/>
      <c r="PXU140" s="182"/>
      <c r="PXV140" s="182"/>
      <c r="PXW140" s="182"/>
      <c r="PXX140" s="182"/>
      <c r="PXY140" s="182"/>
      <c r="PXZ140" s="182"/>
      <c r="PYA140" s="182"/>
      <c r="PYB140" s="182"/>
      <c r="PYC140" s="182"/>
      <c r="PYD140" s="182"/>
      <c r="PYE140" s="182"/>
      <c r="PYF140" s="182"/>
      <c r="PYG140" s="182"/>
      <c r="PYH140" s="182"/>
      <c r="PYI140" s="182"/>
      <c r="PYJ140" s="182"/>
      <c r="PYK140" s="182"/>
      <c r="PYL140" s="182"/>
      <c r="PYM140" s="182"/>
      <c r="PYN140" s="182"/>
      <c r="PYO140" s="182"/>
      <c r="PYP140" s="182"/>
      <c r="PYQ140" s="182"/>
      <c r="PYR140" s="182"/>
      <c r="PYS140" s="182"/>
      <c r="PYT140" s="182"/>
      <c r="PYU140" s="182"/>
      <c r="PYV140" s="182"/>
      <c r="PYW140" s="182"/>
      <c r="PYX140" s="182"/>
      <c r="PYY140" s="182"/>
      <c r="PYZ140" s="182"/>
      <c r="PZA140" s="182"/>
      <c r="PZB140" s="182"/>
      <c r="PZC140" s="182"/>
      <c r="PZD140" s="182"/>
      <c r="PZE140" s="182"/>
      <c r="PZF140" s="182"/>
      <c r="PZG140" s="182"/>
      <c r="PZH140" s="182"/>
      <c r="PZI140" s="182"/>
      <c r="PZJ140" s="182"/>
      <c r="PZK140" s="182"/>
      <c r="PZL140" s="182"/>
      <c r="PZM140" s="182"/>
      <c r="PZN140" s="182"/>
      <c r="PZO140" s="182"/>
      <c r="PZP140" s="182"/>
      <c r="PZQ140" s="182"/>
      <c r="PZR140" s="182"/>
      <c r="PZS140" s="182"/>
      <c r="PZT140" s="182"/>
      <c r="PZU140" s="182"/>
      <c r="PZV140" s="182"/>
      <c r="PZW140" s="182"/>
      <c r="PZX140" s="182"/>
      <c r="PZY140" s="182"/>
      <c r="PZZ140" s="182"/>
      <c r="QAA140" s="182"/>
      <c r="QAB140" s="182"/>
      <c r="QAC140" s="182"/>
      <c r="QAD140" s="182"/>
      <c r="QAE140" s="182"/>
      <c r="QAF140" s="182"/>
      <c r="QAG140" s="182"/>
      <c r="QAH140" s="182"/>
      <c r="QAI140" s="182"/>
      <c r="QAJ140" s="182"/>
      <c r="QAK140" s="182"/>
      <c r="QAL140" s="182"/>
      <c r="QAM140" s="182"/>
      <c r="QAN140" s="182"/>
      <c r="QAO140" s="182"/>
      <c r="QAP140" s="182"/>
      <c r="QAQ140" s="182"/>
      <c r="QAR140" s="182"/>
      <c r="QAS140" s="182"/>
      <c r="QAT140" s="182"/>
      <c r="QAU140" s="182"/>
      <c r="QAV140" s="182"/>
      <c r="QAW140" s="182"/>
      <c r="QAX140" s="182"/>
      <c r="QAY140" s="182"/>
      <c r="QAZ140" s="182"/>
      <c r="QBA140" s="182"/>
      <c r="QBB140" s="182"/>
      <c r="QBC140" s="182"/>
      <c r="QBD140" s="182"/>
      <c r="QBE140" s="182"/>
      <c r="QBF140" s="182"/>
      <c r="QBG140" s="182"/>
      <c r="QBH140" s="182"/>
      <c r="QBI140" s="182"/>
      <c r="QBJ140" s="182"/>
      <c r="QBK140" s="182"/>
      <c r="QBL140" s="182"/>
      <c r="QBM140" s="182"/>
      <c r="QBN140" s="182"/>
      <c r="QBO140" s="182"/>
      <c r="QBP140" s="182"/>
      <c r="QBQ140" s="182"/>
      <c r="QBR140" s="182"/>
      <c r="QBS140" s="182"/>
      <c r="QBT140" s="182"/>
      <c r="QBU140" s="182"/>
      <c r="QBV140" s="182"/>
      <c r="QBW140" s="182"/>
      <c r="QBX140" s="182"/>
      <c r="QBY140" s="182"/>
      <c r="QBZ140" s="182"/>
      <c r="QCA140" s="182"/>
      <c r="QCB140" s="182"/>
      <c r="QCC140" s="182"/>
      <c r="QCD140" s="182"/>
      <c r="QCE140" s="182"/>
      <c r="QCF140" s="182"/>
      <c r="QCG140" s="182"/>
      <c r="QCH140" s="182"/>
      <c r="QCI140" s="182"/>
      <c r="QCJ140" s="182"/>
      <c r="QCK140" s="182"/>
      <c r="QCL140" s="182"/>
      <c r="QCM140" s="182"/>
      <c r="QCN140" s="182"/>
      <c r="QCO140" s="182"/>
      <c r="QCP140" s="182"/>
      <c r="QCQ140" s="182"/>
      <c r="QCR140" s="182"/>
      <c r="QCS140" s="182"/>
      <c r="QCT140" s="182"/>
      <c r="QCU140" s="182"/>
      <c r="QCV140" s="182"/>
      <c r="QCW140" s="182"/>
      <c r="QCX140" s="182"/>
      <c r="QCY140" s="182"/>
      <c r="QCZ140" s="182"/>
      <c r="QDA140" s="182"/>
      <c r="QDB140" s="182"/>
      <c r="QDC140" s="182"/>
      <c r="QDD140" s="182"/>
      <c r="QDE140" s="182"/>
      <c r="QDF140" s="182"/>
      <c r="QDG140" s="182"/>
      <c r="QDH140" s="182"/>
      <c r="QDI140" s="182"/>
      <c r="QDJ140" s="182"/>
      <c r="QDK140" s="182"/>
      <c r="QDL140" s="182"/>
      <c r="QDM140" s="182"/>
      <c r="QDN140" s="182"/>
      <c r="QDO140" s="182"/>
      <c r="QDP140" s="182"/>
      <c r="QDQ140" s="182"/>
      <c r="QDR140" s="182"/>
      <c r="QDS140" s="182"/>
      <c r="QDT140" s="182"/>
      <c r="QDU140" s="182"/>
      <c r="QDV140" s="182"/>
      <c r="QDW140" s="182"/>
      <c r="QDX140" s="182"/>
      <c r="QDY140" s="182"/>
      <c r="QDZ140" s="182"/>
      <c r="QEA140" s="182"/>
      <c r="QEB140" s="182"/>
      <c r="QEC140" s="182"/>
      <c r="QED140" s="182"/>
      <c r="QEE140" s="182"/>
      <c r="QEF140" s="182"/>
      <c r="QEG140" s="182"/>
      <c r="QEH140" s="182"/>
      <c r="QEI140" s="182"/>
      <c r="QEJ140" s="182"/>
      <c r="QEK140" s="182"/>
      <c r="QEL140" s="182"/>
      <c r="QEM140" s="182"/>
      <c r="QEN140" s="182"/>
      <c r="QEO140" s="182"/>
      <c r="QEP140" s="182"/>
      <c r="QEQ140" s="182"/>
      <c r="QER140" s="182"/>
      <c r="QES140" s="182"/>
      <c r="QET140" s="182"/>
      <c r="QEU140" s="182"/>
      <c r="QEV140" s="182"/>
      <c r="QEW140" s="182"/>
      <c r="QEX140" s="182"/>
      <c r="QEY140" s="182"/>
      <c r="QEZ140" s="182"/>
      <c r="QFA140" s="182"/>
      <c r="QFB140" s="182"/>
      <c r="QFC140" s="182"/>
      <c r="QFD140" s="182"/>
      <c r="QFE140" s="182"/>
      <c r="QFF140" s="182"/>
      <c r="QFG140" s="182"/>
      <c r="QFH140" s="182"/>
      <c r="QFI140" s="182"/>
      <c r="QFJ140" s="182"/>
      <c r="QFK140" s="182"/>
      <c r="QFL140" s="182"/>
      <c r="QFM140" s="182"/>
      <c r="QFN140" s="182"/>
      <c r="QFO140" s="182"/>
      <c r="QFP140" s="182"/>
      <c r="QFQ140" s="182"/>
      <c r="QFR140" s="182"/>
      <c r="QFS140" s="182"/>
      <c r="QFT140" s="182"/>
      <c r="QFU140" s="182"/>
      <c r="QFV140" s="182"/>
      <c r="QFW140" s="182"/>
      <c r="QFX140" s="182"/>
      <c r="QFY140" s="182"/>
      <c r="QFZ140" s="182"/>
      <c r="QGA140" s="182"/>
      <c r="QGB140" s="182"/>
      <c r="QGC140" s="182"/>
      <c r="QGD140" s="182"/>
      <c r="QGE140" s="182"/>
      <c r="QGF140" s="182"/>
      <c r="QGG140" s="182"/>
      <c r="QGH140" s="182"/>
      <c r="QGI140" s="182"/>
      <c r="QGJ140" s="182"/>
      <c r="QGK140" s="182"/>
      <c r="QGL140" s="182"/>
      <c r="QGM140" s="182"/>
      <c r="QGN140" s="182"/>
      <c r="QGO140" s="182"/>
      <c r="QGP140" s="182"/>
      <c r="QGQ140" s="182"/>
      <c r="QGR140" s="182"/>
      <c r="QGS140" s="182"/>
      <c r="QGT140" s="182"/>
      <c r="QGU140" s="182"/>
      <c r="QGV140" s="182"/>
      <c r="QGW140" s="182"/>
      <c r="QGX140" s="182"/>
      <c r="QGY140" s="182"/>
      <c r="QGZ140" s="182"/>
      <c r="QHA140" s="182"/>
      <c r="QHB140" s="182"/>
      <c r="QHC140" s="182"/>
      <c r="QHD140" s="182"/>
      <c r="QHE140" s="182"/>
      <c r="QHF140" s="182"/>
      <c r="QHG140" s="182"/>
      <c r="QHH140" s="182"/>
      <c r="QHI140" s="182"/>
      <c r="QHJ140" s="182"/>
      <c r="QHK140" s="182"/>
      <c r="QHL140" s="182"/>
      <c r="QHM140" s="182"/>
      <c r="QHN140" s="182"/>
      <c r="QHO140" s="182"/>
      <c r="QHP140" s="182"/>
      <c r="QHQ140" s="182"/>
      <c r="QHR140" s="182"/>
      <c r="QHS140" s="182"/>
      <c r="QHT140" s="182"/>
      <c r="QHU140" s="182"/>
      <c r="QHV140" s="182"/>
      <c r="QHW140" s="182"/>
      <c r="QHX140" s="182"/>
      <c r="QHY140" s="182"/>
      <c r="QHZ140" s="182"/>
      <c r="QIA140" s="182"/>
      <c r="QIB140" s="182"/>
      <c r="QIC140" s="182"/>
      <c r="QID140" s="182"/>
      <c r="QIE140" s="182"/>
      <c r="QIF140" s="182"/>
      <c r="QIG140" s="182"/>
      <c r="QIH140" s="182"/>
      <c r="QII140" s="182"/>
      <c r="QIJ140" s="182"/>
      <c r="QIK140" s="182"/>
      <c r="QIL140" s="182"/>
      <c r="QIM140" s="182"/>
      <c r="QIN140" s="182"/>
      <c r="QIO140" s="182"/>
      <c r="QIP140" s="182"/>
      <c r="QIQ140" s="182"/>
      <c r="QIR140" s="182"/>
      <c r="QIS140" s="182"/>
      <c r="QIT140" s="182"/>
      <c r="QIU140" s="182"/>
      <c r="QIV140" s="182"/>
      <c r="QIW140" s="182"/>
      <c r="QIX140" s="182"/>
      <c r="QIY140" s="182"/>
      <c r="QIZ140" s="182"/>
      <c r="QJA140" s="182"/>
      <c r="QJB140" s="182"/>
      <c r="QJC140" s="182"/>
      <c r="QJD140" s="182"/>
      <c r="QJE140" s="182"/>
      <c r="QJF140" s="182"/>
      <c r="QJG140" s="182"/>
      <c r="QJH140" s="182"/>
      <c r="QJI140" s="182"/>
      <c r="QJJ140" s="182"/>
      <c r="QJK140" s="182"/>
      <c r="QJL140" s="182"/>
      <c r="QJM140" s="182"/>
      <c r="QJN140" s="182"/>
      <c r="QJO140" s="182"/>
      <c r="QJP140" s="182"/>
      <c r="QJQ140" s="182"/>
      <c r="QJR140" s="182"/>
      <c r="QJS140" s="182"/>
      <c r="QJT140" s="182"/>
      <c r="QJU140" s="182"/>
      <c r="QJV140" s="182"/>
      <c r="QJW140" s="182"/>
      <c r="QJX140" s="182"/>
      <c r="QJY140" s="182"/>
      <c r="QJZ140" s="182"/>
      <c r="QKA140" s="182"/>
      <c r="QKB140" s="182"/>
      <c r="QKC140" s="182"/>
      <c r="QKD140" s="182"/>
      <c r="QKE140" s="182"/>
      <c r="QKF140" s="182"/>
      <c r="QKG140" s="182"/>
      <c r="QKH140" s="182"/>
      <c r="QKI140" s="182"/>
      <c r="QKJ140" s="182"/>
      <c r="QKK140" s="182"/>
      <c r="QKL140" s="182"/>
      <c r="QKM140" s="182"/>
      <c r="QKN140" s="182"/>
      <c r="QKO140" s="182"/>
      <c r="QKP140" s="182"/>
      <c r="QKQ140" s="182"/>
      <c r="QKR140" s="182"/>
      <c r="QKS140" s="182"/>
      <c r="QKT140" s="182"/>
      <c r="QKU140" s="182"/>
      <c r="QKV140" s="182"/>
      <c r="QKW140" s="182"/>
      <c r="QKX140" s="182"/>
      <c r="QKY140" s="182"/>
      <c r="QKZ140" s="182"/>
      <c r="QLA140" s="182"/>
      <c r="QLB140" s="182"/>
      <c r="QLC140" s="182"/>
      <c r="QLD140" s="182"/>
      <c r="QLE140" s="182"/>
      <c r="QLF140" s="182"/>
      <c r="QLG140" s="182"/>
      <c r="QLH140" s="182"/>
      <c r="QLI140" s="182"/>
      <c r="QLJ140" s="182"/>
      <c r="QLK140" s="182"/>
      <c r="QLL140" s="182"/>
      <c r="QLM140" s="182"/>
      <c r="QLN140" s="182"/>
      <c r="QLO140" s="182"/>
      <c r="QLP140" s="182"/>
      <c r="QLQ140" s="182"/>
      <c r="QLR140" s="182"/>
      <c r="QLS140" s="182"/>
      <c r="QLT140" s="182"/>
      <c r="QLU140" s="182"/>
      <c r="QLV140" s="182"/>
      <c r="QLW140" s="182"/>
      <c r="QLX140" s="182"/>
      <c r="QLY140" s="182"/>
      <c r="QLZ140" s="182"/>
      <c r="QMA140" s="182"/>
      <c r="QMB140" s="182"/>
      <c r="QMC140" s="182"/>
      <c r="QMD140" s="182"/>
      <c r="QME140" s="182"/>
      <c r="QMF140" s="182"/>
      <c r="QMG140" s="182"/>
      <c r="QMH140" s="182"/>
      <c r="QMI140" s="182"/>
      <c r="QMJ140" s="182"/>
      <c r="QMK140" s="182"/>
      <c r="QML140" s="182"/>
      <c r="QMM140" s="182"/>
      <c r="QMN140" s="182"/>
      <c r="QMO140" s="182"/>
      <c r="QMP140" s="182"/>
      <c r="QMQ140" s="182"/>
      <c r="QMR140" s="182"/>
      <c r="QMS140" s="182"/>
      <c r="QMT140" s="182"/>
      <c r="QMU140" s="182"/>
      <c r="QMV140" s="182"/>
      <c r="QMW140" s="182"/>
      <c r="QMX140" s="182"/>
      <c r="QMY140" s="182"/>
      <c r="QMZ140" s="182"/>
      <c r="QNA140" s="182"/>
      <c r="QNB140" s="182"/>
      <c r="QNC140" s="182"/>
      <c r="QND140" s="182"/>
      <c r="QNE140" s="182"/>
      <c r="QNF140" s="182"/>
      <c r="QNG140" s="182"/>
      <c r="QNH140" s="182"/>
      <c r="QNI140" s="182"/>
      <c r="QNJ140" s="182"/>
      <c r="QNK140" s="182"/>
      <c r="QNL140" s="182"/>
      <c r="QNM140" s="182"/>
      <c r="QNN140" s="182"/>
      <c r="QNO140" s="182"/>
      <c r="QNP140" s="182"/>
      <c r="QNQ140" s="182"/>
      <c r="QNR140" s="182"/>
      <c r="QNS140" s="182"/>
      <c r="QNT140" s="182"/>
      <c r="QNU140" s="182"/>
      <c r="QNV140" s="182"/>
      <c r="QNW140" s="182"/>
      <c r="QNX140" s="182"/>
      <c r="QNY140" s="182"/>
      <c r="QNZ140" s="182"/>
      <c r="QOA140" s="182"/>
      <c r="QOB140" s="182"/>
      <c r="QOC140" s="182"/>
      <c r="QOD140" s="182"/>
      <c r="QOE140" s="182"/>
      <c r="QOF140" s="182"/>
      <c r="QOG140" s="182"/>
      <c r="QOH140" s="182"/>
      <c r="QOI140" s="182"/>
      <c r="QOJ140" s="182"/>
      <c r="QOK140" s="182"/>
      <c r="QOL140" s="182"/>
      <c r="QOM140" s="182"/>
      <c r="QON140" s="182"/>
      <c r="QOO140" s="182"/>
      <c r="QOP140" s="182"/>
      <c r="QOQ140" s="182"/>
      <c r="QOR140" s="182"/>
      <c r="QOS140" s="182"/>
      <c r="QOT140" s="182"/>
      <c r="QOU140" s="182"/>
      <c r="QOV140" s="182"/>
      <c r="QOW140" s="182"/>
      <c r="QOX140" s="182"/>
      <c r="QOY140" s="182"/>
      <c r="QOZ140" s="182"/>
      <c r="QPA140" s="182"/>
      <c r="QPB140" s="182"/>
      <c r="QPC140" s="182"/>
      <c r="QPD140" s="182"/>
      <c r="QPE140" s="182"/>
      <c r="QPF140" s="182"/>
      <c r="QPG140" s="182"/>
      <c r="QPH140" s="182"/>
      <c r="QPI140" s="182"/>
      <c r="QPJ140" s="182"/>
      <c r="QPK140" s="182"/>
      <c r="QPL140" s="182"/>
      <c r="QPM140" s="182"/>
      <c r="QPN140" s="182"/>
      <c r="QPO140" s="182"/>
      <c r="QPP140" s="182"/>
      <c r="QPQ140" s="182"/>
      <c r="QPR140" s="182"/>
      <c r="QPS140" s="182"/>
      <c r="QPT140" s="182"/>
      <c r="QPU140" s="182"/>
      <c r="QPV140" s="182"/>
      <c r="QPW140" s="182"/>
      <c r="QPX140" s="182"/>
      <c r="QPY140" s="182"/>
      <c r="QPZ140" s="182"/>
      <c r="QQA140" s="182"/>
      <c r="QQB140" s="182"/>
      <c r="QQC140" s="182"/>
      <c r="QQD140" s="182"/>
      <c r="QQE140" s="182"/>
      <c r="QQF140" s="182"/>
      <c r="QQG140" s="182"/>
      <c r="QQH140" s="182"/>
      <c r="QQI140" s="182"/>
      <c r="QQJ140" s="182"/>
      <c r="QQK140" s="182"/>
      <c r="QQL140" s="182"/>
      <c r="QQM140" s="182"/>
      <c r="QQN140" s="182"/>
      <c r="QQO140" s="182"/>
      <c r="QQP140" s="182"/>
      <c r="QQQ140" s="182"/>
      <c r="QQR140" s="182"/>
      <c r="QQS140" s="182"/>
      <c r="QQT140" s="182"/>
      <c r="QQU140" s="182"/>
      <c r="QQV140" s="182"/>
      <c r="QQW140" s="182"/>
      <c r="QQX140" s="182"/>
      <c r="QQY140" s="182"/>
      <c r="QQZ140" s="182"/>
      <c r="QRA140" s="182"/>
      <c r="QRB140" s="182"/>
      <c r="QRC140" s="182"/>
      <c r="QRD140" s="182"/>
      <c r="QRE140" s="182"/>
      <c r="QRF140" s="182"/>
      <c r="QRG140" s="182"/>
      <c r="QRH140" s="182"/>
      <c r="QRI140" s="182"/>
      <c r="QRJ140" s="182"/>
      <c r="QRK140" s="182"/>
      <c r="QRL140" s="182"/>
      <c r="QRM140" s="182"/>
      <c r="QRN140" s="182"/>
      <c r="QRO140" s="182"/>
      <c r="QRP140" s="182"/>
      <c r="QRQ140" s="182"/>
      <c r="QRR140" s="182"/>
      <c r="QRS140" s="182"/>
      <c r="QRT140" s="182"/>
      <c r="QRU140" s="182"/>
      <c r="QRV140" s="182"/>
      <c r="QRW140" s="182"/>
      <c r="QRX140" s="182"/>
      <c r="QRY140" s="182"/>
      <c r="QRZ140" s="182"/>
      <c r="QSA140" s="182"/>
      <c r="QSB140" s="182"/>
      <c r="QSC140" s="182"/>
      <c r="QSD140" s="182"/>
      <c r="QSE140" s="182"/>
      <c r="QSF140" s="182"/>
      <c r="QSG140" s="182"/>
      <c r="QSH140" s="182"/>
      <c r="QSI140" s="182"/>
      <c r="QSJ140" s="182"/>
      <c r="QSK140" s="182"/>
      <c r="QSL140" s="182"/>
      <c r="QSM140" s="182"/>
      <c r="QSN140" s="182"/>
      <c r="QSO140" s="182"/>
      <c r="QSP140" s="182"/>
      <c r="QSQ140" s="182"/>
      <c r="QSR140" s="182"/>
      <c r="QSS140" s="182"/>
      <c r="QST140" s="182"/>
      <c r="QSU140" s="182"/>
      <c r="QSV140" s="182"/>
      <c r="QSW140" s="182"/>
      <c r="QSX140" s="182"/>
      <c r="QSY140" s="182"/>
      <c r="QSZ140" s="182"/>
      <c r="QTA140" s="182"/>
      <c r="QTB140" s="182"/>
      <c r="QTC140" s="182"/>
      <c r="QTD140" s="182"/>
      <c r="QTE140" s="182"/>
      <c r="QTF140" s="182"/>
      <c r="QTG140" s="182"/>
      <c r="QTH140" s="182"/>
      <c r="QTI140" s="182"/>
      <c r="QTJ140" s="182"/>
      <c r="QTK140" s="182"/>
      <c r="QTL140" s="182"/>
      <c r="QTM140" s="182"/>
      <c r="QTN140" s="182"/>
      <c r="QTO140" s="182"/>
      <c r="QTP140" s="182"/>
      <c r="QTQ140" s="182"/>
      <c r="QTR140" s="182"/>
      <c r="QTS140" s="182"/>
      <c r="QTT140" s="182"/>
      <c r="QTU140" s="182"/>
      <c r="QTV140" s="182"/>
      <c r="QTW140" s="182"/>
      <c r="QTX140" s="182"/>
      <c r="QTY140" s="182"/>
      <c r="QTZ140" s="182"/>
      <c r="QUA140" s="182"/>
      <c r="QUB140" s="182"/>
      <c r="QUC140" s="182"/>
      <c r="QUD140" s="182"/>
      <c r="QUE140" s="182"/>
      <c r="QUF140" s="182"/>
      <c r="QUG140" s="182"/>
      <c r="QUH140" s="182"/>
      <c r="QUI140" s="182"/>
      <c r="QUJ140" s="182"/>
      <c r="QUK140" s="182"/>
      <c r="QUL140" s="182"/>
      <c r="QUM140" s="182"/>
      <c r="QUN140" s="182"/>
      <c r="QUO140" s="182"/>
      <c r="QUP140" s="182"/>
      <c r="QUQ140" s="182"/>
      <c r="QUR140" s="182"/>
      <c r="QUS140" s="182"/>
      <c r="QUT140" s="182"/>
      <c r="QUU140" s="182"/>
      <c r="QUV140" s="182"/>
      <c r="QUW140" s="182"/>
      <c r="QUX140" s="182"/>
      <c r="QUY140" s="182"/>
      <c r="QUZ140" s="182"/>
      <c r="QVA140" s="182"/>
      <c r="QVB140" s="182"/>
      <c r="QVC140" s="182"/>
      <c r="QVD140" s="182"/>
      <c r="QVE140" s="182"/>
      <c r="QVF140" s="182"/>
      <c r="QVG140" s="182"/>
      <c r="QVH140" s="182"/>
      <c r="QVI140" s="182"/>
      <c r="QVJ140" s="182"/>
      <c r="QVK140" s="182"/>
      <c r="QVL140" s="182"/>
      <c r="QVM140" s="182"/>
      <c r="QVN140" s="182"/>
      <c r="QVO140" s="182"/>
      <c r="QVP140" s="182"/>
      <c r="QVQ140" s="182"/>
      <c r="QVR140" s="182"/>
      <c r="QVS140" s="182"/>
      <c r="QVT140" s="182"/>
      <c r="QVU140" s="182"/>
      <c r="QVV140" s="182"/>
      <c r="QVW140" s="182"/>
      <c r="QVX140" s="182"/>
      <c r="QVY140" s="182"/>
      <c r="QVZ140" s="182"/>
      <c r="QWA140" s="182"/>
      <c r="QWB140" s="182"/>
      <c r="QWC140" s="182"/>
      <c r="QWD140" s="182"/>
      <c r="QWE140" s="182"/>
      <c r="QWF140" s="182"/>
      <c r="QWG140" s="182"/>
      <c r="QWH140" s="182"/>
      <c r="QWI140" s="182"/>
      <c r="QWJ140" s="182"/>
      <c r="QWK140" s="182"/>
      <c r="QWL140" s="182"/>
      <c r="QWM140" s="182"/>
      <c r="QWN140" s="182"/>
      <c r="QWO140" s="182"/>
      <c r="QWP140" s="182"/>
      <c r="QWQ140" s="182"/>
      <c r="QWR140" s="182"/>
      <c r="QWS140" s="182"/>
      <c r="QWT140" s="182"/>
      <c r="QWU140" s="182"/>
      <c r="QWV140" s="182"/>
      <c r="QWW140" s="182"/>
      <c r="QWX140" s="182"/>
      <c r="QWY140" s="182"/>
      <c r="QWZ140" s="182"/>
      <c r="QXA140" s="182"/>
      <c r="QXB140" s="182"/>
      <c r="QXC140" s="182"/>
      <c r="QXD140" s="182"/>
      <c r="QXE140" s="182"/>
      <c r="QXF140" s="182"/>
      <c r="QXG140" s="182"/>
      <c r="QXH140" s="182"/>
      <c r="QXI140" s="182"/>
      <c r="QXJ140" s="182"/>
      <c r="QXK140" s="182"/>
      <c r="QXL140" s="182"/>
      <c r="QXM140" s="182"/>
      <c r="QXN140" s="182"/>
      <c r="QXO140" s="182"/>
      <c r="QXP140" s="182"/>
      <c r="QXQ140" s="182"/>
      <c r="QXR140" s="182"/>
      <c r="QXS140" s="182"/>
      <c r="QXT140" s="182"/>
      <c r="QXU140" s="182"/>
      <c r="QXV140" s="182"/>
      <c r="QXW140" s="182"/>
      <c r="QXX140" s="182"/>
      <c r="QXY140" s="182"/>
      <c r="QXZ140" s="182"/>
      <c r="QYA140" s="182"/>
      <c r="QYB140" s="182"/>
      <c r="QYC140" s="182"/>
      <c r="QYD140" s="182"/>
      <c r="QYE140" s="182"/>
      <c r="QYF140" s="182"/>
      <c r="QYG140" s="182"/>
      <c r="QYH140" s="182"/>
      <c r="QYI140" s="182"/>
      <c r="QYJ140" s="182"/>
      <c r="QYK140" s="182"/>
      <c r="QYL140" s="182"/>
      <c r="QYM140" s="182"/>
      <c r="QYN140" s="182"/>
      <c r="QYO140" s="182"/>
      <c r="QYP140" s="182"/>
      <c r="QYQ140" s="182"/>
      <c r="QYR140" s="182"/>
      <c r="QYS140" s="182"/>
      <c r="QYT140" s="182"/>
      <c r="QYU140" s="182"/>
      <c r="QYV140" s="182"/>
      <c r="QYW140" s="182"/>
      <c r="QYX140" s="182"/>
      <c r="QYY140" s="182"/>
      <c r="QYZ140" s="182"/>
      <c r="QZA140" s="182"/>
      <c r="QZB140" s="182"/>
      <c r="QZC140" s="182"/>
      <c r="QZD140" s="182"/>
      <c r="QZE140" s="182"/>
      <c r="QZF140" s="182"/>
      <c r="QZG140" s="182"/>
      <c r="QZH140" s="182"/>
      <c r="QZI140" s="182"/>
      <c r="QZJ140" s="182"/>
      <c r="QZK140" s="182"/>
      <c r="QZL140" s="182"/>
      <c r="QZM140" s="182"/>
      <c r="QZN140" s="182"/>
      <c r="QZO140" s="182"/>
      <c r="QZP140" s="182"/>
      <c r="QZQ140" s="182"/>
      <c r="QZR140" s="182"/>
      <c r="QZS140" s="182"/>
      <c r="QZT140" s="182"/>
      <c r="QZU140" s="182"/>
      <c r="QZV140" s="182"/>
      <c r="QZW140" s="182"/>
      <c r="QZX140" s="182"/>
      <c r="QZY140" s="182"/>
      <c r="QZZ140" s="182"/>
      <c r="RAA140" s="182"/>
      <c r="RAB140" s="182"/>
      <c r="RAC140" s="182"/>
      <c r="RAD140" s="182"/>
      <c r="RAE140" s="182"/>
      <c r="RAF140" s="182"/>
      <c r="RAG140" s="182"/>
      <c r="RAH140" s="182"/>
      <c r="RAI140" s="182"/>
      <c r="RAJ140" s="182"/>
      <c r="RAK140" s="182"/>
      <c r="RAL140" s="182"/>
      <c r="RAM140" s="182"/>
      <c r="RAN140" s="182"/>
      <c r="RAO140" s="182"/>
      <c r="RAP140" s="182"/>
      <c r="RAQ140" s="182"/>
      <c r="RAR140" s="182"/>
      <c r="RAS140" s="182"/>
      <c r="RAT140" s="182"/>
      <c r="RAU140" s="182"/>
      <c r="RAV140" s="182"/>
      <c r="RAW140" s="182"/>
      <c r="RAX140" s="182"/>
      <c r="RAY140" s="182"/>
      <c r="RAZ140" s="182"/>
      <c r="RBA140" s="182"/>
      <c r="RBB140" s="182"/>
      <c r="RBC140" s="182"/>
      <c r="RBD140" s="182"/>
      <c r="RBE140" s="182"/>
      <c r="RBF140" s="182"/>
      <c r="RBG140" s="182"/>
      <c r="RBH140" s="182"/>
      <c r="RBI140" s="182"/>
      <c r="RBJ140" s="182"/>
      <c r="RBK140" s="182"/>
      <c r="RBL140" s="182"/>
      <c r="RBM140" s="182"/>
      <c r="RBN140" s="182"/>
      <c r="RBO140" s="182"/>
      <c r="RBP140" s="182"/>
      <c r="RBQ140" s="182"/>
      <c r="RBR140" s="182"/>
      <c r="RBS140" s="182"/>
      <c r="RBT140" s="182"/>
      <c r="RBU140" s="182"/>
      <c r="RBV140" s="182"/>
      <c r="RBW140" s="182"/>
      <c r="RBX140" s="182"/>
      <c r="RBY140" s="182"/>
      <c r="RBZ140" s="182"/>
      <c r="RCA140" s="182"/>
      <c r="RCB140" s="182"/>
      <c r="RCC140" s="182"/>
      <c r="RCD140" s="182"/>
      <c r="RCE140" s="182"/>
      <c r="RCF140" s="182"/>
      <c r="RCG140" s="182"/>
      <c r="RCH140" s="182"/>
      <c r="RCI140" s="182"/>
      <c r="RCJ140" s="182"/>
      <c r="RCK140" s="182"/>
      <c r="RCL140" s="182"/>
      <c r="RCM140" s="182"/>
      <c r="RCN140" s="182"/>
      <c r="RCO140" s="182"/>
      <c r="RCP140" s="182"/>
      <c r="RCQ140" s="182"/>
      <c r="RCR140" s="182"/>
      <c r="RCS140" s="182"/>
      <c r="RCT140" s="182"/>
      <c r="RCU140" s="182"/>
      <c r="RCV140" s="182"/>
      <c r="RCW140" s="182"/>
      <c r="RCX140" s="182"/>
      <c r="RCY140" s="182"/>
      <c r="RCZ140" s="182"/>
      <c r="RDA140" s="182"/>
      <c r="RDB140" s="182"/>
      <c r="RDC140" s="182"/>
      <c r="RDD140" s="182"/>
      <c r="RDE140" s="182"/>
      <c r="RDF140" s="182"/>
      <c r="RDG140" s="182"/>
      <c r="RDH140" s="182"/>
      <c r="RDI140" s="182"/>
      <c r="RDJ140" s="182"/>
      <c r="RDK140" s="182"/>
      <c r="RDL140" s="182"/>
      <c r="RDM140" s="182"/>
      <c r="RDN140" s="182"/>
      <c r="RDO140" s="182"/>
      <c r="RDP140" s="182"/>
      <c r="RDQ140" s="182"/>
      <c r="RDR140" s="182"/>
      <c r="RDS140" s="182"/>
      <c r="RDT140" s="182"/>
      <c r="RDU140" s="182"/>
      <c r="RDV140" s="182"/>
      <c r="RDW140" s="182"/>
      <c r="RDX140" s="182"/>
      <c r="RDY140" s="182"/>
      <c r="RDZ140" s="182"/>
      <c r="REA140" s="182"/>
      <c r="REB140" s="182"/>
      <c r="REC140" s="182"/>
      <c r="RED140" s="182"/>
      <c r="REE140" s="182"/>
      <c r="REF140" s="182"/>
      <c r="REG140" s="182"/>
      <c r="REH140" s="182"/>
      <c r="REI140" s="182"/>
      <c r="REJ140" s="182"/>
      <c r="REK140" s="182"/>
      <c r="REL140" s="182"/>
      <c r="REM140" s="182"/>
      <c r="REN140" s="182"/>
      <c r="REO140" s="182"/>
      <c r="REP140" s="182"/>
      <c r="REQ140" s="182"/>
      <c r="RER140" s="182"/>
      <c r="RES140" s="182"/>
      <c r="RET140" s="182"/>
      <c r="REU140" s="182"/>
      <c r="REV140" s="182"/>
      <c r="REW140" s="182"/>
      <c r="REX140" s="182"/>
      <c r="REY140" s="182"/>
      <c r="REZ140" s="182"/>
      <c r="RFA140" s="182"/>
      <c r="RFB140" s="182"/>
      <c r="RFC140" s="182"/>
      <c r="RFD140" s="182"/>
      <c r="RFE140" s="182"/>
      <c r="RFF140" s="182"/>
      <c r="RFG140" s="182"/>
      <c r="RFH140" s="182"/>
      <c r="RFI140" s="182"/>
      <c r="RFJ140" s="182"/>
      <c r="RFK140" s="182"/>
      <c r="RFL140" s="182"/>
      <c r="RFM140" s="182"/>
      <c r="RFN140" s="182"/>
      <c r="RFO140" s="182"/>
      <c r="RFP140" s="182"/>
      <c r="RFQ140" s="182"/>
      <c r="RFR140" s="182"/>
      <c r="RFS140" s="182"/>
      <c r="RFT140" s="182"/>
      <c r="RFU140" s="182"/>
      <c r="RFV140" s="182"/>
      <c r="RFW140" s="182"/>
      <c r="RFX140" s="182"/>
      <c r="RFY140" s="182"/>
      <c r="RFZ140" s="182"/>
      <c r="RGA140" s="182"/>
      <c r="RGB140" s="182"/>
      <c r="RGC140" s="182"/>
      <c r="RGD140" s="182"/>
      <c r="RGE140" s="182"/>
      <c r="RGF140" s="182"/>
      <c r="RGG140" s="182"/>
      <c r="RGH140" s="182"/>
      <c r="RGI140" s="182"/>
      <c r="RGJ140" s="182"/>
      <c r="RGK140" s="182"/>
      <c r="RGL140" s="182"/>
      <c r="RGM140" s="182"/>
      <c r="RGN140" s="182"/>
      <c r="RGO140" s="182"/>
      <c r="RGP140" s="182"/>
      <c r="RGQ140" s="182"/>
      <c r="RGR140" s="182"/>
      <c r="RGS140" s="182"/>
      <c r="RGT140" s="182"/>
      <c r="RGU140" s="182"/>
      <c r="RGV140" s="182"/>
      <c r="RGW140" s="182"/>
      <c r="RGX140" s="182"/>
      <c r="RGY140" s="182"/>
      <c r="RGZ140" s="182"/>
      <c r="RHA140" s="182"/>
      <c r="RHB140" s="182"/>
      <c r="RHC140" s="182"/>
      <c r="RHD140" s="182"/>
      <c r="RHE140" s="182"/>
      <c r="RHF140" s="182"/>
      <c r="RHG140" s="182"/>
      <c r="RHH140" s="182"/>
      <c r="RHI140" s="182"/>
      <c r="RHJ140" s="182"/>
      <c r="RHK140" s="182"/>
      <c r="RHL140" s="182"/>
      <c r="RHM140" s="182"/>
      <c r="RHN140" s="182"/>
      <c r="RHO140" s="182"/>
      <c r="RHP140" s="182"/>
      <c r="RHQ140" s="182"/>
      <c r="RHR140" s="182"/>
      <c r="RHS140" s="182"/>
      <c r="RHT140" s="182"/>
      <c r="RHU140" s="182"/>
      <c r="RHV140" s="182"/>
      <c r="RHW140" s="182"/>
      <c r="RHX140" s="182"/>
      <c r="RHY140" s="182"/>
      <c r="RHZ140" s="182"/>
      <c r="RIA140" s="182"/>
      <c r="RIB140" s="182"/>
      <c r="RIC140" s="182"/>
      <c r="RID140" s="182"/>
      <c r="RIE140" s="182"/>
      <c r="RIF140" s="182"/>
      <c r="RIG140" s="182"/>
      <c r="RIH140" s="182"/>
      <c r="RII140" s="182"/>
      <c r="RIJ140" s="182"/>
      <c r="RIK140" s="182"/>
      <c r="RIL140" s="182"/>
      <c r="RIM140" s="182"/>
      <c r="RIN140" s="182"/>
      <c r="RIO140" s="182"/>
      <c r="RIP140" s="182"/>
      <c r="RIQ140" s="182"/>
      <c r="RIR140" s="182"/>
      <c r="RIS140" s="182"/>
      <c r="RIT140" s="182"/>
      <c r="RIU140" s="182"/>
      <c r="RIV140" s="182"/>
      <c r="RIW140" s="182"/>
      <c r="RIX140" s="182"/>
      <c r="RIY140" s="182"/>
      <c r="RIZ140" s="182"/>
      <c r="RJA140" s="182"/>
      <c r="RJB140" s="182"/>
      <c r="RJC140" s="182"/>
      <c r="RJD140" s="182"/>
      <c r="RJE140" s="182"/>
      <c r="RJF140" s="182"/>
      <c r="RJG140" s="182"/>
      <c r="RJH140" s="182"/>
      <c r="RJI140" s="182"/>
      <c r="RJJ140" s="182"/>
      <c r="RJK140" s="182"/>
      <c r="RJL140" s="182"/>
      <c r="RJM140" s="182"/>
      <c r="RJN140" s="182"/>
      <c r="RJO140" s="182"/>
      <c r="RJP140" s="182"/>
      <c r="RJQ140" s="182"/>
      <c r="RJR140" s="182"/>
      <c r="RJS140" s="182"/>
      <c r="RJT140" s="182"/>
      <c r="RJU140" s="182"/>
      <c r="RJV140" s="182"/>
      <c r="RJW140" s="182"/>
      <c r="RJX140" s="182"/>
      <c r="RJY140" s="182"/>
      <c r="RJZ140" s="182"/>
      <c r="RKA140" s="182"/>
      <c r="RKB140" s="182"/>
      <c r="RKC140" s="182"/>
      <c r="RKD140" s="182"/>
      <c r="RKE140" s="182"/>
      <c r="RKF140" s="182"/>
      <c r="RKG140" s="182"/>
      <c r="RKH140" s="182"/>
      <c r="RKI140" s="182"/>
      <c r="RKJ140" s="182"/>
      <c r="RKK140" s="182"/>
      <c r="RKL140" s="182"/>
      <c r="RKM140" s="182"/>
      <c r="RKN140" s="182"/>
      <c r="RKO140" s="182"/>
      <c r="RKP140" s="182"/>
      <c r="RKQ140" s="182"/>
      <c r="RKR140" s="182"/>
      <c r="RKS140" s="182"/>
      <c r="RKT140" s="182"/>
      <c r="RKU140" s="182"/>
      <c r="RKV140" s="182"/>
      <c r="RKW140" s="182"/>
      <c r="RKX140" s="182"/>
      <c r="RKY140" s="182"/>
      <c r="RKZ140" s="182"/>
      <c r="RLA140" s="182"/>
      <c r="RLB140" s="182"/>
      <c r="RLC140" s="182"/>
      <c r="RLD140" s="182"/>
      <c r="RLE140" s="182"/>
      <c r="RLF140" s="182"/>
      <c r="RLG140" s="182"/>
      <c r="RLH140" s="182"/>
      <c r="RLI140" s="182"/>
      <c r="RLJ140" s="182"/>
      <c r="RLK140" s="182"/>
      <c r="RLL140" s="182"/>
      <c r="RLM140" s="182"/>
      <c r="RLN140" s="182"/>
      <c r="RLO140" s="182"/>
      <c r="RLP140" s="182"/>
      <c r="RLQ140" s="182"/>
      <c r="RLR140" s="182"/>
      <c r="RLS140" s="182"/>
      <c r="RLT140" s="182"/>
      <c r="RLU140" s="182"/>
      <c r="RLV140" s="182"/>
      <c r="RLW140" s="182"/>
      <c r="RLX140" s="182"/>
      <c r="RLY140" s="182"/>
      <c r="RLZ140" s="182"/>
      <c r="RMA140" s="182"/>
      <c r="RMB140" s="182"/>
      <c r="RMC140" s="182"/>
      <c r="RMD140" s="182"/>
      <c r="RME140" s="182"/>
      <c r="RMF140" s="182"/>
      <c r="RMG140" s="182"/>
      <c r="RMH140" s="182"/>
      <c r="RMI140" s="182"/>
      <c r="RMJ140" s="182"/>
      <c r="RMK140" s="182"/>
      <c r="RML140" s="182"/>
      <c r="RMM140" s="182"/>
      <c r="RMN140" s="182"/>
      <c r="RMO140" s="182"/>
      <c r="RMP140" s="182"/>
      <c r="RMQ140" s="182"/>
      <c r="RMR140" s="182"/>
      <c r="RMS140" s="182"/>
      <c r="RMT140" s="182"/>
      <c r="RMU140" s="182"/>
      <c r="RMV140" s="182"/>
      <c r="RMW140" s="182"/>
      <c r="RMX140" s="182"/>
      <c r="RMY140" s="182"/>
      <c r="RMZ140" s="182"/>
      <c r="RNA140" s="182"/>
      <c r="RNB140" s="182"/>
      <c r="RNC140" s="182"/>
      <c r="RND140" s="182"/>
      <c r="RNE140" s="182"/>
      <c r="RNF140" s="182"/>
      <c r="RNG140" s="182"/>
      <c r="RNH140" s="182"/>
      <c r="RNI140" s="182"/>
      <c r="RNJ140" s="182"/>
      <c r="RNK140" s="182"/>
      <c r="RNL140" s="182"/>
      <c r="RNM140" s="182"/>
      <c r="RNN140" s="182"/>
      <c r="RNO140" s="182"/>
      <c r="RNP140" s="182"/>
      <c r="RNQ140" s="182"/>
      <c r="RNR140" s="182"/>
      <c r="RNS140" s="182"/>
      <c r="RNT140" s="182"/>
      <c r="RNU140" s="182"/>
      <c r="RNV140" s="182"/>
      <c r="RNW140" s="182"/>
      <c r="RNX140" s="182"/>
      <c r="RNY140" s="182"/>
      <c r="RNZ140" s="182"/>
      <c r="ROA140" s="182"/>
      <c r="ROB140" s="182"/>
      <c r="ROC140" s="182"/>
      <c r="ROD140" s="182"/>
      <c r="ROE140" s="182"/>
      <c r="ROF140" s="182"/>
      <c r="ROG140" s="182"/>
      <c r="ROH140" s="182"/>
      <c r="ROI140" s="182"/>
      <c r="ROJ140" s="182"/>
      <c r="ROK140" s="182"/>
      <c r="ROL140" s="182"/>
      <c r="ROM140" s="182"/>
      <c r="RON140" s="182"/>
      <c r="ROO140" s="182"/>
      <c r="ROP140" s="182"/>
      <c r="ROQ140" s="182"/>
      <c r="ROR140" s="182"/>
      <c r="ROS140" s="182"/>
      <c r="ROT140" s="182"/>
      <c r="ROU140" s="182"/>
      <c r="ROV140" s="182"/>
      <c r="ROW140" s="182"/>
      <c r="ROX140" s="182"/>
      <c r="ROY140" s="182"/>
      <c r="ROZ140" s="182"/>
      <c r="RPA140" s="182"/>
      <c r="RPB140" s="182"/>
      <c r="RPC140" s="182"/>
      <c r="RPD140" s="182"/>
      <c r="RPE140" s="182"/>
      <c r="RPF140" s="182"/>
      <c r="RPG140" s="182"/>
      <c r="RPH140" s="182"/>
      <c r="RPI140" s="182"/>
      <c r="RPJ140" s="182"/>
      <c r="RPK140" s="182"/>
      <c r="RPL140" s="182"/>
      <c r="RPM140" s="182"/>
      <c r="RPN140" s="182"/>
      <c r="RPO140" s="182"/>
      <c r="RPP140" s="182"/>
      <c r="RPQ140" s="182"/>
      <c r="RPR140" s="182"/>
      <c r="RPS140" s="182"/>
      <c r="RPT140" s="182"/>
      <c r="RPU140" s="182"/>
      <c r="RPV140" s="182"/>
      <c r="RPW140" s="182"/>
      <c r="RPX140" s="182"/>
      <c r="RPY140" s="182"/>
      <c r="RPZ140" s="182"/>
      <c r="RQA140" s="182"/>
      <c r="RQB140" s="182"/>
      <c r="RQC140" s="182"/>
      <c r="RQD140" s="182"/>
      <c r="RQE140" s="182"/>
      <c r="RQF140" s="182"/>
      <c r="RQG140" s="182"/>
      <c r="RQH140" s="182"/>
      <c r="RQI140" s="182"/>
      <c r="RQJ140" s="182"/>
      <c r="RQK140" s="182"/>
      <c r="RQL140" s="182"/>
      <c r="RQM140" s="182"/>
      <c r="RQN140" s="182"/>
      <c r="RQO140" s="182"/>
      <c r="RQP140" s="182"/>
      <c r="RQQ140" s="182"/>
      <c r="RQR140" s="182"/>
      <c r="RQS140" s="182"/>
      <c r="RQT140" s="182"/>
      <c r="RQU140" s="182"/>
      <c r="RQV140" s="182"/>
      <c r="RQW140" s="182"/>
      <c r="RQX140" s="182"/>
      <c r="RQY140" s="182"/>
      <c r="RQZ140" s="182"/>
      <c r="RRA140" s="182"/>
      <c r="RRB140" s="182"/>
      <c r="RRC140" s="182"/>
      <c r="RRD140" s="182"/>
      <c r="RRE140" s="182"/>
      <c r="RRF140" s="182"/>
      <c r="RRG140" s="182"/>
      <c r="RRH140" s="182"/>
      <c r="RRI140" s="182"/>
      <c r="RRJ140" s="182"/>
      <c r="RRK140" s="182"/>
      <c r="RRL140" s="182"/>
      <c r="RRM140" s="182"/>
      <c r="RRN140" s="182"/>
      <c r="RRO140" s="182"/>
      <c r="RRP140" s="182"/>
      <c r="RRQ140" s="182"/>
      <c r="RRR140" s="182"/>
      <c r="RRS140" s="182"/>
      <c r="RRT140" s="182"/>
      <c r="RRU140" s="182"/>
      <c r="RRV140" s="182"/>
      <c r="RRW140" s="182"/>
      <c r="RRX140" s="182"/>
      <c r="RRY140" s="182"/>
      <c r="RRZ140" s="182"/>
      <c r="RSA140" s="182"/>
      <c r="RSB140" s="182"/>
      <c r="RSC140" s="182"/>
      <c r="RSD140" s="182"/>
      <c r="RSE140" s="182"/>
      <c r="RSF140" s="182"/>
      <c r="RSG140" s="182"/>
      <c r="RSH140" s="182"/>
      <c r="RSI140" s="182"/>
      <c r="RSJ140" s="182"/>
      <c r="RSK140" s="182"/>
      <c r="RSL140" s="182"/>
      <c r="RSM140" s="182"/>
      <c r="RSN140" s="182"/>
      <c r="RSO140" s="182"/>
      <c r="RSP140" s="182"/>
      <c r="RSQ140" s="182"/>
      <c r="RSR140" s="182"/>
      <c r="RSS140" s="182"/>
      <c r="RST140" s="182"/>
      <c r="RSU140" s="182"/>
      <c r="RSV140" s="182"/>
      <c r="RSW140" s="182"/>
      <c r="RSX140" s="182"/>
      <c r="RSY140" s="182"/>
      <c r="RSZ140" s="182"/>
      <c r="RTA140" s="182"/>
      <c r="RTB140" s="182"/>
      <c r="RTC140" s="182"/>
      <c r="RTD140" s="182"/>
      <c r="RTE140" s="182"/>
      <c r="RTF140" s="182"/>
      <c r="RTG140" s="182"/>
      <c r="RTH140" s="182"/>
      <c r="RTI140" s="182"/>
      <c r="RTJ140" s="182"/>
      <c r="RTK140" s="182"/>
      <c r="RTL140" s="182"/>
      <c r="RTM140" s="182"/>
      <c r="RTN140" s="182"/>
      <c r="RTO140" s="182"/>
      <c r="RTP140" s="182"/>
      <c r="RTQ140" s="182"/>
      <c r="RTR140" s="182"/>
      <c r="RTS140" s="182"/>
      <c r="RTT140" s="182"/>
      <c r="RTU140" s="182"/>
      <c r="RTV140" s="182"/>
      <c r="RTW140" s="182"/>
      <c r="RTX140" s="182"/>
      <c r="RTY140" s="182"/>
      <c r="RTZ140" s="182"/>
      <c r="RUA140" s="182"/>
      <c r="RUB140" s="182"/>
      <c r="RUC140" s="182"/>
      <c r="RUD140" s="182"/>
      <c r="RUE140" s="182"/>
      <c r="RUF140" s="182"/>
      <c r="RUG140" s="182"/>
      <c r="RUH140" s="182"/>
      <c r="RUI140" s="182"/>
      <c r="RUJ140" s="182"/>
      <c r="RUK140" s="182"/>
      <c r="RUL140" s="182"/>
      <c r="RUM140" s="182"/>
      <c r="RUN140" s="182"/>
      <c r="RUO140" s="182"/>
      <c r="RUP140" s="182"/>
      <c r="RUQ140" s="182"/>
      <c r="RUR140" s="182"/>
      <c r="RUS140" s="182"/>
      <c r="RUT140" s="182"/>
      <c r="RUU140" s="182"/>
      <c r="RUV140" s="182"/>
      <c r="RUW140" s="182"/>
      <c r="RUX140" s="182"/>
      <c r="RUY140" s="182"/>
      <c r="RUZ140" s="182"/>
      <c r="RVA140" s="182"/>
      <c r="RVB140" s="182"/>
      <c r="RVC140" s="182"/>
      <c r="RVD140" s="182"/>
      <c r="RVE140" s="182"/>
      <c r="RVF140" s="182"/>
      <c r="RVG140" s="182"/>
      <c r="RVH140" s="182"/>
      <c r="RVI140" s="182"/>
      <c r="RVJ140" s="182"/>
      <c r="RVK140" s="182"/>
      <c r="RVL140" s="182"/>
      <c r="RVM140" s="182"/>
      <c r="RVN140" s="182"/>
      <c r="RVO140" s="182"/>
      <c r="RVP140" s="182"/>
      <c r="RVQ140" s="182"/>
      <c r="RVR140" s="182"/>
      <c r="RVS140" s="182"/>
      <c r="RVT140" s="182"/>
      <c r="RVU140" s="182"/>
      <c r="RVV140" s="182"/>
      <c r="RVW140" s="182"/>
      <c r="RVX140" s="182"/>
      <c r="RVY140" s="182"/>
      <c r="RVZ140" s="182"/>
      <c r="RWA140" s="182"/>
      <c r="RWB140" s="182"/>
      <c r="RWC140" s="182"/>
      <c r="RWD140" s="182"/>
      <c r="RWE140" s="182"/>
      <c r="RWF140" s="182"/>
      <c r="RWG140" s="182"/>
      <c r="RWH140" s="182"/>
      <c r="RWI140" s="182"/>
      <c r="RWJ140" s="182"/>
      <c r="RWK140" s="182"/>
      <c r="RWL140" s="182"/>
      <c r="RWM140" s="182"/>
      <c r="RWN140" s="182"/>
      <c r="RWO140" s="182"/>
      <c r="RWP140" s="182"/>
      <c r="RWQ140" s="182"/>
      <c r="RWR140" s="182"/>
      <c r="RWS140" s="182"/>
      <c r="RWT140" s="182"/>
      <c r="RWU140" s="182"/>
      <c r="RWV140" s="182"/>
      <c r="RWW140" s="182"/>
      <c r="RWX140" s="182"/>
      <c r="RWY140" s="182"/>
      <c r="RWZ140" s="182"/>
      <c r="RXA140" s="182"/>
      <c r="RXB140" s="182"/>
      <c r="RXC140" s="182"/>
      <c r="RXD140" s="182"/>
      <c r="RXE140" s="182"/>
      <c r="RXF140" s="182"/>
      <c r="RXG140" s="182"/>
      <c r="RXH140" s="182"/>
      <c r="RXI140" s="182"/>
      <c r="RXJ140" s="182"/>
      <c r="RXK140" s="182"/>
      <c r="RXL140" s="182"/>
      <c r="RXM140" s="182"/>
      <c r="RXN140" s="182"/>
      <c r="RXO140" s="182"/>
      <c r="RXP140" s="182"/>
      <c r="RXQ140" s="182"/>
      <c r="RXR140" s="182"/>
      <c r="RXS140" s="182"/>
      <c r="RXT140" s="182"/>
      <c r="RXU140" s="182"/>
      <c r="RXV140" s="182"/>
      <c r="RXW140" s="182"/>
      <c r="RXX140" s="182"/>
      <c r="RXY140" s="182"/>
      <c r="RXZ140" s="182"/>
      <c r="RYA140" s="182"/>
      <c r="RYB140" s="182"/>
      <c r="RYC140" s="182"/>
      <c r="RYD140" s="182"/>
      <c r="RYE140" s="182"/>
      <c r="RYF140" s="182"/>
      <c r="RYG140" s="182"/>
      <c r="RYH140" s="182"/>
      <c r="RYI140" s="182"/>
      <c r="RYJ140" s="182"/>
      <c r="RYK140" s="182"/>
      <c r="RYL140" s="182"/>
      <c r="RYM140" s="182"/>
      <c r="RYN140" s="182"/>
      <c r="RYO140" s="182"/>
      <c r="RYP140" s="182"/>
      <c r="RYQ140" s="182"/>
      <c r="RYR140" s="182"/>
      <c r="RYS140" s="182"/>
      <c r="RYT140" s="182"/>
      <c r="RYU140" s="182"/>
      <c r="RYV140" s="182"/>
      <c r="RYW140" s="182"/>
      <c r="RYX140" s="182"/>
      <c r="RYY140" s="182"/>
      <c r="RYZ140" s="182"/>
      <c r="RZA140" s="182"/>
      <c r="RZB140" s="182"/>
      <c r="RZC140" s="182"/>
      <c r="RZD140" s="182"/>
      <c r="RZE140" s="182"/>
      <c r="RZF140" s="182"/>
      <c r="RZG140" s="182"/>
      <c r="RZH140" s="182"/>
      <c r="RZI140" s="182"/>
      <c r="RZJ140" s="182"/>
      <c r="RZK140" s="182"/>
      <c r="RZL140" s="182"/>
      <c r="RZM140" s="182"/>
      <c r="RZN140" s="182"/>
      <c r="RZO140" s="182"/>
      <c r="RZP140" s="182"/>
      <c r="RZQ140" s="182"/>
      <c r="RZR140" s="182"/>
      <c r="RZS140" s="182"/>
      <c r="RZT140" s="182"/>
      <c r="RZU140" s="182"/>
      <c r="RZV140" s="182"/>
      <c r="RZW140" s="182"/>
      <c r="RZX140" s="182"/>
      <c r="RZY140" s="182"/>
      <c r="RZZ140" s="182"/>
      <c r="SAA140" s="182"/>
      <c r="SAB140" s="182"/>
      <c r="SAC140" s="182"/>
      <c r="SAD140" s="182"/>
      <c r="SAE140" s="182"/>
      <c r="SAF140" s="182"/>
      <c r="SAG140" s="182"/>
      <c r="SAH140" s="182"/>
      <c r="SAI140" s="182"/>
      <c r="SAJ140" s="182"/>
      <c r="SAK140" s="182"/>
      <c r="SAL140" s="182"/>
      <c r="SAM140" s="182"/>
      <c r="SAN140" s="182"/>
      <c r="SAO140" s="182"/>
      <c r="SAP140" s="182"/>
      <c r="SAQ140" s="182"/>
      <c r="SAR140" s="182"/>
      <c r="SAS140" s="182"/>
      <c r="SAT140" s="182"/>
      <c r="SAU140" s="182"/>
      <c r="SAV140" s="182"/>
      <c r="SAW140" s="182"/>
      <c r="SAX140" s="182"/>
      <c r="SAY140" s="182"/>
      <c r="SAZ140" s="182"/>
      <c r="SBA140" s="182"/>
      <c r="SBB140" s="182"/>
      <c r="SBC140" s="182"/>
      <c r="SBD140" s="182"/>
      <c r="SBE140" s="182"/>
      <c r="SBF140" s="182"/>
      <c r="SBG140" s="182"/>
      <c r="SBH140" s="182"/>
      <c r="SBI140" s="182"/>
      <c r="SBJ140" s="182"/>
      <c r="SBK140" s="182"/>
      <c r="SBL140" s="182"/>
      <c r="SBM140" s="182"/>
      <c r="SBN140" s="182"/>
      <c r="SBO140" s="182"/>
      <c r="SBP140" s="182"/>
      <c r="SBQ140" s="182"/>
      <c r="SBR140" s="182"/>
      <c r="SBS140" s="182"/>
      <c r="SBT140" s="182"/>
      <c r="SBU140" s="182"/>
      <c r="SBV140" s="182"/>
      <c r="SBW140" s="182"/>
      <c r="SBX140" s="182"/>
      <c r="SBY140" s="182"/>
      <c r="SBZ140" s="182"/>
      <c r="SCA140" s="182"/>
      <c r="SCB140" s="182"/>
      <c r="SCC140" s="182"/>
      <c r="SCD140" s="182"/>
      <c r="SCE140" s="182"/>
      <c r="SCF140" s="182"/>
      <c r="SCG140" s="182"/>
      <c r="SCH140" s="182"/>
      <c r="SCI140" s="182"/>
      <c r="SCJ140" s="182"/>
      <c r="SCK140" s="182"/>
      <c r="SCL140" s="182"/>
      <c r="SCM140" s="182"/>
      <c r="SCN140" s="182"/>
      <c r="SCO140" s="182"/>
      <c r="SCP140" s="182"/>
      <c r="SCQ140" s="182"/>
      <c r="SCR140" s="182"/>
      <c r="SCS140" s="182"/>
      <c r="SCT140" s="182"/>
      <c r="SCU140" s="182"/>
      <c r="SCV140" s="182"/>
      <c r="SCW140" s="182"/>
      <c r="SCX140" s="182"/>
      <c r="SCY140" s="182"/>
      <c r="SCZ140" s="182"/>
      <c r="SDA140" s="182"/>
      <c r="SDB140" s="182"/>
      <c r="SDC140" s="182"/>
      <c r="SDD140" s="182"/>
      <c r="SDE140" s="182"/>
      <c r="SDF140" s="182"/>
      <c r="SDG140" s="182"/>
      <c r="SDH140" s="182"/>
      <c r="SDI140" s="182"/>
      <c r="SDJ140" s="182"/>
      <c r="SDK140" s="182"/>
      <c r="SDL140" s="182"/>
      <c r="SDM140" s="182"/>
      <c r="SDN140" s="182"/>
      <c r="SDO140" s="182"/>
      <c r="SDP140" s="182"/>
      <c r="SDQ140" s="182"/>
      <c r="SDR140" s="182"/>
      <c r="SDS140" s="182"/>
      <c r="SDT140" s="182"/>
      <c r="SDU140" s="182"/>
      <c r="SDV140" s="182"/>
      <c r="SDW140" s="182"/>
      <c r="SDX140" s="182"/>
      <c r="SDY140" s="182"/>
      <c r="SDZ140" s="182"/>
      <c r="SEA140" s="182"/>
      <c r="SEB140" s="182"/>
      <c r="SEC140" s="182"/>
      <c r="SED140" s="182"/>
      <c r="SEE140" s="182"/>
      <c r="SEF140" s="182"/>
      <c r="SEG140" s="182"/>
      <c r="SEH140" s="182"/>
      <c r="SEI140" s="182"/>
      <c r="SEJ140" s="182"/>
      <c r="SEK140" s="182"/>
      <c r="SEL140" s="182"/>
      <c r="SEM140" s="182"/>
      <c r="SEN140" s="182"/>
      <c r="SEO140" s="182"/>
      <c r="SEP140" s="182"/>
      <c r="SEQ140" s="182"/>
      <c r="SER140" s="182"/>
      <c r="SES140" s="182"/>
      <c r="SET140" s="182"/>
      <c r="SEU140" s="182"/>
      <c r="SEV140" s="182"/>
      <c r="SEW140" s="182"/>
      <c r="SEX140" s="182"/>
      <c r="SEY140" s="182"/>
      <c r="SEZ140" s="182"/>
      <c r="SFA140" s="182"/>
      <c r="SFB140" s="182"/>
      <c r="SFC140" s="182"/>
      <c r="SFD140" s="182"/>
      <c r="SFE140" s="182"/>
      <c r="SFF140" s="182"/>
      <c r="SFG140" s="182"/>
      <c r="SFH140" s="182"/>
      <c r="SFI140" s="182"/>
      <c r="SFJ140" s="182"/>
      <c r="SFK140" s="182"/>
      <c r="SFL140" s="182"/>
      <c r="SFM140" s="182"/>
      <c r="SFN140" s="182"/>
      <c r="SFO140" s="182"/>
      <c r="SFP140" s="182"/>
      <c r="SFQ140" s="182"/>
      <c r="SFR140" s="182"/>
      <c r="SFS140" s="182"/>
      <c r="SFT140" s="182"/>
      <c r="SFU140" s="182"/>
      <c r="SFV140" s="182"/>
      <c r="SFW140" s="182"/>
      <c r="SFX140" s="182"/>
      <c r="SFY140" s="182"/>
      <c r="SFZ140" s="182"/>
      <c r="SGA140" s="182"/>
      <c r="SGB140" s="182"/>
      <c r="SGC140" s="182"/>
      <c r="SGD140" s="182"/>
      <c r="SGE140" s="182"/>
      <c r="SGF140" s="182"/>
      <c r="SGG140" s="182"/>
      <c r="SGH140" s="182"/>
      <c r="SGI140" s="182"/>
      <c r="SGJ140" s="182"/>
      <c r="SGK140" s="182"/>
      <c r="SGL140" s="182"/>
      <c r="SGM140" s="182"/>
      <c r="SGN140" s="182"/>
      <c r="SGO140" s="182"/>
      <c r="SGP140" s="182"/>
      <c r="SGQ140" s="182"/>
      <c r="SGR140" s="182"/>
      <c r="SGS140" s="182"/>
      <c r="SGT140" s="182"/>
      <c r="SGU140" s="182"/>
      <c r="SGV140" s="182"/>
      <c r="SGW140" s="182"/>
      <c r="SGX140" s="182"/>
      <c r="SGY140" s="182"/>
      <c r="SGZ140" s="182"/>
      <c r="SHA140" s="182"/>
      <c r="SHB140" s="182"/>
      <c r="SHC140" s="182"/>
      <c r="SHD140" s="182"/>
      <c r="SHE140" s="182"/>
      <c r="SHF140" s="182"/>
      <c r="SHG140" s="182"/>
      <c r="SHH140" s="182"/>
      <c r="SHI140" s="182"/>
      <c r="SHJ140" s="182"/>
      <c r="SHK140" s="182"/>
      <c r="SHL140" s="182"/>
      <c r="SHM140" s="182"/>
      <c r="SHN140" s="182"/>
      <c r="SHO140" s="182"/>
      <c r="SHP140" s="182"/>
      <c r="SHQ140" s="182"/>
      <c r="SHR140" s="182"/>
      <c r="SHS140" s="182"/>
      <c r="SHT140" s="182"/>
      <c r="SHU140" s="182"/>
      <c r="SHV140" s="182"/>
      <c r="SHW140" s="182"/>
      <c r="SHX140" s="182"/>
      <c r="SHY140" s="182"/>
      <c r="SHZ140" s="182"/>
      <c r="SIA140" s="182"/>
      <c r="SIB140" s="182"/>
      <c r="SIC140" s="182"/>
      <c r="SID140" s="182"/>
      <c r="SIE140" s="182"/>
      <c r="SIF140" s="182"/>
      <c r="SIG140" s="182"/>
      <c r="SIH140" s="182"/>
      <c r="SII140" s="182"/>
      <c r="SIJ140" s="182"/>
      <c r="SIK140" s="182"/>
      <c r="SIL140" s="182"/>
      <c r="SIM140" s="182"/>
      <c r="SIN140" s="182"/>
      <c r="SIO140" s="182"/>
      <c r="SIP140" s="182"/>
      <c r="SIQ140" s="182"/>
      <c r="SIR140" s="182"/>
      <c r="SIS140" s="182"/>
      <c r="SIT140" s="182"/>
      <c r="SIU140" s="182"/>
      <c r="SIV140" s="182"/>
      <c r="SIW140" s="182"/>
      <c r="SIX140" s="182"/>
      <c r="SIY140" s="182"/>
      <c r="SIZ140" s="182"/>
      <c r="SJA140" s="182"/>
      <c r="SJB140" s="182"/>
      <c r="SJC140" s="182"/>
      <c r="SJD140" s="182"/>
      <c r="SJE140" s="182"/>
      <c r="SJF140" s="182"/>
      <c r="SJG140" s="182"/>
      <c r="SJH140" s="182"/>
      <c r="SJI140" s="182"/>
      <c r="SJJ140" s="182"/>
      <c r="SJK140" s="182"/>
      <c r="SJL140" s="182"/>
      <c r="SJM140" s="182"/>
      <c r="SJN140" s="182"/>
      <c r="SJO140" s="182"/>
      <c r="SJP140" s="182"/>
      <c r="SJQ140" s="182"/>
      <c r="SJR140" s="182"/>
      <c r="SJS140" s="182"/>
      <c r="SJT140" s="182"/>
      <c r="SJU140" s="182"/>
      <c r="SJV140" s="182"/>
      <c r="SJW140" s="182"/>
      <c r="SJX140" s="182"/>
      <c r="SJY140" s="182"/>
      <c r="SJZ140" s="182"/>
      <c r="SKA140" s="182"/>
      <c r="SKB140" s="182"/>
      <c r="SKC140" s="182"/>
      <c r="SKD140" s="182"/>
      <c r="SKE140" s="182"/>
      <c r="SKF140" s="182"/>
      <c r="SKG140" s="182"/>
      <c r="SKH140" s="182"/>
      <c r="SKI140" s="182"/>
      <c r="SKJ140" s="182"/>
      <c r="SKK140" s="182"/>
      <c r="SKL140" s="182"/>
      <c r="SKM140" s="182"/>
      <c r="SKN140" s="182"/>
      <c r="SKO140" s="182"/>
      <c r="SKP140" s="182"/>
      <c r="SKQ140" s="182"/>
      <c r="SKR140" s="182"/>
      <c r="SKS140" s="182"/>
      <c r="SKT140" s="182"/>
      <c r="SKU140" s="182"/>
      <c r="SKV140" s="182"/>
      <c r="SKW140" s="182"/>
      <c r="SKX140" s="182"/>
      <c r="SKY140" s="182"/>
      <c r="SKZ140" s="182"/>
      <c r="SLA140" s="182"/>
      <c r="SLB140" s="182"/>
      <c r="SLC140" s="182"/>
      <c r="SLD140" s="182"/>
      <c r="SLE140" s="182"/>
      <c r="SLF140" s="182"/>
      <c r="SLG140" s="182"/>
      <c r="SLH140" s="182"/>
      <c r="SLI140" s="182"/>
      <c r="SLJ140" s="182"/>
      <c r="SLK140" s="182"/>
      <c r="SLL140" s="182"/>
      <c r="SLM140" s="182"/>
      <c r="SLN140" s="182"/>
      <c r="SLO140" s="182"/>
      <c r="SLP140" s="182"/>
      <c r="SLQ140" s="182"/>
      <c r="SLR140" s="182"/>
      <c r="SLS140" s="182"/>
      <c r="SLT140" s="182"/>
      <c r="SLU140" s="182"/>
      <c r="SLV140" s="182"/>
      <c r="SLW140" s="182"/>
      <c r="SLX140" s="182"/>
      <c r="SLY140" s="182"/>
      <c r="SLZ140" s="182"/>
      <c r="SMA140" s="182"/>
      <c r="SMB140" s="182"/>
      <c r="SMC140" s="182"/>
      <c r="SMD140" s="182"/>
      <c r="SME140" s="182"/>
      <c r="SMF140" s="182"/>
      <c r="SMG140" s="182"/>
      <c r="SMH140" s="182"/>
      <c r="SMI140" s="182"/>
      <c r="SMJ140" s="182"/>
      <c r="SMK140" s="182"/>
      <c r="SML140" s="182"/>
      <c r="SMM140" s="182"/>
      <c r="SMN140" s="182"/>
      <c r="SMO140" s="182"/>
      <c r="SMP140" s="182"/>
      <c r="SMQ140" s="182"/>
      <c r="SMR140" s="182"/>
      <c r="SMS140" s="182"/>
      <c r="SMT140" s="182"/>
      <c r="SMU140" s="182"/>
      <c r="SMV140" s="182"/>
      <c r="SMW140" s="182"/>
      <c r="SMX140" s="182"/>
      <c r="SMY140" s="182"/>
      <c r="SMZ140" s="182"/>
      <c r="SNA140" s="182"/>
      <c r="SNB140" s="182"/>
      <c r="SNC140" s="182"/>
      <c r="SND140" s="182"/>
      <c r="SNE140" s="182"/>
      <c r="SNF140" s="182"/>
      <c r="SNG140" s="182"/>
      <c r="SNH140" s="182"/>
      <c r="SNI140" s="182"/>
      <c r="SNJ140" s="182"/>
      <c r="SNK140" s="182"/>
      <c r="SNL140" s="182"/>
      <c r="SNM140" s="182"/>
      <c r="SNN140" s="182"/>
      <c r="SNO140" s="182"/>
      <c r="SNP140" s="182"/>
      <c r="SNQ140" s="182"/>
      <c r="SNR140" s="182"/>
      <c r="SNS140" s="182"/>
      <c r="SNT140" s="182"/>
      <c r="SNU140" s="182"/>
      <c r="SNV140" s="182"/>
      <c r="SNW140" s="182"/>
      <c r="SNX140" s="182"/>
      <c r="SNY140" s="182"/>
      <c r="SNZ140" s="182"/>
      <c r="SOA140" s="182"/>
      <c r="SOB140" s="182"/>
      <c r="SOC140" s="182"/>
      <c r="SOD140" s="182"/>
      <c r="SOE140" s="182"/>
      <c r="SOF140" s="182"/>
      <c r="SOG140" s="182"/>
      <c r="SOH140" s="182"/>
      <c r="SOI140" s="182"/>
      <c r="SOJ140" s="182"/>
      <c r="SOK140" s="182"/>
      <c r="SOL140" s="182"/>
      <c r="SOM140" s="182"/>
      <c r="SON140" s="182"/>
      <c r="SOO140" s="182"/>
      <c r="SOP140" s="182"/>
      <c r="SOQ140" s="182"/>
      <c r="SOR140" s="182"/>
      <c r="SOS140" s="182"/>
      <c r="SOT140" s="182"/>
      <c r="SOU140" s="182"/>
      <c r="SOV140" s="182"/>
      <c r="SOW140" s="182"/>
      <c r="SOX140" s="182"/>
      <c r="SOY140" s="182"/>
      <c r="SOZ140" s="182"/>
      <c r="SPA140" s="182"/>
      <c r="SPB140" s="182"/>
      <c r="SPC140" s="182"/>
      <c r="SPD140" s="182"/>
      <c r="SPE140" s="182"/>
      <c r="SPF140" s="182"/>
      <c r="SPG140" s="182"/>
      <c r="SPH140" s="182"/>
      <c r="SPI140" s="182"/>
      <c r="SPJ140" s="182"/>
      <c r="SPK140" s="182"/>
      <c r="SPL140" s="182"/>
      <c r="SPM140" s="182"/>
      <c r="SPN140" s="182"/>
      <c r="SPO140" s="182"/>
      <c r="SPP140" s="182"/>
      <c r="SPQ140" s="182"/>
      <c r="SPR140" s="182"/>
      <c r="SPS140" s="182"/>
      <c r="SPT140" s="182"/>
      <c r="SPU140" s="182"/>
      <c r="SPV140" s="182"/>
      <c r="SPW140" s="182"/>
      <c r="SPX140" s="182"/>
      <c r="SPY140" s="182"/>
      <c r="SPZ140" s="182"/>
      <c r="SQA140" s="182"/>
      <c r="SQB140" s="182"/>
      <c r="SQC140" s="182"/>
      <c r="SQD140" s="182"/>
      <c r="SQE140" s="182"/>
      <c r="SQF140" s="182"/>
      <c r="SQG140" s="182"/>
      <c r="SQH140" s="182"/>
      <c r="SQI140" s="182"/>
      <c r="SQJ140" s="182"/>
      <c r="SQK140" s="182"/>
      <c r="SQL140" s="182"/>
      <c r="SQM140" s="182"/>
      <c r="SQN140" s="182"/>
      <c r="SQO140" s="182"/>
      <c r="SQP140" s="182"/>
      <c r="SQQ140" s="182"/>
      <c r="SQR140" s="182"/>
      <c r="SQS140" s="182"/>
      <c r="SQT140" s="182"/>
      <c r="SQU140" s="182"/>
      <c r="SQV140" s="182"/>
      <c r="SQW140" s="182"/>
      <c r="SQX140" s="182"/>
      <c r="SQY140" s="182"/>
      <c r="SQZ140" s="182"/>
      <c r="SRA140" s="182"/>
      <c r="SRB140" s="182"/>
      <c r="SRC140" s="182"/>
      <c r="SRD140" s="182"/>
      <c r="SRE140" s="182"/>
      <c r="SRF140" s="182"/>
      <c r="SRG140" s="182"/>
      <c r="SRH140" s="182"/>
      <c r="SRI140" s="182"/>
      <c r="SRJ140" s="182"/>
      <c r="SRK140" s="182"/>
      <c r="SRL140" s="182"/>
      <c r="SRM140" s="182"/>
      <c r="SRN140" s="182"/>
      <c r="SRO140" s="182"/>
      <c r="SRP140" s="182"/>
      <c r="SRQ140" s="182"/>
      <c r="SRR140" s="182"/>
      <c r="SRS140" s="182"/>
      <c r="SRT140" s="182"/>
      <c r="SRU140" s="182"/>
      <c r="SRV140" s="182"/>
      <c r="SRW140" s="182"/>
      <c r="SRX140" s="182"/>
      <c r="SRY140" s="182"/>
      <c r="SRZ140" s="182"/>
      <c r="SSA140" s="182"/>
      <c r="SSB140" s="182"/>
      <c r="SSC140" s="182"/>
      <c r="SSD140" s="182"/>
      <c r="SSE140" s="182"/>
      <c r="SSF140" s="182"/>
      <c r="SSG140" s="182"/>
      <c r="SSH140" s="182"/>
      <c r="SSI140" s="182"/>
      <c r="SSJ140" s="182"/>
      <c r="SSK140" s="182"/>
      <c r="SSL140" s="182"/>
      <c r="SSM140" s="182"/>
      <c r="SSN140" s="182"/>
      <c r="SSO140" s="182"/>
      <c r="SSP140" s="182"/>
      <c r="SSQ140" s="182"/>
      <c r="SSR140" s="182"/>
      <c r="SSS140" s="182"/>
      <c r="SST140" s="182"/>
      <c r="SSU140" s="182"/>
      <c r="SSV140" s="182"/>
      <c r="SSW140" s="182"/>
      <c r="SSX140" s="182"/>
      <c r="SSY140" s="182"/>
      <c r="SSZ140" s="182"/>
      <c r="STA140" s="182"/>
      <c r="STB140" s="182"/>
      <c r="STC140" s="182"/>
      <c r="STD140" s="182"/>
      <c r="STE140" s="182"/>
      <c r="STF140" s="182"/>
      <c r="STG140" s="182"/>
      <c r="STH140" s="182"/>
      <c r="STI140" s="182"/>
      <c r="STJ140" s="182"/>
      <c r="STK140" s="182"/>
      <c r="STL140" s="182"/>
      <c r="STM140" s="182"/>
      <c r="STN140" s="182"/>
      <c r="STO140" s="182"/>
      <c r="STP140" s="182"/>
      <c r="STQ140" s="182"/>
      <c r="STR140" s="182"/>
      <c r="STS140" s="182"/>
      <c r="STT140" s="182"/>
      <c r="STU140" s="182"/>
      <c r="STV140" s="182"/>
      <c r="STW140" s="182"/>
      <c r="STX140" s="182"/>
      <c r="STY140" s="182"/>
      <c r="STZ140" s="182"/>
      <c r="SUA140" s="182"/>
      <c r="SUB140" s="182"/>
      <c r="SUC140" s="182"/>
      <c r="SUD140" s="182"/>
      <c r="SUE140" s="182"/>
      <c r="SUF140" s="182"/>
      <c r="SUG140" s="182"/>
      <c r="SUH140" s="182"/>
      <c r="SUI140" s="182"/>
      <c r="SUJ140" s="182"/>
      <c r="SUK140" s="182"/>
      <c r="SUL140" s="182"/>
      <c r="SUM140" s="182"/>
      <c r="SUN140" s="182"/>
      <c r="SUO140" s="182"/>
      <c r="SUP140" s="182"/>
      <c r="SUQ140" s="182"/>
      <c r="SUR140" s="182"/>
      <c r="SUS140" s="182"/>
      <c r="SUT140" s="182"/>
      <c r="SUU140" s="182"/>
      <c r="SUV140" s="182"/>
      <c r="SUW140" s="182"/>
      <c r="SUX140" s="182"/>
      <c r="SUY140" s="182"/>
      <c r="SUZ140" s="182"/>
      <c r="SVA140" s="182"/>
      <c r="SVB140" s="182"/>
      <c r="SVC140" s="182"/>
      <c r="SVD140" s="182"/>
      <c r="SVE140" s="182"/>
      <c r="SVF140" s="182"/>
      <c r="SVG140" s="182"/>
      <c r="SVH140" s="182"/>
      <c r="SVI140" s="182"/>
      <c r="SVJ140" s="182"/>
      <c r="SVK140" s="182"/>
      <c r="SVL140" s="182"/>
      <c r="SVM140" s="182"/>
      <c r="SVN140" s="182"/>
      <c r="SVO140" s="182"/>
      <c r="SVP140" s="182"/>
      <c r="SVQ140" s="182"/>
      <c r="SVR140" s="182"/>
      <c r="SVS140" s="182"/>
      <c r="SVT140" s="182"/>
      <c r="SVU140" s="182"/>
      <c r="SVV140" s="182"/>
      <c r="SVW140" s="182"/>
      <c r="SVX140" s="182"/>
      <c r="SVY140" s="182"/>
      <c r="SVZ140" s="182"/>
      <c r="SWA140" s="182"/>
      <c r="SWB140" s="182"/>
      <c r="SWC140" s="182"/>
      <c r="SWD140" s="182"/>
      <c r="SWE140" s="182"/>
      <c r="SWF140" s="182"/>
      <c r="SWG140" s="182"/>
      <c r="SWH140" s="182"/>
      <c r="SWI140" s="182"/>
      <c r="SWJ140" s="182"/>
      <c r="SWK140" s="182"/>
      <c r="SWL140" s="182"/>
      <c r="SWM140" s="182"/>
      <c r="SWN140" s="182"/>
      <c r="SWO140" s="182"/>
      <c r="SWP140" s="182"/>
      <c r="SWQ140" s="182"/>
      <c r="SWR140" s="182"/>
      <c r="SWS140" s="182"/>
      <c r="SWT140" s="182"/>
      <c r="SWU140" s="182"/>
      <c r="SWV140" s="182"/>
      <c r="SWW140" s="182"/>
      <c r="SWX140" s="182"/>
      <c r="SWY140" s="182"/>
      <c r="SWZ140" s="182"/>
      <c r="SXA140" s="182"/>
      <c r="SXB140" s="182"/>
      <c r="SXC140" s="182"/>
      <c r="SXD140" s="182"/>
      <c r="SXE140" s="182"/>
      <c r="SXF140" s="182"/>
      <c r="SXG140" s="182"/>
      <c r="SXH140" s="182"/>
      <c r="SXI140" s="182"/>
      <c r="SXJ140" s="182"/>
      <c r="SXK140" s="182"/>
      <c r="SXL140" s="182"/>
      <c r="SXM140" s="182"/>
      <c r="SXN140" s="182"/>
      <c r="SXO140" s="182"/>
      <c r="SXP140" s="182"/>
      <c r="SXQ140" s="182"/>
      <c r="SXR140" s="182"/>
      <c r="SXS140" s="182"/>
      <c r="SXT140" s="182"/>
      <c r="SXU140" s="182"/>
      <c r="SXV140" s="182"/>
      <c r="SXW140" s="182"/>
      <c r="SXX140" s="182"/>
      <c r="SXY140" s="182"/>
      <c r="SXZ140" s="182"/>
      <c r="SYA140" s="182"/>
      <c r="SYB140" s="182"/>
      <c r="SYC140" s="182"/>
      <c r="SYD140" s="182"/>
      <c r="SYE140" s="182"/>
      <c r="SYF140" s="182"/>
      <c r="SYG140" s="182"/>
      <c r="SYH140" s="182"/>
      <c r="SYI140" s="182"/>
      <c r="SYJ140" s="182"/>
      <c r="SYK140" s="182"/>
      <c r="SYL140" s="182"/>
      <c r="SYM140" s="182"/>
      <c r="SYN140" s="182"/>
      <c r="SYO140" s="182"/>
      <c r="SYP140" s="182"/>
      <c r="SYQ140" s="182"/>
      <c r="SYR140" s="182"/>
      <c r="SYS140" s="182"/>
      <c r="SYT140" s="182"/>
      <c r="SYU140" s="182"/>
      <c r="SYV140" s="182"/>
      <c r="SYW140" s="182"/>
      <c r="SYX140" s="182"/>
      <c r="SYY140" s="182"/>
      <c r="SYZ140" s="182"/>
      <c r="SZA140" s="182"/>
      <c r="SZB140" s="182"/>
      <c r="SZC140" s="182"/>
      <c r="SZD140" s="182"/>
      <c r="SZE140" s="182"/>
      <c r="SZF140" s="182"/>
      <c r="SZG140" s="182"/>
      <c r="SZH140" s="182"/>
      <c r="SZI140" s="182"/>
      <c r="SZJ140" s="182"/>
      <c r="SZK140" s="182"/>
      <c r="SZL140" s="182"/>
      <c r="SZM140" s="182"/>
      <c r="SZN140" s="182"/>
      <c r="SZO140" s="182"/>
      <c r="SZP140" s="182"/>
      <c r="SZQ140" s="182"/>
      <c r="SZR140" s="182"/>
      <c r="SZS140" s="182"/>
      <c r="SZT140" s="182"/>
      <c r="SZU140" s="182"/>
      <c r="SZV140" s="182"/>
      <c r="SZW140" s="182"/>
      <c r="SZX140" s="182"/>
      <c r="SZY140" s="182"/>
      <c r="SZZ140" s="182"/>
      <c r="TAA140" s="182"/>
      <c r="TAB140" s="182"/>
      <c r="TAC140" s="182"/>
      <c r="TAD140" s="182"/>
      <c r="TAE140" s="182"/>
      <c r="TAF140" s="182"/>
      <c r="TAG140" s="182"/>
      <c r="TAH140" s="182"/>
      <c r="TAI140" s="182"/>
      <c r="TAJ140" s="182"/>
      <c r="TAK140" s="182"/>
      <c r="TAL140" s="182"/>
      <c r="TAM140" s="182"/>
      <c r="TAN140" s="182"/>
      <c r="TAO140" s="182"/>
      <c r="TAP140" s="182"/>
      <c r="TAQ140" s="182"/>
      <c r="TAR140" s="182"/>
      <c r="TAS140" s="182"/>
      <c r="TAT140" s="182"/>
      <c r="TAU140" s="182"/>
      <c r="TAV140" s="182"/>
      <c r="TAW140" s="182"/>
      <c r="TAX140" s="182"/>
      <c r="TAY140" s="182"/>
      <c r="TAZ140" s="182"/>
      <c r="TBA140" s="182"/>
      <c r="TBB140" s="182"/>
      <c r="TBC140" s="182"/>
      <c r="TBD140" s="182"/>
      <c r="TBE140" s="182"/>
      <c r="TBF140" s="182"/>
      <c r="TBG140" s="182"/>
      <c r="TBH140" s="182"/>
      <c r="TBI140" s="182"/>
      <c r="TBJ140" s="182"/>
      <c r="TBK140" s="182"/>
      <c r="TBL140" s="182"/>
      <c r="TBM140" s="182"/>
      <c r="TBN140" s="182"/>
      <c r="TBO140" s="182"/>
      <c r="TBP140" s="182"/>
      <c r="TBQ140" s="182"/>
      <c r="TBR140" s="182"/>
      <c r="TBS140" s="182"/>
      <c r="TBT140" s="182"/>
      <c r="TBU140" s="182"/>
      <c r="TBV140" s="182"/>
      <c r="TBW140" s="182"/>
      <c r="TBX140" s="182"/>
      <c r="TBY140" s="182"/>
      <c r="TBZ140" s="182"/>
      <c r="TCA140" s="182"/>
      <c r="TCB140" s="182"/>
      <c r="TCC140" s="182"/>
      <c r="TCD140" s="182"/>
      <c r="TCE140" s="182"/>
      <c r="TCF140" s="182"/>
      <c r="TCG140" s="182"/>
      <c r="TCH140" s="182"/>
      <c r="TCI140" s="182"/>
      <c r="TCJ140" s="182"/>
      <c r="TCK140" s="182"/>
      <c r="TCL140" s="182"/>
      <c r="TCM140" s="182"/>
      <c r="TCN140" s="182"/>
      <c r="TCO140" s="182"/>
      <c r="TCP140" s="182"/>
      <c r="TCQ140" s="182"/>
      <c r="TCR140" s="182"/>
      <c r="TCS140" s="182"/>
      <c r="TCT140" s="182"/>
      <c r="TCU140" s="182"/>
      <c r="TCV140" s="182"/>
      <c r="TCW140" s="182"/>
      <c r="TCX140" s="182"/>
      <c r="TCY140" s="182"/>
      <c r="TCZ140" s="182"/>
      <c r="TDA140" s="182"/>
      <c r="TDB140" s="182"/>
      <c r="TDC140" s="182"/>
      <c r="TDD140" s="182"/>
      <c r="TDE140" s="182"/>
      <c r="TDF140" s="182"/>
      <c r="TDG140" s="182"/>
      <c r="TDH140" s="182"/>
      <c r="TDI140" s="182"/>
      <c r="TDJ140" s="182"/>
      <c r="TDK140" s="182"/>
      <c r="TDL140" s="182"/>
      <c r="TDM140" s="182"/>
      <c r="TDN140" s="182"/>
      <c r="TDO140" s="182"/>
      <c r="TDP140" s="182"/>
      <c r="TDQ140" s="182"/>
      <c r="TDR140" s="182"/>
      <c r="TDS140" s="182"/>
      <c r="TDT140" s="182"/>
      <c r="TDU140" s="182"/>
      <c r="TDV140" s="182"/>
      <c r="TDW140" s="182"/>
      <c r="TDX140" s="182"/>
      <c r="TDY140" s="182"/>
      <c r="TDZ140" s="182"/>
      <c r="TEA140" s="182"/>
      <c r="TEB140" s="182"/>
      <c r="TEC140" s="182"/>
      <c r="TED140" s="182"/>
      <c r="TEE140" s="182"/>
      <c r="TEF140" s="182"/>
      <c r="TEG140" s="182"/>
      <c r="TEH140" s="182"/>
      <c r="TEI140" s="182"/>
      <c r="TEJ140" s="182"/>
      <c r="TEK140" s="182"/>
      <c r="TEL140" s="182"/>
      <c r="TEM140" s="182"/>
      <c r="TEN140" s="182"/>
      <c r="TEO140" s="182"/>
      <c r="TEP140" s="182"/>
      <c r="TEQ140" s="182"/>
      <c r="TER140" s="182"/>
      <c r="TES140" s="182"/>
      <c r="TET140" s="182"/>
      <c r="TEU140" s="182"/>
      <c r="TEV140" s="182"/>
      <c r="TEW140" s="182"/>
      <c r="TEX140" s="182"/>
      <c r="TEY140" s="182"/>
      <c r="TEZ140" s="182"/>
      <c r="TFA140" s="182"/>
      <c r="TFB140" s="182"/>
      <c r="TFC140" s="182"/>
      <c r="TFD140" s="182"/>
      <c r="TFE140" s="182"/>
      <c r="TFF140" s="182"/>
      <c r="TFG140" s="182"/>
      <c r="TFH140" s="182"/>
      <c r="TFI140" s="182"/>
      <c r="TFJ140" s="182"/>
      <c r="TFK140" s="182"/>
      <c r="TFL140" s="182"/>
      <c r="TFM140" s="182"/>
      <c r="TFN140" s="182"/>
      <c r="TFO140" s="182"/>
      <c r="TFP140" s="182"/>
      <c r="TFQ140" s="182"/>
      <c r="TFR140" s="182"/>
      <c r="TFS140" s="182"/>
      <c r="TFT140" s="182"/>
      <c r="TFU140" s="182"/>
      <c r="TFV140" s="182"/>
      <c r="TFW140" s="182"/>
      <c r="TFX140" s="182"/>
      <c r="TFY140" s="182"/>
      <c r="TFZ140" s="182"/>
      <c r="TGA140" s="182"/>
      <c r="TGB140" s="182"/>
      <c r="TGC140" s="182"/>
      <c r="TGD140" s="182"/>
      <c r="TGE140" s="182"/>
      <c r="TGF140" s="182"/>
      <c r="TGG140" s="182"/>
      <c r="TGH140" s="182"/>
      <c r="TGI140" s="182"/>
      <c r="TGJ140" s="182"/>
      <c r="TGK140" s="182"/>
      <c r="TGL140" s="182"/>
      <c r="TGM140" s="182"/>
      <c r="TGN140" s="182"/>
      <c r="TGO140" s="182"/>
      <c r="TGP140" s="182"/>
      <c r="TGQ140" s="182"/>
      <c r="TGR140" s="182"/>
      <c r="TGS140" s="182"/>
      <c r="TGT140" s="182"/>
      <c r="TGU140" s="182"/>
      <c r="TGV140" s="182"/>
      <c r="TGW140" s="182"/>
      <c r="TGX140" s="182"/>
      <c r="TGY140" s="182"/>
      <c r="TGZ140" s="182"/>
      <c r="THA140" s="182"/>
      <c r="THB140" s="182"/>
      <c r="THC140" s="182"/>
      <c r="THD140" s="182"/>
      <c r="THE140" s="182"/>
      <c r="THF140" s="182"/>
      <c r="THG140" s="182"/>
      <c r="THH140" s="182"/>
      <c r="THI140" s="182"/>
      <c r="THJ140" s="182"/>
      <c r="THK140" s="182"/>
      <c r="THL140" s="182"/>
      <c r="THM140" s="182"/>
      <c r="THN140" s="182"/>
      <c r="THO140" s="182"/>
      <c r="THP140" s="182"/>
      <c r="THQ140" s="182"/>
      <c r="THR140" s="182"/>
      <c r="THS140" s="182"/>
      <c r="THT140" s="182"/>
      <c r="THU140" s="182"/>
      <c r="THV140" s="182"/>
      <c r="THW140" s="182"/>
      <c r="THX140" s="182"/>
      <c r="THY140" s="182"/>
      <c r="THZ140" s="182"/>
      <c r="TIA140" s="182"/>
      <c r="TIB140" s="182"/>
      <c r="TIC140" s="182"/>
      <c r="TID140" s="182"/>
      <c r="TIE140" s="182"/>
      <c r="TIF140" s="182"/>
      <c r="TIG140" s="182"/>
      <c r="TIH140" s="182"/>
      <c r="TII140" s="182"/>
      <c r="TIJ140" s="182"/>
      <c r="TIK140" s="182"/>
      <c r="TIL140" s="182"/>
      <c r="TIM140" s="182"/>
      <c r="TIN140" s="182"/>
      <c r="TIO140" s="182"/>
      <c r="TIP140" s="182"/>
      <c r="TIQ140" s="182"/>
      <c r="TIR140" s="182"/>
      <c r="TIS140" s="182"/>
      <c r="TIT140" s="182"/>
      <c r="TIU140" s="182"/>
      <c r="TIV140" s="182"/>
      <c r="TIW140" s="182"/>
      <c r="TIX140" s="182"/>
      <c r="TIY140" s="182"/>
      <c r="TIZ140" s="182"/>
      <c r="TJA140" s="182"/>
      <c r="TJB140" s="182"/>
      <c r="TJC140" s="182"/>
      <c r="TJD140" s="182"/>
      <c r="TJE140" s="182"/>
      <c r="TJF140" s="182"/>
      <c r="TJG140" s="182"/>
      <c r="TJH140" s="182"/>
      <c r="TJI140" s="182"/>
      <c r="TJJ140" s="182"/>
      <c r="TJK140" s="182"/>
      <c r="TJL140" s="182"/>
      <c r="TJM140" s="182"/>
      <c r="TJN140" s="182"/>
      <c r="TJO140" s="182"/>
      <c r="TJP140" s="182"/>
      <c r="TJQ140" s="182"/>
      <c r="TJR140" s="182"/>
      <c r="TJS140" s="182"/>
      <c r="TJT140" s="182"/>
      <c r="TJU140" s="182"/>
      <c r="TJV140" s="182"/>
      <c r="TJW140" s="182"/>
      <c r="TJX140" s="182"/>
      <c r="TJY140" s="182"/>
      <c r="TJZ140" s="182"/>
      <c r="TKA140" s="182"/>
      <c r="TKB140" s="182"/>
      <c r="TKC140" s="182"/>
      <c r="TKD140" s="182"/>
      <c r="TKE140" s="182"/>
      <c r="TKF140" s="182"/>
      <c r="TKG140" s="182"/>
      <c r="TKH140" s="182"/>
      <c r="TKI140" s="182"/>
      <c r="TKJ140" s="182"/>
      <c r="TKK140" s="182"/>
      <c r="TKL140" s="182"/>
      <c r="TKM140" s="182"/>
      <c r="TKN140" s="182"/>
      <c r="TKO140" s="182"/>
      <c r="TKP140" s="182"/>
      <c r="TKQ140" s="182"/>
      <c r="TKR140" s="182"/>
      <c r="TKS140" s="182"/>
      <c r="TKT140" s="182"/>
      <c r="TKU140" s="182"/>
      <c r="TKV140" s="182"/>
      <c r="TKW140" s="182"/>
      <c r="TKX140" s="182"/>
      <c r="TKY140" s="182"/>
      <c r="TKZ140" s="182"/>
      <c r="TLA140" s="182"/>
      <c r="TLB140" s="182"/>
      <c r="TLC140" s="182"/>
      <c r="TLD140" s="182"/>
      <c r="TLE140" s="182"/>
      <c r="TLF140" s="182"/>
      <c r="TLG140" s="182"/>
      <c r="TLH140" s="182"/>
      <c r="TLI140" s="182"/>
      <c r="TLJ140" s="182"/>
      <c r="TLK140" s="182"/>
      <c r="TLL140" s="182"/>
      <c r="TLM140" s="182"/>
      <c r="TLN140" s="182"/>
      <c r="TLO140" s="182"/>
      <c r="TLP140" s="182"/>
      <c r="TLQ140" s="182"/>
      <c r="TLR140" s="182"/>
      <c r="TLS140" s="182"/>
      <c r="TLT140" s="182"/>
      <c r="TLU140" s="182"/>
      <c r="TLV140" s="182"/>
      <c r="TLW140" s="182"/>
      <c r="TLX140" s="182"/>
      <c r="TLY140" s="182"/>
      <c r="TLZ140" s="182"/>
      <c r="TMA140" s="182"/>
      <c r="TMB140" s="182"/>
      <c r="TMC140" s="182"/>
      <c r="TMD140" s="182"/>
      <c r="TME140" s="182"/>
      <c r="TMF140" s="182"/>
      <c r="TMG140" s="182"/>
      <c r="TMH140" s="182"/>
      <c r="TMI140" s="182"/>
      <c r="TMJ140" s="182"/>
      <c r="TMK140" s="182"/>
      <c r="TML140" s="182"/>
      <c r="TMM140" s="182"/>
      <c r="TMN140" s="182"/>
      <c r="TMO140" s="182"/>
      <c r="TMP140" s="182"/>
      <c r="TMQ140" s="182"/>
      <c r="TMR140" s="182"/>
      <c r="TMS140" s="182"/>
      <c r="TMT140" s="182"/>
      <c r="TMU140" s="182"/>
      <c r="TMV140" s="182"/>
      <c r="TMW140" s="182"/>
      <c r="TMX140" s="182"/>
      <c r="TMY140" s="182"/>
      <c r="TMZ140" s="182"/>
      <c r="TNA140" s="182"/>
      <c r="TNB140" s="182"/>
      <c r="TNC140" s="182"/>
      <c r="TND140" s="182"/>
      <c r="TNE140" s="182"/>
      <c r="TNF140" s="182"/>
      <c r="TNG140" s="182"/>
      <c r="TNH140" s="182"/>
      <c r="TNI140" s="182"/>
      <c r="TNJ140" s="182"/>
      <c r="TNK140" s="182"/>
      <c r="TNL140" s="182"/>
      <c r="TNM140" s="182"/>
      <c r="TNN140" s="182"/>
      <c r="TNO140" s="182"/>
      <c r="TNP140" s="182"/>
      <c r="TNQ140" s="182"/>
      <c r="TNR140" s="182"/>
      <c r="TNS140" s="182"/>
      <c r="TNT140" s="182"/>
      <c r="TNU140" s="182"/>
      <c r="TNV140" s="182"/>
      <c r="TNW140" s="182"/>
      <c r="TNX140" s="182"/>
      <c r="TNY140" s="182"/>
      <c r="TNZ140" s="182"/>
      <c r="TOA140" s="182"/>
      <c r="TOB140" s="182"/>
      <c r="TOC140" s="182"/>
      <c r="TOD140" s="182"/>
      <c r="TOE140" s="182"/>
      <c r="TOF140" s="182"/>
      <c r="TOG140" s="182"/>
      <c r="TOH140" s="182"/>
      <c r="TOI140" s="182"/>
      <c r="TOJ140" s="182"/>
      <c r="TOK140" s="182"/>
      <c r="TOL140" s="182"/>
      <c r="TOM140" s="182"/>
      <c r="TON140" s="182"/>
      <c r="TOO140" s="182"/>
      <c r="TOP140" s="182"/>
      <c r="TOQ140" s="182"/>
      <c r="TOR140" s="182"/>
      <c r="TOS140" s="182"/>
      <c r="TOT140" s="182"/>
      <c r="TOU140" s="182"/>
      <c r="TOV140" s="182"/>
      <c r="TOW140" s="182"/>
      <c r="TOX140" s="182"/>
      <c r="TOY140" s="182"/>
      <c r="TOZ140" s="182"/>
      <c r="TPA140" s="182"/>
      <c r="TPB140" s="182"/>
      <c r="TPC140" s="182"/>
      <c r="TPD140" s="182"/>
      <c r="TPE140" s="182"/>
      <c r="TPF140" s="182"/>
      <c r="TPG140" s="182"/>
      <c r="TPH140" s="182"/>
      <c r="TPI140" s="182"/>
      <c r="TPJ140" s="182"/>
      <c r="TPK140" s="182"/>
      <c r="TPL140" s="182"/>
      <c r="TPM140" s="182"/>
      <c r="TPN140" s="182"/>
      <c r="TPO140" s="182"/>
      <c r="TPP140" s="182"/>
      <c r="TPQ140" s="182"/>
      <c r="TPR140" s="182"/>
      <c r="TPS140" s="182"/>
      <c r="TPT140" s="182"/>
      <c r="TPU140" s="182"/>
      <c r="TPV140" s="182"/>
      <c r="TPW140" s="182"/>
      <c r="TPX140" s="182"/>
      <c r="TPY140" s="182"/>
      <c r="TPZ140" s="182"/>
      <c r="TQA140" s="182"/>
      <c r="TQB140" s="182"/>
      <c r="TQC140" s="182"/>
      <c r="TQD140" s="182"/>
      <c r="TQE140" s="182"/>
      <c r="TQF140" s="182"/>
      <c r="TQG140" s="182"/>
      <c r="TQH140" s="182"/>
      <c r="TQI140" s="182"/>
      <c r="TQJ140" s="182"/>
      <c r="TQK140" s="182"/>
      <c r="TQL140" s="182"/>
      <c r="TQM140" s="182"/>
      <c r="TQN140" s="182"/>
      <c r="TQO140" s="182"/>
      <c r="TQP140" s="182"/>
      <c r="TQQ140" s="182"/>
      <c r="TQR140" s="182"/>
      <c r="TQS140" s="182"/>
      <c r="TQT140" s="182"/>
      <c r="TQU140" s="182"/>
      <c r="TQV140" s="182"/>
      <c r="TQW140" s="182"/>
      <c r="TQX140" s="182"/>
      <c r="TQY140" s="182"/>
      <c r="TQZ140" s="182"/>
      <c r="TRA140" s="182"/>
      <c r="TRB140" s="182"/>
      <c r="TRC140" s="182"/>
      <c r="TRD140" s="182"/>
      <c r="TRE140" s="182"/>
      <c r="TRF140" s="182"/>
      <c r="TRG140" s="182"/>
      <c r="TRH140" s="182"/>
      <c r="TRI140" s="182"/>
      <c r="TRJ140" s="182"/>
      <c r="TRK140" s="182"/>
      <c r="TRL140" s="182"/>
      <c r="TRM140" s="182"/>
      <c r="TRN140" s="182"/>
      <c r="TRO140" s="182"/>
      <c r="TRP140" s="182"/>
      <c r="TRQ140" s="182"/>
      <c r="TRR140" s="182"/>
      <c r="TRS140" s="182"/>
      <c r="TRT140" s="182"/>
      <c r="TRU140" s="182"/>
      <c r="TRV140" s="182"/>
      <c r="TRW140" s="182"/>
      <c r="TRX140" s="182"/>
      <c r="TRY140" s="182"/>
      <c r="TRZ140" s="182"/>
      <c r="TSA140" s="182"/>
      <c r="TSB140" s="182"/>
      <c r="TSC140" s="182"/>
      <c r="TSD140" s="182"/>
      <c r="TSE140" s="182"/>
      <c r="TSF140" s="182"/>
      <c r="TSG140" s="182"/>
      <c r="TSH140" s="182"/>
      <c r="TSI140" s="182"/>
      <c r="TSJ140" s="182"/>
      <c r="TSK140" s="182"/>
      <c r="TSL140" s="182"/>
      <c r="TSM140" s="182"/>
      <c r="TSN140" s="182"/>
      <c r="TSO140" s="182"/>
      <c r="TSP140" s="182"/>
      <c r="TSQ140" s="182"/>
      <c r="TSR140" s="182"/>
      <c r="TSS140" s="182"/>
      <c r="TST140" s="182"/>
      <c r="TSU140" s="182"/>
      <c r="TSV140" s="182"/>
      <c r="TSW140" s="182"/>
      <c r="TSX140" s="182"/>
      <c r="TSY140" s="182"/>
      <c r="TSZ140" s="182"/>
      <c r="TTA140" s="182"/>
      <c r="TTB140" s="182"/>
      <c r="TTC140" s="182"/>
      <c r="TTD140" s="182"/>
      <c r="TTE140" s="182"/>
      <c r="TTF140" s="182"/>
      <c r="TTG140" s="182"/>
      <c r="TTH140" s="182"/>
      <c r="TTI140" s="182"/>
      <c r="TTJ140" s="182"/>
      <c r="TTK140" s="182"/>
      <c r="TTL140" s="182"/>
      <c r="TTM140" s="182"/>
      <c r="TTN140" s="182"/>
      <c r="TTO140" s="182"/>
      <c r="TTP140" s="182"/>
      <c r="TTQ140" s="182"/>
      <c r="TTR140" s="182"/>
      <c r="TTS140" s="182"/>
      <c r="TTT140" s="182"/>
      <c r="TTU140" s="182"/>
      <c r="TTV140" s="182"/>
      <c r="TTW140" s="182"/>
      <c r="TTX140" s="182"/>
      <c r="TTY140" s="182"/>
      <c r="TTZ140" s="182"/>
      <c r="TUA140" s="182"/>
      <c r="TUB140" s="182"/>
      <c r="TUC140" s="182"/>
      <c r="TUD140" s="182"/>
      <c r="TUE140" s="182"/>
      <c r="TUF140" s="182"/>
      <c r="TUG140" s="182"/>
      <c r="TUH140" s="182"/>
      <c r="TUI140" s="182"/>
      <c r="TUJ140" s="182"/>
      <c r="TUK140" s="182"/>
      <c r="TUL140" s="182"/>
      <c r="TUM140" s="182"/>
      <c r="TUN140" s="182"/>
      <c r="TUO140" s="182"/>
      <c r="TUP140" s="182"/>
      <c r="TUQ140" s="182"/>
      <c r="TUR140" s="182"/>
      <c r="TUS140" s="182"/>
      <c r="TUT140" s="182"/>
      <c r="TUU140" s="182"/>
      <c r="TUV140" s="182"/>
      <c r="TUW140" s="182"/>
      <c r="TUX140" s="182"/>
      <c r="TUY140" s="182"/>
      <c r="TUZ140" s="182"/>
      <c r="TVA140" s="182"/>
      <c r="TVB140" s="182"/>
      <c r="TVC140" s="182"/>
      <c r="TVD140" s="182"/>
      <c r="TVE140" s="182"/>
      <c r="TVF140" s="182"/>
      <c r="TVG140" s="182"/>
      <c r="TVH140" s="182"/>
      <c r="TVI140" s="182"/>
      <c r="TVJ140" s="182"/>
      <c r="TVK140" s="182"/>
      <c r="TVL140" s="182"/>
      <c r="TVM140" s="182"/>
      <c r="TVN140" s="182"/>
      <c r="TVO140" s="182"/>
      <c r="TVP140" s="182"/>
      <c r="TVQ140" s="182"/>
      <c r="TVR140" s="182"/>
      <c r="TVS140" s="182"/>
      <c r="TVT140" s="182"/>
      <c r="TVU140" s="182"/>
      <c r="TVV140" s="182"/>
      <c r="TVW140" s="182"/>
      <c r="TVX140" s="182"/>
      <c r="TVY140" s="182"/>
      <c r="TVZ140" s="182"/>
      <c r="TWA140" s="182"/>
      <c r="TWB140" s="182"/>
      <c r="TWC140" s="182"/>
      <c r="TWD140" s="182"/>
      <c r="TWE140" s="182"/>
      <c r="TWF140" s="182"/>
      <c r="TWG140" s="182"/>
      <c r="TWH140" s="182"/>
      <c r="TWI140" s="182"/>
      <c r="TWJ140" s="182"/>
      <c r="TWK140" s="182"/>
      <c r="TWL140" s="182"/>
      <c r="TWM140" s="182"/>
      <c r="TWN140" s="182"/>
      <c r="TWO140" s="182"/>
      <c r="TWP140" s="182"/>
      <c r="TWQ140" s="182"/>
      <c r="TWR140" s="182"/>
      <c r="TWS140" s="182"/>
      <c r="TWT140" s="182"/>
      <c r="TWU140" s="182"/>
      <c r="TWV140" s="182"/>
      <c r="TWW140" s="182"/>
      <c r="TWX140" s="182"/>
      <c r="TWY140" s="182"/>
      <c r="TWZ140" s="182"/>
      <c r="TXA140" s="182"/>
      <c r="TXB140" s="182"/>
      <c r="TXC140" s="182"/>
      <c r="TXD140" s="182"/>
      <c r="TXE140" s="182"/>
      <c r="TXF140" s="182"/>
      <c r="TXG140" s="182"/>
      <c r="TXH140" s="182"/>
      <c r="TXI140" s="182"/>
      <c r="TXJ140" s="182"/>
      <c r="TXK140" s="182"/>
      <c r="TXL140" s="182"/>
      <c r="TXM140" s="182"/>
      <c r="TXN140" s="182"/>
      <c r="TXO140" s="182"/>
      <c r="TXP140" s="182"/>
      <c r="TXQ140" s="182"/>
      <c r="TXR140" s="182"/>
      <c r="TXS140" s="182"/>
      <c r="TXT140" s="182"/>
      <c r="TXU140" s="182"/>
      <c r="TXV140" s="182"/>
      <c r="TXW140" s="182"/>
      <c r="TXX140" s="182"/>
      <c r="TXY140" s="182"/>
      <c r="TXZ140" s="182"/>
      <c r="TYA140" s="182"/>
      <c r="TYB140" s="182"/>
      <c r="TYC140" s="182"/>
      <c r="TYD140" s="182"/>
      <c r="TYE140" s="182"/>
      <c r="TYF140" s="182"/>
      <c r="TYG140" s="182"/>
      <c r="TYH140" s="182"/>
      <c r="TYI140" s="182"/>
      <c r="TYJ140" s="182"/>
      <c r="TYK140" s="182"/>
      <c r="TYL140" s="182"/>
      <c r="TYM140" s="182"/>
      <c r="TYN140" s="182"/>
      <c r="TYO140" s="182"/>
      <c r="TYP140" s="182"/>
      <c r="TYQ140" s="182"/>
      <c r="TYR140" s="182"/>
      <c r="TYS140" s="182"/>
      <c r="TYT140" s="182"/>
      <c r="TYU140" s="182"/>
      <c r="TYV140" s="182"/>
      <c r="TYW140" s="182"/>
      <c r="TYX140" s="182"/>
      <c r="TYY140" s="182"/>
      <c r="TYZ140" s="182"/>
      <c r="TZA140" s="182"/>
      <c r="TZB140" s="182"/>
      <c r="TZC140" s="182"/>
      <c r="TZD140" s="182"/>
      <c r="TZE140" s="182"/>
      <c r="TZF140" s="182"/>
      <c r="TZG140" s="182"/>
      <c r="TZH140" s="182"/>
      <c r="TZI140" s="182"/>
      <c r="TZJ140" s="182"/>
      <c r="TZK140" s="182"/>
      <c r="TZL140" s="182"/>
      <c r="TZM140" s="182"/>
      <c r="TZN140" s="182"/>
      <c r="TZO140" s="182"/>
      <c r="TZP140" s="182"/>
      <c r="TZQ140" s="182"/>
      <c r="TZR140" s="182"/>
      <c r="TZS140" s="182"/>
      <c r="TZT140" s="182"/>
      <c r="TZU140" s="182"/>
      <c r="TZV140" s="182"/>
      <c r="TZW140" s="182"/>
      <c r="TZX140" s="182"/>
      <c r="TZY140" s="182"/>
      <c r="TZZ140" s="182"/>
      <c r="UAA140" s="182"/>
      <c r="UAB140" s="182"/>
      <c r="UAC140" s="182"/>
      <c r="UAD140" s="182"/>
      <c r="UAE140" s="182"/>
      <c r="UAF140" s="182"/>
      <c r="UAG140" s="182"/>
      <c r="UAH140" s="182"/>
      <c r="UAI140" s="182"/>
      <c r="UAJ140" s="182"/>
      <c r="UAK140" s="182"/>
      <c r="UAL140" s="182"/>
      <c r="UAM140" s="182"/>
      <c r="UAN140" s="182"/>
      <c r="UAO140" s="182"/>
      <c r="UAP140" s="182"/>
      <c r="UAQ140" s="182"/>
      <c r="UAR140" s="182"/>
      <c r="UAS140" s="182"/>
      <c r="UAT140" s="182"/>
      <c r="UAU140" s="182"/>
      <c r="UAV140" s="182"/>
      <c r="UAW140" s="182"/>
      <c r="UAX140" s="182"/>
      <c r="UAY140" s="182"/>
      <c r="UAZ140" s="182"/>
      <c r="UBA140" s="182"/>
      <c r="UBB140" s="182"/>
      <c r="UBC140" s="182"/>
      <c r="UBD140" s="182"/>
      <c r="UBE140" s="182"/>
      <c r="UBF140" s="182"/>
      <c r="UBG140" s="182"/>
      <c r="UBH140" s="182"/>
      <c r="UBI140" s="182"/>
      <c r="UBJ140" s="182"/>
      <c r="UBK140" s="182"/>
      <c r="UBL140" s="182"/>
      <c r="UBM140" s="182"/>
      <c r="UBN140" s="182"/>
      <c r="UBO140" s="182"/>
      <c r="UBP140" s="182"/>
      <c r="UBQ140" s="182"/>
      <c r="UBR140" s="182"/>
      <c r="UBS140" s="182"/>
      <c r="UBT140" s="182"/>
      <c r="UBU140" s="182"/>
      <c r="UBV140" s="182"/>
      <c r="UBW140" s="182"/>
      <c r="UBX140" s="182"/>
      <c r="UBY140" s="182"/>
      <c r="UBZ140" s="182"/>
      <c r="UCA140" s="182"/>
      <c r="UCB140" s="182"/>
      <c r="UCC140" s="182"/>
      <c r="UCD140" s="182"/>
      <c r="UCE140" s="182"/>
      <c r="UCF140" s="182"/>
      <c r="UCG140" s="182"/>
      <c r="UCH140" s="182"/>
      <c r="UCI140" s="182"/>
      <c r="UCJ140" s="182"/>
      <c r="UCK140" s="182"/>
      <c r="UCL140" s="182"/>
      <c r="UCM140" s="182"/>
      <c r="UCN140" s="182"/>
      <c r="UCO140" s="182"/>
      <c r="UCP140" s="182"/>
      <c r="UCQ140" s="182"/>
      <c r="UCR140" s="182"/>
      <c r="UCS140" s="182"/>
      <c r="UCT140" s="182"/>
      <c r="UCU140" s="182"/>
      <c r="UCV140" s="182"/>
      <c r="UCW140" s="182"/>
      <c r="UCX140" s="182"/>
      <c r="UCY140" s="182"/>
      <c r="UCZ140" s="182"/>
      <c r="UDA140" s="182"/>
      <c r="UDB140" s="182"/>
      <c r="UDC140" s="182"/>
      <c r="UDD140" s="182"/>
      <c r="UDE140" s="182"/>
      <c r="UDF140" s="182"/>
      <c r="UDG140" s="182"/>
      <c r="UDH140" s="182"/>
      <c r="UDI140" s="182"/>
      <c r="UDJ140" s="182"/>
      <c r="UDK140" s="182"/>
      <c r="UDL140" s="182"/>
      <c r="UDM140" s="182"/>
      <c r="UDN140" s="182"/>
      <c r="UDO140" s="182"/>
      <c r="UDP140" s="182"/>
      <c r="UDQ140" s="182"/>
      <c r="UDR140" s="182"/>
      <c r="UDS140" s="182"/>
      <c r="UDT140" s="182"/>
      <c r="UDU140" s="182"/>
      <c r="UDV140" s="182"/>
      <c r="UDW140" s="182"/>
      <c r="UDX140" s="182"/>
      <c r="UDY140" s="182"/>
      <c r="UDZ140" s="182"/>
      <c r="UEA140" s="182"/>
      <c r="UEB140" s="182"/>
      <c r="UEC140" s="182"/>
      <c r="UED140" s="182"/>
      <c r="UEE140" s="182"/>
      <c r="UEF140" s="182"/>
      <c r="UEG140" s="182"/>
      <c r="UEH140" s="182"/>
      <c r="UEI140" s="182"/>
      <c r="UEJ140" s="182"/>
      <c r="UEK140" s="182"/>
      <c r="UEL140" s="182"/>
      <c r="UEM140" s="182"/>
      <c r="UEN140" s="182"/>
      <c r="UEO140" s="182"/>
      <c r="UEP140" s="182"/>
      <c r="UEQ140" s="182"/>
      <c r="UER140" s="182"/>
      <c r="UES140" s="182"/>
      <c r="UET140" s="182"/>
      <c r="UEU140" s="182"/>
      <c r="UEV140" s="182"/>
      <c r="UEW140" s="182"/>
      <c r="UEX140" s="182"/>
      <c r="UEY140" s="182"/>
      <c r="UEZ140" s="182"/>
      <c r="UFA140" s="182"/>
      <c r="UFB140" s="182"/>
      <c r="UFC140" s="182"/>
      <c r="UFD140" s="182"/>
      <c r="UFE140" s="182"/>
      <c r="UFF140" s="182"/>
      <c r="UFG140" s="182"/>
      <c r="UFH140" s="182"/>
      <c r="UFI140" s="182"/>
      <c r="UFJ140" s="182"/>
      <c r="UFK140" s="182"/>
      <c r="UFL140" s="182"/>
      <c r="UFM140" s="182"/>
      <c r="UFN140" s="182"/>
      <c r="UFO140" s="182"/>
      <c r="UFP140" s="182"/>
      <c r="UFQ140" s="182"/>
      <c r="UFR140" s="182"/>
      <c r="UFS140" s="182"/>
      <c r="UFT140" s="182"/>
      <c r="UFU140" s="182"/>
      <c r="UFV140" s="182"/>
      <c r="UFW140" s="182"/>
      <c r="UFX140" s="182"/>
      <c r="UFY140" s="182"/>
      <c r="UFZ140" s="182"/>
      <c r="UGA140" s="182"/>
      <c r="UGB140" s="182"/>
      <c r="UGC140" s="182"/>
      <c r="UGD140" s="182"/>
      <c r="UGE140" s="182"/>
      <c r="UGF140" s="182"/>
      <c r="UGG140" s="182"/>
      <c r="UGH140" s="182"/>
      <c r="UGI140" s="182"/>
      <c r="UGJ140" s="182"/>
      <c r="UGK140" s="182"/>
      <c r="UGL140" s="182"/>
      <c r="UGM140" s="182"/>
      <c r="UGN140" s="182"/>
      <c r="UGO140" s="182"/>
      <c r="UGP140" s="182"/>
      <c r="UGQ140" s="182"/>
      <c r="UGR140" s="182"/>
      <c r="UGS140" s="182"/>
      <c r="UGT140" s="182"/>
      <c r="UGU140" s="182"/>
      <c r="UGV140" s="182"/>
      <c r="UGW140" s="182"/>
      <c r="UGX140" s="182"/>
      <c r="UGY140" s="182"/>
      <c r="UGZ140" s="182"/>
      <c r="UHA140" s="182"/>
      <c r="UHB140" s="182"/>
      <c r="UHC140" s="182"/>
      <c r="UHD140" s="182"/>
      <c r="UHE140" s="182"/>
      <c r="UHF140" s="182"/>
      <c r="UHG140" s="182"/>
      <c r="UHH140" s="182"/>
      <c r="UHI140" s="182"/>
      <c r="UHJ140" s="182"/>
      <c r="UHK140" s="182"/>
      <c r="UHL140" s="182"/>
      <c r="UHM140" s="182"/>
      <c r="UHN140" s="182"/>
      <c r="UHO140" s="182"/>
      <c r="UHP140" s="182"/>
      <c r="UHQ140" s="182"/>
      <c r="UHR140" s="182"/>
      <c r="UHS140" s="182"/>
      <c r="UHT140" s="182"/>
      <c r="UHU140" s="182"/>
      <c r="UHV140" s="182"/>
      <c r="UHW140" s="182"/>
      <c r="UHX140" s="182"/>
      <c r="UHY140" s="182"/>
      <c r="UHZ140" s="182"/>
      <c r="UIA140" s="182"/>
      <c r="UIB140" s="182"/>
      <c r="UIC140" s="182"/>
      <c r="UID140" s="182"/>
      <c r="UIE140" s="182"/>
      <c r="UIF140" s="182"/>
      <c r="UIG140" s="182"/>
      <c r="UIH140" s="182"/>
      <c r="UII140" s="182"/>
      <c r="UIJ140" s="182"/>
      <c r="UIK140" s="182"/>
      <c r="UIL140" s="182"/>
      <c r="UIM140" s="182"/>
      <c r="UIN140" s="182"/>
      <c r="UIO140" s="182"/>
      <c r="UIP140" s="182"/>
      <c r="UIQ140" s="182"/>
      <c r="UIR140" s="182"/>
      <c r="UIS140" s="182"/>
      <c r="UIT140" s="182"/>
      <c r="UIU140" s="182"/>
      <c r="UIV140" s="182"/>
      <c r="UIW140" s="182"/>
      <c r="UIX140" s="182"/>
      <c r="UIY140" s="182"/>
      <c r="UIZ140" s="182"/>
      <c r="UJA140" s="182"/>
      <c r="UJB140" s="182"/>
      <c r="UJC140" s="182"/>
      <c r="UJD140" s="182"/>
      <c r="UJE140" s="182"/>
      <c r="UJF140" s="182"/>
      <c r="UJG140" s="182"/>
      <c r="UJH140" s="182"/>
      <c r="UJI140" s="182"/>
      <c r="UJJ140" s="182"/>
      <c r="UJK140" s="182"/>
      <c r="UJL140" s="182"/>
      <c r="UJM140" s="182"/>
      <c r="UJN140" s="182"/>
      <c r="UJO140" s="182"/>
      <c r="UJP140" s="182"/>
      <c r="UJQ140" s="182"/>
      <c r="UJR140" s="182"/>
      <c r="UJS140" s="182"/>
      <c r="UJT140" s="182"/>
      <c r="UJU140" s="182"/>
      <c r="UJV140" s="182"/>
      <c r="UJW140" s="182"/>
      <c r="UJX140" s="182"/>
      <c r="UJY140" s="182"/>
      <c r="UJZ140" s="182"/>
      <c r="UKA140" s="182"/>
      <c r="UKB140" s="182"/>
      <c r="UKC140" s="182"/>
      <c r="UKD140" s="182"/>
      <c r="UKE140" s="182"/>
      <c r="UKF140" s="182"/>
      <c r="UKG140" s="182"/>
      <c r="UKH140" s="182"/>
      <c r="UKI140" s="182"/>
      <c r="UKJ140" s="182"/>
      <c r="UKK140" s="182"/>
      <c r="UKL140" s="182"/>
      <c r="UKM140" s="182"/>
      <c r="UKN140" s="182"/>
      <c r="UKO140" s="182"/>
      <c r="UKP140" s="182"/>
      <c r="UKQ140" s="182"/>
      <c r="UKR140" s="182"/>
      <c r="UKS140" s="182"/>
      <c r="UKT140" s="182"/>
      <c r="UKU140" s="182"/>
      <c r="UKV140" s="182"/>
      <c r="UKW140" s="182"/>
      <c r="UKX140" s="182"/>
      <c r="UKY140" s="182"/>
      <c r="UKZ140" s="182"/>
      <c r="ULA140" s="182"/>
      <c r="ULB140" s="182"/>
      <c r="ULC140" s="182"/>
      <c r="ULD140" s="182"/>
      <c r="ULE140" s="182"/>
      <c r="ULF140" s="182"/>
      <c r="ULG140" s="182"/>
      <c r="ULH140" s="182"/>
      <c r="ULI140" s="182"/>
      <c r="ULJ140" s="182"/>
      <c r="ULK140" s="182"/>
      <c r="ULL140" s="182"/>
      <c r="ULM140" s="182"/>
      <c r="ULN140" s="182"/>
      <c r="ULO140" s="182"/>
      <c r="ULP140" s="182"/>
      <c r="ULQ140" s="182"/>
      <c r="ULR140" s="182"/>
      <c r="ULS140" s="182"/>
      <c r="ULT140" s="182"/>
      <c r="ULU140" s="182"/>
      <c r="ULV140" s="182"/>
      <c r="ULW140" s="182"/>
      <c r="ULX140" s="182"/>
      <c r="ULY140" s="182"/>
      <c r="ULZ140" s="182"/>
      <c r="UMA140" s="182"/>
      <c r="UMB140" s="182"/>
      <c r="UMC140" s="182"/>
      <c r="UMD140" s="182"/>
      <c r="UME140" s="182"/>
      <c r="UMF140" s="182"/>
      <c r="UMG140" s="182"/>
      <c r="UMH140" s="182"/>
      <c r="UMI140" s="182"/>
      <c r="UMJ140" s="182"/>
      <c r="UMK140" s="182"/>
      <c r="UML140" s="182"/>
      <c r="UMM140" s="182"/>
      <c r="UMN140" s="182"/>
      <c r="UMO140" s="182"/>
      <c r="UMP140" s="182"/>
      <c r="UMQ140" s="182"/>
      <c r="UMR140" s="182"/>
      <c r="UMS140" s="182"/>
      <c r="UMT140" s="182"/>
      <c r="UMU140" s="182"/>
      <c r="UMV140" s="182"/>
      <c r="UMW140" s="182"/>
      <c r="UMX140" s="182"/>
      <c r="UMY140" s="182"/>
      <c r="UMZ140" s="182"/>
      <c r="UNA140" s="182"/>
      <c r="UNB140" s="182"/>
      <c r="UNC140" s="182"/>
      <c r="UND140" s="182"/>
      <c r="UNE140" s="182"/>
      <c r="UNF140" s="182"/>
      <c r="UNG140" s="182"/>
      <c r="UNH140" s="182"/>
      <c r="UNI140" s="182"/>
      <c r="UNJ140" s="182"/>
      <c r="UNK140" s="182"/>
      <c r="UNL140" s="182"/>
      <c r="UNM140" s="182"/>
      <c r="UNN140" s="182"/>
      <c r="UNO140" s="182"/>
      <c r="UNP140" s="182"/>
      <c r="UNQ140" s="182"/>
      <c r="UNR140" s="182"/>
      <c r="UNS140" s="182"/>
      <c r="UNT140" s="182"/>
      <c r="UNU140" s="182"/>
      <c r="UNV140" s="182"/>
      <c r="UNW140" s="182"/>
      <c r="UNX140" s="182"/>
      <c r="UNY140" s="182"/>
      <c r="UNZ140" s="182"/>
      <c r="UOA140" s="182"/>
      <c r="UOB140" s="182"/>
      <c r="UOC140" s="182"/>
      <c r="UOD140" s="182"/>
      <c r="UOE140" s="182"/>
      <c r="UOF140" s="182"/>
      <c r="UOG140" s="182"/>
      <c r="UOH140" s="182"/>
      <c r="UOI140" s="182"/>
      <c r="UOJ140" s="182"/>
      <c r="UOK140" s="182"/>
      <c r="UOL140" s="182"/>
      <c r="UOM140" s="182"/>
      <c r="UON140" s="182"/>
      <c r="UOO140" s="182"/>
      <c r="UOP140" s="182"/>
      <c r="UOQ140" s="182"/>
      <c r="UOR140" s="182"/>
      <c r="UOS140" s="182"/>
      <c r="UOT140" s="182"/>
      <c r="UOU140" s="182"/>
      <c r="UOV140" s="182"/>
      <c r="UOW140" s="182"/>
      <c r="UOX140" s="182"/>
      <c r="UOY140" s="182"/>
      <c r="UOZ140" s="182"/>
      <c r="UPA140" s="182"/>
      <c r="UPB140" s="182"/>
      <c r="UPC140" s="182"/>
      <c r="UPD140" s="182"/>
      <c r="UPE140" s="182"/>
      <c r="UPF140" s="182"/>
      <c r="UPG140" s="182"/>
      <c r="UPH140" s="182"/>
      <c r="UPI140" s="182"/>
      <c r="UPJ140" s="182"/>
      <c r="UPK140" s="182"/>
      <c r="UPL140" s="182"/>
      <c r="UPM140" s="182"/>
      <c r="UPN140" s="182"/>
      <c r="UPO140" s="182"/>
      <c r="UPP140" s="182"/>
      <c r="UPQ140" s="182"/>
      <c r="UPR140" s="182"/>
      <c r="UPS140" s="182"/>
      <c r="UPT140" s="182"/>
      <c r="UPU140" s="182"/>
      <c r="UPV140" s="182"/>
      <c r="UPW140" s="182"/>
      <c r="UPX140" s="182"/>
      <c r="UPY140" s="182"/>
      <c r="UPZ140" s="182"/>
      <c r="UQA140" s="182"/>
      <c r="UQB140" s="182"/>
      <c r="UQC140" s="182"/>
      <c r="UQD140" s="182"/>
      <c r="UQE140" s="182"/>
      <c r="UQF140" s="182"/>
      <c r="UQG140" s="182"/>
      <c r="UQH140" s="182"/>
      <c r="UQI140" s="182"/>
      <c r="UQJ140" s="182"/>
      <c r="UQK140" s="182"/>
      <c r="UQL140" s="182"/>
      <c r="UQM140" s="182"/>
      <c r="UQN140" s="182"/>
      <c r="UQO140" s="182"/>
      <c r="UQP140" s="182"/>
      <c r="UQQ140" s="182"/>
      <c r="UQR140" s="182"/>
      <c r="UQS140" s="182"/>
      <c r="UQT140" s="182"/>
      <c r="UQU140" s="182"/>
      <c r="UQV140" s="182"/>
      <c r="UQW140" s="182"/>
      <c r="UQX140" s="182"/>
      <c r="UQY140" s="182"/>
      <c r="UQZ140" s="182"/>
      <c r="URA140" s="182"/>
      <c r="URB140" s="182"/>
      <c r="URC140" s="182"/>
      <c r="URD140" s="182"/>
      <c r="URE140" s="182"/>
      <c r="URF140" s="182"/>
      <c r="URG140" s="182"/>
      <c r="URH140" s="182"/>
      <c r="URI140" s="182"/>
      <c r="URJ140" s="182"/>
      <c r="URK140" s="182"/>
      <c r="URL140" s="182"/>
      <c r="URM140" s="182"/>
      <c r="URN140" s="182"/>
      <c r="URO140" s="182"/>
      <c r="URP140" s="182"/>
      <c r="URQ140" s="182"/>
      <c r="URR140" s="182"/>
      <c r="URS140" s="182"/>
      <c r="URT140" s="182"/>
      <c r="URU140" s="182"/>
      <c r="URV140" s="182"/>
      <c r="URW140" s="182"/>
      <c r="URX140" s="182"/>
      <c r="URY140" s="182"/>
      <c r="URZ140" s="182"/>
      <c r="USA140" s="182"/>
      <c r="USB140" s="182"/>
      <c r="USC140" s="182"/>
      <c r="USD140" s="182"/>
      <c r="USE140" s="182"/>
      <c r="USF140" s="182"/>
      <c r="USG140" s="182"/>
      <c r="USH140" s="182"/>
      <c r="USI140" s="182"/>
      <c r="USJ140" s="182"/>
      <c r="USK140" s="182"/>
      <c r="USL140" s="182"/>
      <c r="USM140" s="182"/>
      <c r="USN140" s="182"/>
      <c r="USO140" s="182"/>
      <c r="USP140" s="182"/>
      <c r="USQ140" s="182"/>
      <c r="USR140" s="182"/>
      <c r="USS140" s="182"/>
      <c r="UST140" s="182"/>
      <c r="USU140" s="182"/>
      <c r="USV140" s="182"/>
      <c r="USW140" s="182"/>
      <c r="USX140" s="182"/>
      <c r="USY140" s="182"/>
      <c r="USZ140" s="182"/>
      <c r="UTA140" s="182"/>
      <c r="UTB140" s="182"/>
      <c r="UTC140" s="182"/>
      <c r="UTD140" s="182"/>
      <c r="UTE140" s="182"/>
      <c r="UTF140" s="182"/>
      <c r="UTG140" s="182"/>
      <c r="UTH140" s="182"/>
      <c r="UTI140" s="182"/>
      <c r="UTJ140" s="182"/>
      <c r="UTK140" s="182"/>
      <c r="UTL140" s="182"/>
      <c r="UTM140" s="182"/>
      <c r="UTN140" s="182"/>
      <c r="UTO140" s="182"/>
      <c r="UTP140" s="182"/>
      <c r="UTQ140" s="182"/>
      <c r="UTR140" s="182"/>
      <c r="UTS140" s="182"/>
      <c r="UTT140" s="182"/>
      <c r="UTU140" s="182"/>
      <c r="UTV140" s="182"/>
      <c r="UTW140" s="182"/>
      <c r="UTX140" s="182"/>
      <c r="UTY140" s="182"/>
      <c r="UTZ140" s="182"/>
      <c r="UUA140" s="182"/>
      <c r="UUB140" s="182"/>
      <c r="UUC140" s="182"/>
      <c r="UUD140" s="182"/>
      <c r="UUE140" s="182"/>
      <c r="UUF140" s="182"/>
      <c r="UUG140" s="182"/>
      <c r="UUH140" s="182"/>
      <c r="UUI140" s="182"/>
      <c r="UUJ140" s="182"/>
      <c r="UUK140" s="182"/>
      <c r="UUL140" s="182"/>
      <c r="UUM140" s="182"/>
      <c r="UUN140" s="182"/>
      <c r="UUO140" s="182"/>
      <c r="UUP140" s="182"/>
      <c r="UUQ140" s="182"/>
      <c r="UUR140" s="182"/>
      <c r="UUS140" s="182"/>
      <c r="UUT140" s="182"/>
      <c r="UUU140" s="182"/>
      <c r="UUV140" s="182"/>
      <c r="UUW140" s="182"/>
      <c r="UUX140" s="182"/>
      <c r="UUY140" s="182"/>
      <c r="UUZ140" s="182"/>
      <c r="UVA140" s="182"/>
      <c r="UVB140" s="182"/>
      <c r="UVC140" s="182"/>
      <c r="UVD140" s="182"/>
      <c r="UVE140" s="182"/>
      <c r="UVF140" s="182"/>
      <c r="UVG140" s="182"/>
      <c r="UVH140" s="182"/>
      <c r="UVI140" s="182"/>
      <c r="UVJ140" s="182"/>
      <c r="UVK140" s="182"/>
      <c r="UVL140" s="182"/>
      <c r="UVM140" s="182"/>
      <c r="UVN140" s="182"/>
      <c r="UVO140" s="182"/>
      <c r="UVP140" s="182"/>
      <c r="UVQ140" s="182"/>
      <c r="UVR140" s="182"/>
      <c r="UVS140" s="182"/>
      <c r="UVT140" s="182"/>
      <c r="UVU140" s="182"/>
      <c r="UVV140" s="182"/>
      <c r="UVW140" s="182"/>
      <c r="UVX140" s="182"/>
      <c r="UVY140" s="182"/>
      <c r="UVZ140" s="182"/>
      <c r="UWA140" s="182"/>
      <c r="UWB140" s="182"/>
      <c r="UWC140" s="182"/>
      <c r="UWD140" s="182"/>
      <c r="UWE140" s="182"/>
      <c r="UWF140" s="182"/>
      <c r="UWG140" s="182"/>
      <c r="UWH140" s="182"/>
      <c r="UWI140" s="182"/>
      <c r="UWJ140" s="182"/>
      <c r="UWK140" s="182"/>
      <c r="UWL140" s="182"/>
      <c r="UWM140" s="182"/>
      <c r="UWN140" s="182"/>
      <c r="UWO140" s="182"/>
      <c r="UWP140" s="182"/>
      <c r="UWQ140" s="182"/>
      <c r="UWR140" s="182"/>
      <c r="UWS140" s="182"/>
      <c r="UWT140" s="182"/>
      <c r="UWU140" s="182"/>
      <c r="UWV140" s="182"/>
      <c r="UWW140" s="182"/>
      <c r="UWX140" s="182"/>
      <c r="UWY140" s="182"/>
      <c r="UWZ140" s="182"/>
      <c r="UXA140" s="182"/>
      <c r="UXB140" s="182"/>
      <c r="UXC140" s="182"/>
      <c r="UXD140" s="182"/>
      <c r="UXE140" s="182"/>
      <c r="UXF140" s="182"/>
      <c r="UXG140" s="182"/>
      <c r="UXH140" s="182"/>
      <c r="UXI140" s="182"/>
      <c r="UXJ140" s="182"/>
      <c r="UXK140" s="182"/>
      <c r="UXL140" s="182"/>
      <c r="UXM140" s="182"/>
      <c r="UXN140" s="182"/>
      <c r="UXO140" s="182"/>
      <c r="UXP140" s="182"/>
      <c r="UXQ140" s="182"/>
      <c r="UXR140" s="182"/>
      <c r="UXS140" s="182"/>
      <c r="UXT140" s="182"/>
      <c r="UXU140" s="182"/>
      <c r="UXV140" s="182"/>
      <c r="UXW140" s="182"/>
      <c r="UXX140" s="182"/>
      <c r="UXY140" s="182"/>
      <c r="UXZ140" s="182"/>
      <c r="UYA140" s="182"/>
      <c r="UYB140" s="182"/>
      <c r="UYC140" s="182"/>
      <c r="UYD140" s="182"/>
      <c r="UYE140" s="182"/>
      <c r="UYF140" s="182"/>
      <c r="UYG140" s="182"/>
      <c r="UYH140" s="182"/>
      <c r="UYI140" s="182"/>
      <c r="UYJ140" s="182"/>
      <c r="UYK140" s="182"/>
      <c r="UYL140" s="182"/>
      <c r="UYM140" s="182"/>
      <c r="UYN140" s="182"/>
      <c r="UYO140" s="182"/>
      <c r="UYP140" s="182"/>
      <c r="UYQ140" s="182"/>
      <c r="UYR140" s="182"/>
      <c r="UYS140" s="182"/>
      <c r="UYT140" s="182"/>
      <c r="UYU140" s="182"/>
      <c r="UYV140" s="182"/>
      <c r="UYW140" s="182"/>
      <c r="UYX140" s="182"/>
      <c r="UYY140" s="182"/>
      <c r="UYZ140" s="182"/>
      <c r="UZA140" s="182"/>
      <c r="UZB140" s="182"/>
      <c r="UZC140" s="182"/>
      <c r="UZD140" s="182"/>
      <c r="UZE140" s="182"/>
      <c r="UZF140" s="182"/>
      <c r="UZG140" s="182"/>
      <c r="UZH140" s="182"/>
      <c r="UZI140" s="182"/>
      <c r="UZJ140" s="182"/>
      <c r="UZK140" s="182"/>
      <c r="UZL140" s="182"/>
      <c r="UZM140" s="182"/>
      <c r="UZN140" s="182"/>
      <c r="UZO140" s="182"/>
      <c r="UZP140" s="182"/>
      <c r="UZQ140" s="182"/>
      <c r="UZR140" s="182"/>
      <c r="UZS140" s="182"/>
      <c r="UZT140" s="182"/>
      <c r="UZU140" s="182"/>
      <c r="UZV140" s="182"/>
      <c r="UZW140" s="182"/>
      <c r="UZX140" s="182"/>
      <c r="UZY140" s="182"/>
      <c r="UZZ140" s="182"/>
      <c r="VAA140" s="182"/>
      <c r="VAB140" s="182"/>
      <c r="VAC140" s="182"/>
      <c r="VAD140" s="182"/>
      <c r="VAE140" s="182"/>
      <c r="VAF140" s="182"/>
      <c r="VAG140" s="182"/>
      <c r="VAH140" s="182"/>
      <c r="VAI140" s="182"/>
      <c r="VAJ140" s="182"/>
      <c r="VAK140" s="182"/>
      <c r="VAL140" s="182"/>
      <c r="VAM140" s="182"/>
      <c r="VAN140" s="182"/>
      <c r="VAO140" s="182"/>
      <c r="VAP140" s="182"/>
      <c r="VAQ140" s="182"/>
      <c r="VAR140" s="182"/>
      <c r="VAS140" s="182"/>
      <c r="VAT140" s="182"/>
      <c r="VAU140" s="182"/>
      <c r="VAV140" s="182"/>
      <c r="VAW140" s="182"/>
      <c r="VAX140" s="182"/>
      <c r="VAY140" s="182"/>
      <c r="VAZ140" s="182"/>
      <c r="VBA140" s="182"/>
      <c r="VBB140" s="182"/>
      <c r="VBC140" s="182"/>
      <c r="VBD140" s="182"/>
      <c r="VBE140" s="182"/>
      <c r="VBF140" s="182"/>
      <c r="VBG140" s="182"/>
      <c r="VBH140" s="182"/>
      <c r="VBI140" s="182"/>
      <c r="VBJ140" s="182"/>
      <c r="VBK140" s="182"/>
      <c r="VBL140" s="182"/>
      <c r="VBM140" s="182"/>
      <c r="VBN140" s="182"/>
      <c r="VBO140" s="182"/>
      <c r="VBP140" s="182"/>
      <c r="VBQ140" s="182"/>
      <c r="VBR140" s="182"/>
      <c r="VBS140" s="182"/>
      <c r="VBT140" s="182"/>
      <c r="VBU140" s="182"/>
      <c r="VBV140" s="182"/>
      <c r="VBW140" s="182"/>
      <c r="VBX140" s="182"/>
      <c r="VBY140" s="182"/>
      <c r="VBZ140" s="182"/>
      <c r="VCA140" s="182"/>
      <c r="VCB140" s="182"/>
      <c r="VCC140" s="182"/>
      <c r="VCD140" s="182"/>
      <c r="VCE140" s="182"/>
      <c r="VCF140" s="182"/>
      <c r="VCG140" s="182"/>
      <c r="VCH140" s="182"/>
      <c r="VCI140" s="182"/>
      <c r="VCJ140" s="182"/>
      <c r="VCK140" s="182"/>
      <c r="VCL140" s="182"/>
      <c r="VCM140" s="182"/>
      <c r="VCN140" s="182"/>
      <c r="VCO140" s="182"/>
      <c r="VCP140" s="182"/>
      <c r="VCQ140" s="182"/>
      <c r="VCR140" s="182"/>
      <c r="VCS140" s="182"/>
      <c r="VCT140" s="182"/>
      <c r="VCU140" s="182"/>
      <c r="VCV140" s="182"/>
      <c r="VCW140" s="182"/>
      <c r="VCX140" s="182"/>
      <c r="VCY140" s="182"/>
      <c r="VCZ140" s="182"/>
      <c r="VDA140" s="182"/>
      <c r="VDB140" s="182"/>
      <c r="VDC140" s="182"/>
      <c r="VDD140" s="182"/>
      <c r="VDE140" s="182"/>
      <c r="VDF140" s="182"/>
      <c r="VDG140" s="182"/>
      <c r="VDH140" s="182"/>
      <c r="VDI140" s="182"/>
      <c r="VDJ140" s="182"/>
      <c r="VDK140" s="182"/>
      <c r="VDL140" s="182"/>
      <c r="VDM140" s="182"/>
      <c r="VDN140" s="182"/>
      <c r="VDO140" s="182"/>
      <c r="VDP140" s="182"/>
      <c r="VDQ140" s="182"/>
      <c r="VDR140" s="182"/>
      <c r="VDS140" s="182"/>
      <c r="VDT140" s="182"/>
      <c r="VDU140" s="182"/>
      <c r="VDV140" s="182"/>
      <c r="VDW140" s="182"/>
      <c r="VDX140" s="182"/>
      <c r="VDY140" s="182"/>
      <c r="VDZ140" s="182"/>
      <c r="VEA140" s="182"/>
      <c r="VEB140" s="182"/>
      <c r="VEC140" s="182"/>
      <c r="VED140" s="182"/>
      <c r="VEE140" s="182"/>
      <c r="VEF140" s="182"/>
      <c r="VEG140" s="182"/>
      <c r="VEH140" s="182"/>
      <c r="VEI140" s="182"/>
      <c r="VEJ140" s="182"/>
      <c r="VEK140" s="182"/>
      <c r="VEL140" s="182"/>
      <c r="VEM140" s="182"/>
      <c r="VEN140" s="182"/>
      <c r="VEO140" s="182"/>
      <c r="VEP140" s="182"/>
      <c r="VEQ140" s="182"/>
      <c r="VER140" s="182"/>
      <c r="VES140" s="182"/>
      <c r="VET140" s="182"/>
      <c r="VEU140" s="182"/>
      <c r="VEV140" s="182"/>
      <c r="VEW140" s="182"/>
      <c r="VEX140" s="182"/>
      <c r="VEY140" s="182"/>
      <c r="VEZ140" s="182"/>
      <c r="VFA140" s="182"/>
      <c r="VFB140" s="182"/>
      <c r="VFC140" s="182"/>
      <c r="VFD140" s="182"/>
      <c r="VFE140" s="182"/>
      <c r="VFF140" s="182"/>
      <c r="VFG140" s="182"/>
      <c r="VFH140" s="182"/>
      <c r="VFI140" s="182"/>
      <c r="VFJ140" s="182"/>
      <c r="VFK140" s="182"/>
      <c r="VFL140" s="182"/>
      <c r="VFM140" s="182"/>
      <c r="VFN140" s="182"/>
      <c r="VFO140" s="182"/>
      <c r="VFP140" s="182"/>
      <c r="VFQ140" s="182"/>
      <c r="VFR140" s="182"/>
      <c r="VFS140" s="182"/>
      <c r="VFT140" s="182"/>
      <c r="VFU140" s="182"/>
      <c r="VFV140" s="182"/>
      <c r="VFW140" s="182"/>
      <c r="VFX140" s="182"/>
      <c r="VFY140" s="182"/>
      <c r="VFZ140" s="182"/>
      <c r="VGA140" s="182"/>
      <c r="VGB140" s="182"/>
      <c r="VGC140" s="182"/>
      <c r="VGD140" s="182"/>
      <c r="VGE140" s="182"/>
      <c r="VGF140" s="182"/>
      <c r="VGG140" s="182"/>
      <c r="VGH140" s="182"/>
      <c r="VGI140" s="182"/>
      <c r="VGJ140" s="182"/>
      <c r="VGK140" s="182"/>
      <c r="VGL140" s="182"/>
      <c r="VGM140" s="182"/>
      <c r="VGN140" s="182"/>
      <c r="VGO140" s="182"/>
      <c r="VGP140" s="182"/>
      <c r="VGQ140" s="182"/>
      <c r="VGR140" s="182"/>
      <c r="VGS140" s="182"/>
      <c r="VGT140" s="182"/>
      <c r="VGU140" s="182"/>
      <c r="VGV140" s="182"/>
      <c r="VGW140" s="182"/>
      <c r="VGX140" s="182"/>
      <c r="VGY140" s="182"/>
      <c r="VGZ140" s="182"/>
      <c r="VHA140" s="182"/>
      <c r="VHB140" s="182"/>
      <c r="VHC140" s="182"/>
      <c r="VHD140" s="182"/>
      <c r="VHE140" s="182"/>
      <c r="VHF140" s="182"/>
      <c r="VHG140" s="182"/>
      <c r="VHH140" s="182"/>
      <c r="VHI140" s="182"/>
      <c r="VHJ140" s="182"/>
      <c r="VHK140" s="182"/>
      <c r="VHL140" s="182"/>
      <c r="VHM140" s="182"/>
      <c r="VHN140" s="182"/>
      <c r="VHO140" s="182"/>
      <c r="VHP140" s="182"/>
      <c r="VHQ140" s="182"/>
      <c r="VHR140" s="182"/>
      <c r="VHS140" s="182"/>
      <c r="VHT140" s="182"/>
      <c r="VHU140" s="182"/>
      <c r="VHV140" s="182"/>
      <c r="VHW140" s="182"/>
      <c r="VHX140" s="182"/>
      <c r="VHY140" s="182"/>
      <c r="VHZ140" s="182"/>
      <c r="VIA140" s="182"/>
      <c r="VIB140" s="182"/>
      <c r="VIC140" s="182"/>
      <c r="VID140" s="182"/>
      <c r="VIE140" s="182"/>
      <c r="VIF140" s="182"/>
      <c r="VIG140" s="182"/>
      <c r="VIH140" s="182"/>
      <c r="VII140" s="182"/>
      <c r="VIJ140" s="182"/>
      <c r="VIK140" s="182"/>
      <c r="VIL140" s="182"/>
      <c r="VIM140" s="182"/>
      <c r="VIN140" s="182"/>
      <c r="VIO140" s="182"/>
      <c r="VIP140" s="182"/>
      <c r="VIQ140" s="182"/>
      <c r="VIR140" s="182"/>
      <c r="VIS140" s="182"/>
      <c r="VIT140" s="182"/>
      <c r="VIU140" s="182"/>
      <c r="VIV140" s="182"/>
      <c r="VIW140" s="182"/>
      <c r="VIX140" s="182"/>
      <c r="VIY140" s="182"/>
      <c r="VIZ140" s="182"/>
      <c r="VJA140" s="182"/>
      <c r="VJB140" s="182"/>
      <c r="VJC140" s="182"/>
      <c r="VJD140" s="182"/>
      <c r="VJE140" s="182"/>
      <c r="VJF140" s="182"/>
      <c r="VJG140" s="182"/>
      <c r="VJH140" s="182"/>
      <c r="VJI140" s="182"/>
      <c r="VJJ140" s="182"/>
      <c r="VJK140" s="182"/>
      <c r="VJL140" s="182"/>
      <c r="VJM140" s="182"/>
      <c r="VJN140" s="182"/>
      <c r="VJO140" s="182"/>
      <c r="VJP140" s="182"/>
      <c r="VJQ140" s="182"/>
      <c r="VJR140" s="182"/>
      <c r="VJS140" s="182"/>
      <c r="VJT140" s="182"/>
      <c r="VJU140" s="182"/>
      <c r="VJV140" s="182"/>
      <c r="VJW140" s="182"/>
      <c r="VJX140" s="182"/>
      <c r="VJY140" s="182"/>
      <c r="VJZ140" s="182"/>
      <c r="VKA140" s="182"/>
      <c r="VKB140" s="182"/>
      <c r="VKC140" s="182"/>
      <c r="VKD140" s="182"/>
      <c r="VKE140" s="182"/>
      <c r="VKF140" s="182"/>
      <c r="VKG140" s="182"/>
      <c r="VKH140" s="182"/>
      <c r="VKI140" s="182"/>
      <c r="VKJ140" s="182"/>
      <c r="VKK140" s="182"/>
      <c r="VKL140" s="182"/>
      <c r="VKM140" s="182"/>
      <c r="VKN140" s="182"/>
      <c r="VKO140" s="182"/>
      <c r="VKP140" s="182"/>
      <c r="VKQ140" s="182"/>
      <c r="VKR140" s="182"/>
      <c r="VKS140" s="182"/>
      <c r="VKT140" s="182"/>
      <c r="VKU140" s="182"/>
      <c r="VKV140" s="182"/>
      <c r="VKW140" s="182"/>
      <c r="VKX140" s="182"/>
      <c r="VKY140" s="182"/>
      <c r="VKZ140" s="182"/>
      <c r="VLA140" s="182"/>
      <c r="VLB140" s="182"/>
      <c r="VLC140" s="182"/>
      <c r="VLD140" s="182"/>
      <c r="VLE140" s="182"/>
      <c r="VLF140" s="182"/>
      <c r="VLG140" s="182"/>
      <c r="VLH140" s="182"/>
      <c r="VLI140" s="182"/>
      <c r="VLJ140" s="182"/>
      <c r="VLK140" s="182"/>
      <c r="VLL140" s="182"/>
      <c r="VLM140" s="182"/>
      <c r="VLN140" s="182"/>
      <c r="VLO140" s="182"/>
      <c r="VLP140" s="182"/>
      <c r="VLQ140" s="182"/>
      <c r="VLR140" s="182"/>
      <c r="VLS140" s="182"/>
      <c r="VLT140" s="182"/>
      <c r="VLU140" s="182"/>
      <c r="VLV140" s="182"/>
      <c r="VLW140" s="182"/>
      <c r="VLX140" s="182"/>
      <c r="VLY140" s="182"/>
      <c r="VLZ140" s="182"/>
      <c r="VMA140" s="182"/>
      <c r="VMB140" s="182"/>
      <c r="VMC140" s="182"/>
      <c r="VMD140" s="182"/>
      <c r="VME140" s="182"/>
      <c r="VMF140" s="182"/>
      <c r="VMG140" s="182"/>
      <c r="VMH140" s="182"/>
      <c r="VMI140" s="182"/>
      <c r="VMJ140" s="182"/>
      <c r="VMK140" s="182"/>
      <c r="VML140" s="182"/>
      <c r="VMM140" s="182"/>
      <c r="VMN140" s="182"/>
      <c r="VMO140" s="182"/>
      <c r="VMP140" s="182"/>
      <c r="VMQ140" s="182"/>
      <c r="VMR140" s="182"/>
      <c r="VMS140" s="182"/>
      <c r="VMT140" s="182"/>
      <c r="VMU140" s="182"/>
      <c r="VMV140" s="182"/>
      <c r="VMW140" s="182"/>
      <c r="VMX140" s="182"/>
      <c r="VMY140" s="182"/>
      <c r="VMZ140" s="182"/>
      <c r="VNA140" s="182"/>
      <c r="VNB140" s="182"/>
      <c r="VNC140" s="182"/>
      <c r="VND140" s="182"/>
      <c r="VNE140" s="182"/>
      <c r="VNF140" s="182"/>
      <c r="VNG140" s="182"/>
      <c r="VNH140" s="182"/>
      <c r="VNI140" s="182"/>
      <c r="VNJ140" s="182"/>
      <c r="VNK140" s="182"/>
      <c r="VNL140" s="182"/>
      <c r="VNM140" s="182"/>
      <c r="VNN140" s="182"/>
      <c r="VNO140" s="182"/>
      <c r="VNP140" s="182"/>
      <c r="VNQ140" s="182"/>
      <c r="VNR140" s="182"/>
      <c r="VNS140" s="182"/>
      <c r="VNT140" s="182"/>
      <c r="VNU140" s="182"/>
      <c r="VNV140" s="182"/>
      <c r="VNW140" s="182"/>
      <c r="VNX140" s="182"/>
      <c r="VNY140" s="182"/>
      <c r="VNZ140" s="182"/>
      <c r="VOA140" s="182"/>
      <c r="VOB140" s="182"/>
      <c r="VOC140" s="182"/>
      <c r="VOD140" s="182"/>
      <c r="VOE140" s="182"/>
      <c r="VOF140" s="182"/>
      <c r="VOG140" s="182"/>
      <c r="VOH140" s="182"/>
      <c r="VOI140" s="182"/>
      <c r="VOJ140" s="182"/>
      <c r="VOK140" s="182"/>
      <c r="VOL140" s="182"/>
      <c r="VOM140" s="182"/>
      <c r="VON140" s="182"/>
      <c r="VOO140" s="182"/>
      <c r="VOP140" s="182"/>
      <c r="VOQ140" s="182"/>
      <c r="VOR140" s="182"/>
      <c r="VOS140" s="182"/>
      <c r="VOT140" s="182"/>
      <c r="VOU140" s="182"/>
      <c r="VOV140" s="182"/>
      <c r="VOW140" s="182"/>
      <c r="VOX140" s="182"/>
      <c r="VOY140" s="182"/>
      <c r="VOZ140" s="182"/>
      <c r="VPA140" s="182"/>
      <c r="VPB140" s="182"/>
      <c r="VPC140" s="182"/>
      <c r="VPD140" s="182"/>
      <c r="VPE140" s="182"/>
      <c r="VPF140" s="182"/>
      <c r="VPG140" s="182"/>
      <c r="VPH140" s="182"/>
      <c r="VPI140" s="182"/>
      <c r="VPJ140" s="182"/>
      <c r="VPK140" s="182"/>
      <c r="VPL140" s="182"/>
      <c r="VPM140" s="182"/>
      <c r="VPN140" s="182"/>
      <c r="VPO140" s="182"/>
      <c r="VPP140" s="182"/>
      <c r="VPQ140" s="182"/>
      <c r="VPR140" s="182"/>
      <c r="VPS140" s="182"/>
      <c r="VPT140" s="182"/>
      <c r="VPU140" s="182"/>
      <c r="VPV140" s="182"/>
      <c r="VPW140" s="182"/>
      <c r="VPX140" s="182"/>
      <c r="VPY140" s="182"/>
      <c r="VPZ140" s="182"/>
      <c r="VQA140" s="182"/>
      <c r="VQB140" s="182"/>
      <c r="VQC140" s="182"/>
      <c r="VQD140" s="182"/>
      <c r="VQE140" s="182"/>
      <c r="VQF140" s="182"/>
      <c r="VQG140" s="182"/>
      <c r="VQH140" s="182"/>
      <c r="VQI140" s="182"/>
      <c r="VQJ140" s="182"/>
      <c r="VQK140" s="182"/>
      <c r="VQL140" s="182"/>
      <c r="VQM140" s="182"/>
      <c r="VQN140" s="182"/>
      <c r="VQO140" s="182"/>
      <c r="VQP140" s="182"/>
      <c r="VQQ140" s="182"/>
      <c r="VQR140" s="182"/>
      <c r="VQS140" s="182"/>
      <c r="VQT140" s="182"/>
      <c r="VQU140" s="182"/>
      <c r="VQV140" s="182"/>
      <c r="VQW140" s="182"/>
      <c r="VQX140" s="182"/>
      <c r="VQY140" s="182"/>
      <c r="VQZ140" s="182"/>
      <c r="VRA140" s="182"/>
      <c r="VRB140" s="182"/>
      <c r="VRC140" s="182"/>
      <c r="VRD140" s="182"/>
      <c r="VRE140" s="182"/>
      <c r="VRF140" s="182"/>
      <c r="VRG140" s="182"/>
      <c r="VRH140" s="182"/>
      <c r="VRI140" s="182"/>
      <c r="VRJ140" s="182"/>
      <c r="VRK140" s="182"/>
      <c r="VRL140" s="182"/>
      <c r="VRM140" s="182"/>
      <c r="VRN140" s="182"/>
      <c r="VRO140" s="182"/>
      <c r="VRP140" s="182"/>
      <c r="VRQ140" s="182"/>
      <c r="VRR140" s="182"/>
      <c r="VRS140" s="182"/>
      <c r="VRT140" s="182"/>
      <c r="VRU140" s="182"/>
      <c r="VRV140" s="182"/>
      <c r="VRW140" s="182"/>
      <c r="VRX140" s="182"/>
      <c r="VRY140" s="182"/>
      <c r="VRZ140" s="182"/>
      <c r="VSA140" s="182"/>
      <c r="VSB140" s="182"/>
      <c r="VSC140" s="182"/>
      <c r="VSD140" s="182"/>
      <c r="VSE140" s="182"/>
      <c r="VSF140" s="182"/>
      <c r="VSG140" s="182"/>
      <c r="VSH140" s="182"/>
      <c r="VSI140" s="182"/>
      <c r="VSJ140" s="182"/>
      <c r="VSK140" s="182"/>
      <c r="VSL140" s="182"/>
      <c r="VSM140" s="182"/>
      <c r="VSN140" s="182"/>
      <c r="VSO140" s="182"/>
      <c r="VSP140" s="182"/>
      <c r="VSQ140" s="182"/>
      <c r="VSR140" s="182"/>
      <c r="VSS140" s="182"/>
      <c r="VST140" s="182"/>
      <c r="VSU140" s="182"/>
      <c r="VSV140" s="182"/>
      <c r="VSW140" s="182"/>
      <c r="VSX140" s="182"/>
      <c r="VSY140" s="182"/>
      <c r="VSZ140" s="182"/>
      <c r="VTA140" s="182"/>
      <c r="VTB140" s="182"/>
      <c r="VTC140" s="182"/>
      <c r="VTD140" s="182"/>
      <c r="VTE140" s="182"/>
      <c r="VTF140" s="182"/>
      <c r="VTG140" s="182"/>
      <c r="VTH140" s="182"/>
      <c r="VTI140" s="182"/>
      <c r="VTJ140" s="182"/>
      <c r="VTK140" s="182"/>
      <c r="VTL140" s="182"/>
      <c r="VTM140" s="182"/>
      <c r="VTN140" s="182"/>
      <c r="VTO140" s="182"/>
      <c r="VTP140" s="182"/>
      <c r="VTQ140" s="182"/>
      <c r="VTR140" s="182"/>
      <c r="VTS140" s="182"/>
      <c r="VTT140" s="182"/>
      <c r="VTU140" s="182"/>
      <c r="VTV140" s="182"/>
      <c r="VTW140" s="182"/>
      <c r="VTX140" s="182"/>
      <c r="VTY140" s="182"/>
      <c r="VTZ140" s="182"/>
      <c r="VUA140" s="182"/>
      <c r="VUB140" s="182"/>
      <c r="VUC140" s="182"/>
      <c r="VUD140" s="182"/>
      <c r="VUE140" s="182"/>
      <c r="VUF140" s="182"/>
      <c r="VUG140" s="182"/>
      <c r="VUH140" s="182"/>
      <c r="VUI140" s="182"/>
      <c r="VUJ140" s="182"/>
      <c r="VUK140" s="182"/>
      <c r="VUL140" s="182"/>
      <c r="VUM140" s="182"/>
      <c r="VUN140" s="182"/>
      <c r="VUO140" s="182"/>
      <c r="VUP140" s="182"/>
      <c r="VUQ140" s="182"/>
      <c r="VUR140" s="182"/>
      <c r="VUS140" s="182"/>
      <c r="VUT140" s="182"/>
      <c r="VUU140" s="182"/>
      <c r="VUV140" s="182"/>
      <c r="VUW140" s="182"/>
      <c r="VUX140" s="182"/>
      <c r="VUY140" s="182"/>
      <c r="VUZ140" s="182"/>
      <c r="VVA140" s="182"/>
      <c r="VVB140" s="182"/>
      <c r="VVC140" s="182"/>
      <c r="VVD140" s="182"/>
      <c r="VVE140" s="182"/>
      <c r="VVF140" s="182"/>
      <c r="VVG140" s="182"/>
      <c r="VVH140" s="182"/>
      <c r="VVI140" s="182"/>
      <c r="VVJ140" s="182"/>
      <c r="VVK140" s="182"/>
      <c r="VVL140" s="182"/>
      <c r="VVM140" s="182"/>
      <c r="VVN140" s="182"/>
      <c r="VVO140" s="182"/>
      <c r="VVP140" s="182"/>
      <c r="VVQ140" s="182"/>
      <c r="VVR140" s="182"/>
      <c r="VVS140" s="182"/>
      <c r="VVT140" s="182"/>
      <c r="VVU140" s="182"/>
      <c r="VVV140" s="182"/>
      <c r="VVW140" s="182"/>
      <c r="VVX140" s="182"/>
      <c r="VVY140" s="182"/>
      <c r="VVZ140" s="182"/>
      <c r="VWA140" s="182"/>
      <c r="VWB140" s="182"/>
      <c r="VWC140" s="182"/>
      <c r="VWD140" s="182"/>
      <c r="VWE140" s="182"/>
      <c r="VWF140" s="182"/>
      <c r="VWG140" s="182"/>
      <c r="VWH140" s="182"/>
      <c r="VWI140" s="182"/>
      <c r="VWJ140" s="182"/>
      <c r="VWK140" s="182"/>
      <c r="VWL140" s="182"/>
      <c r="VWM140" s="182"/>
      <c r="VWN140" s="182"/>
      <c r="VWO140" s="182"/>
      <c r="VWP140" s="182"/>
      <c r="VWQ140" s="182"/>
      <c r="VWR140" s="182"/>
      <c r="VWS140" s="182"/>
      <c r="VWT140" s="182"/>
      <c r="VWU140" s="182"/>
      <c r="VWV140" s="182"/>
      <c r="VWW140" s="182"/>
      <c r="VWX140" s="182"/>
      <c r="VWY140" s="182"/>
      <c r="VWZ140" s="182"/>
      <c r="VXA140" s="182"/>
      <c r="VXB140" s="182"/>
      <c r="VXC140" s="182"/>
      <c r="VXD140" s="182"/>
      <c r="VXE140" s="182"/>
      <c r="VXF140" s="182"/>
      <c r="VXG140" s="182"/>
      <c r="VXH140" s="182"/>
      <c r="VXI140" s="182"/>
      <c r="VXJ140" s="182"/>
      <c r="VXK140" s="182"/>
      <c r="VXL140" s="182"/>
      <c r="VXM140" s="182"/>
      <c r="VXN140" s="182"/>
      <c r="VXO140" s="182"/>
      <c r="VXP140" s="182"/>
      <c r="VXQ140" s="182"/>
      <c r="VXR140" s="182"/>
      <c r="VXS140" s="182"/>
      <c r="VXT140" s="182"/>
      <c r="VXU140" s="182"/>
      <c r="VXV140" s="182"/>
      <c r="VXW140" s="182"/>
      <c r="VXX140" s="182"/>
      <c r="VXY140" s="182"/>
      <c r="VXZ140" s="182"/>
      <c r="VYA140" s="182"/>
      <c r="VYB140" s="182"/>
      <c r="VYC140" s="182"/>
      <c r="VYD140" s="182"/>
      <c r="VYE140" s="182"/>
      <c r="VYF140" s="182"/>
      <c r="VYG140" s="182"/>
      <c r="VYH140" s="182"/>
      <c r="VYI140" s="182"/>
      <c r="VYJ140" s="182"/>
      <c r="VYK140" s="182"/>
      <c r="VYL140" s="182"/>
      <c r="VYM140" s="182"/>
      <c r="VYN140" s="182"/>
      <c r="VYO140" s="182"/>
      <c r="VYP140" s="182"/>
      <c r="VYQ140" s="182"/>
      <c r="VYR140" s="182"/>
      <c r="VYS140" s="182"/>
      <c r="VYT140" s="182"/>
      <c r="VYU140" s="182"/>
      <c r="VYV140" s="182"/>
      <c r="VYW140" s="182"/>
      <c r="VYX140" s="182"/>
      <c r="VYY140" s="182"/>
      <c r="VYZ140" s="182"/>
      <c r="VZA140" s="182"/>
      <c r="VZB140" s="182"/>
      <c r="VZC140" s="182"/>
      <c r="VZD140" s="182"/>
      <c r="VZE140" s="182"/>
      <c r="VZF140" s="182"/>
      <c r="VZG140" s="182"/>
      <c r="VZH140" s="182"/>
      <c r="VZI140" s="182"/>
      <c r="VZJ140" s="182"/>
      <c r="VZK140" s="182"/>
      <c r="VZL140" s="182"/>
      <c r="VZM140" s="182"/>
      <c r="VZN140" s="182"/>
      <c r="VZO140" s="182"/>
      <c r="VZP140" s="182"/>
      <c r="VZQ140" s="182"/>
      <c r="VZR140" s="182"/>
      <c r="VZS140" s="182"/>
      <c r="VZT140" s="182"/>
      <c r="VZU140" s="182"/>
      <c r="VZV140" s="182"/>
      <c r="VZW140" s="182"/>
      <c r="VZX140" s="182"/>
      <c r="VZY140" s="182"/>
      <c r="VZZ140" s="182"/>
      <c r="WAA140" s="182"/>
      <c r="WAB140" s="182"/>
      <c r="WAC140" s="182"/>
      <c r="WAD140" s="182"/>
      <c r="WAE140" s="182"/>
      <c r="WAF140" s="182"/>
      <c r="WAG140" s="182"/>
      <c r="WAH140" s="182"/>
      <c r="WAI140" s="182"/>
      <c r="WAJ140" s="182"/>
      <c r="WAK140" s="182"/>
      <c r="WAL140" s="182"/>
      <c r="WAM140" s="182"/>
      <c r="WAN140" s="182"/>
      <c r="WAO140" s="182"/>
      <c r="WAP140" s="182"/>
      <c r="WAQ140" s="182"/>
      <c r="WAR140" s="182"/>
      <c r="WAS140" s="182"/>
      <c r="WAT140" s="182"/>
      <c r="WAU140" s="182"/>
      <c r="WAV140" s="182"/>
      <c r="WAW140" s="182"/>
      <c r="WAX140" s="182"/>
      <c r="WAY140" s="182"/>
      <c r="WAZ140" s="182"/>
      <c r="WBA140" s="182"/>
      <c r="WBB140" s="182"/>
      <c r="WBC140" s="182"/>
      <c r="WBD140" s="182"/>
      <c r="WBE140" s="182"/>
      <c r="WBF140" s="182"/>
      <c r="WBG140" s="182"/>
      <c r="WBH140" s="182"/>
      <c r="WBI140" s="182"/>
      <c r="WBJ140" s="182"/>
      <c r="WBK140" s="182"/>
      <c r="WBL140" s="182"/>
      <c r="WBM140" s="182"/>
      <c r="WBN140" s="182"/>
      <c r="WBO140" s="182"/>
      <c r="WBP140" s="182"/>
      <c r="WBQ140" s="182"/>
      <c r="WBR140" s="182"/>
      <c r="WBS140" s="182"/>
      <c r="WBT140" s="182"/>
      <c r="WBU140" s="182"/>
      <c r="WBV140" s="182"/>
      <c r="WBW140" s="182"/>
      <c r="WBX140" s="182"/>
      <c r="WBY140" s="182"/>
      <c r="WBZ140" s="182"/>
      <c r="WCA140" s="182"/>
      <c r="WCB140" s="182"/>
      <c r="WCC140" s="182"/>
      <c r="WCD140" s="182"/>
      <c r="WCE140" s="182"/>
      <c r="WCF140" s="182"/>
      <c r="WCG140" s="182"/>
      <c r="WCH140" s="182"/>
      <c r="WCI140" s="182"/>
      <c r="WCJ140" s="182"/>
      <c r="WCK140" s="182"/>
      <c r="WCL140" s="182"/>
      <c r="WCM140" s="182"/>
      <c r="WCN140" s="182"/>
      <c r="WCO140" s="182"/>
      <c r="WCP140" s="182"/>
      <c r="WCQ140" s="182"/>
      <c r="WCR140" s="182"/>
      <c r="WCS140" s="182"/>
      <c r="WCT140" s="182"/>
      <c r="WCU140" s="182"/>
      <c r="WCV140" s="182"/>
      <c r="WCW140" s="182"/>
      <c r="WCX140" s="182"/>
      <c r="WCY140" s="182"/>
      <c r="WCZ140" s="182"/>
      <c r="WDA140" s="182"/>
      <c r="WDB140" s="182"/>
      <c r="WDC140" s="182"/>
      <c r="WDD140" s="182"/>
      <c r="WDE140" s="182"/>
      <c r="WDF140" s="182"/>
      <c r="WDG140" s="182"/>
      <c r="WDH140" s="182"/>
      <c r="WDI140" s="182"/>
      <c r="WDJ140" s="182"/>
      <c r="WDK140" s="182"/>
      <c r="WDL140" s="182"/>
      <c r="WDM140" s="182"/>
      <c r="WDN140" s="182"/>
      <c r="WDO140" s="182"/>
      <c r="WDP140" s="182"/>
      <c r="WDQ140" s="182"/>
      <c r="WDR140" s="182"/>
      <c r="WDS140" s="182"/>
      <c r="WDT140" s="182"/>
      <c r="WDU140" s="182"/>
      <c r="WDV140" s="182"/>
      <c r="WDW140" s="182"/>
      <c r="WDX140" s="182"/>
      <c r="WDY140" s="182"/>
      <c r="WDZ140" s="182"/>
      <c r="WEA140" s="182"/>
      <c r="WEB140" s="182"/>
      <c r="WEC140" s="182"/>
      <c r="WED140" s="182"/>
      <c r="WEE140" s="182"/>
      <c r="WEF140" s="182"/>
      <c r="WEG140" s="182"/>
      <c r="WEH140" s="182"/>
      <c r="WEI140" s="182"/>
      <c r="WEJ140" s="182"/>
      <c r="WEK140" s="182"/>
      <c r="WEL140" s="182"/>
      <c r="WEM140" s="182"/>
      <c r="WEN140" s="182"/>
      <c r="WEO140" s="182"/>
      <c r="WEP140" s="182"/>
      <c r="WEQ140" s="182"/>
      <c r="WER140" s="182"/>
      <c r="WES140" s="182"/>
      <c r="WET140" s="182"/>
      <c r="WEU140" s="182"/>
      <c r="WEV140" s="182"/>
      <c r="WEW140" s="182"/>
      <c r="WEX140" s="182"/>
      <c r="WEY140" s="182"/>
      <c r="WEZ140" s="182"/>
      <c r="WFA140" s="182"/>
      <c r="WFB140" s="182"/>
      <c r="WFC140" s="182"/>
      <c r="WFD140" s="182"/>
      <c r="WFE140" s="182"/>
      <c r="WFF140" s="182"/>
      <c r="WFG140" s="182"/>
      <c r="WFH140" s="182"/>
      <c r="WFI140" s="182"/>
      <c r="WFJ140" s="182"/>
      <c r="WFK140" s="182"/>
      <c r="WFL140" s="182"/>
      <c r="WFM140" s="182"/>
      <c r="WFN140" s="182"/>
      <c r="WFO140" s="182"/>
      <c r="WFP140" s="182"/>
      <c r="WFQ140" s="182"/>
      <c r="WFR140" s="182"/>
      <c r="WFS140" s="182"/>
      <c r="WFT140" s="182"/>
      <c r="WFU140" s="182"/>
      <c r="WFV140" s="182"/>
      <c r="WFW140" s="182"/>
      <c r="WFX140" s="182"/>
      <c r="WFY140" s="182"/>
      <c r="WFZ140" s="182"/>
      <c r="WGA140" s="182"/>
      <c r="WGB140" s="182"/>
      <c r="WGC140" s="182"/>
      <c r="WGD140" s="182"/>
      <c r="WGE140" s="182"/>
      <c r="WGF140" s="182"/>
      <c r="WGG140" s="182"/>
      <c r="WGH140" s="182"/>
      <c r="WGI140" s="182"/>
      <c r="WGJ140" s="182"/>
      <c r="WGK140" s="182"/>
      <c r="WGL140" s="182"/>
      <c r="WGM140" s="182"/>
      <c r="WGN140" s="182"/>
      <c r="WGO140" s="182"/>
      <c r="WGP140" s="182"/>
      <c r="WGQ140" s="182"/>
      <c r="WGR140" s="182"/>
      <c r="WGS140" s="182"/>
      <c r="WGT140" s="182"/>
      <c r="WGU140" s="182"/>
      <c r="WGV140" s="182"/>
      <c r="WGW140" s="182"/>
      <c r="WGX140" s="182"/>
      <c r="WGY140" s="182"/>
      <c r="WGZ140" s="182"/>
      <c r="WHA140" s="182"/>
      <c r="WHB140" s="182"/>
      <c r="WHC140" s="182"/>
      <c r="WHD140" s="182"/>
      <c r="WHE140" s="182"/>
      <c r="WHF140" s="182"/>
      <c r="WHG140" s="182"/>
      <c r="WHH140" s="182"/>
      <c r="WHI140" s="182"/>
      <c r="WHJ140" s="182"/>
      <c r="WHK140" s="182"/>
      <c r="WHL140" s="182"/>
      <c r="WHM140" s="182"/>
      <c r="WHN140" s="182"/>
      <c r="WHO140" s="182"/>
      <c r="WHP140" s="182"/>
      <c r="WHQ140" s="182"/>
      <c r="WHR140" s="182"/>
      <c r="WHS140" s="182"/>
      <c r="WHT140" s="182"/>
      <c r="WHU140" s="182"/>
      <c r="WHV140" s="182"/>
      <c r="WHW140" s="182"/>
      <c r="WHX140" s="182"/>
      <c r="WHY140" s="182"/>
      <c r="WHZ140" s="182"/>
      <c r="WIA140" s="182"/>
      <c r="WIB140" s="182"/>
      <c r="WIC140" s="182"/>
      <c r="WID140" s="182"/>
      <c r="WIE140" s="182"/>
      <c r="WIF140" s="182"/>
      <c r="WIG140" s="182"/>
      <c r="WIH140" s="182"/>
      <c r="WII140" s="182"/>
      <c r="WIJ140" s="182"/>
      <c r="WIK140" s="182"/>
      <c r="WIL140" s="182"/>
      <c r="WIM140" s="182"/>
      <c r="WIN140" s="182"/>
      <c r="WIO140" s="182"/>
      <c r="WIP140" s="182"/>
      <c r="WIQ140" s="182"/>
      <c r="WIR140" s="182"/>
      <c r="WIS140" s="182"/>
      <c r="WIT140" s="182"/>
      <c r="WIU140" s="182"/>
      <c r="WIV140" s="182"/>
      <c r="WIW140" s="182"/>
      <c r="WIX140" s="182"/>
      <c r="WIY140" s="182"/>
      <c r="WIZ140" s="182"/>
      <c r="WJA140" s="182"/>
      <c r="WJB140" s="182"/>
      <c r="WJC140" s="182"/>
      <c r="WJD140" s="182"/>
      <c r="WJE140" s="182"/>
      <c r="WJF140" s="182"/>
      <c r="WJG140" s="182"/>
      <c r="WJH140" s="182"/>
      <c r="WJI140" s="182"/>
      <c r="WJJ140" s="182"/>
      <c r="WJK140" s="182"/>
      <c r="WJL140" s="182"/>
      <c r="WJM140" s="182"/>
      <c r="WJN140" s="182"/>
      <c r="WJO140" s="182"/>
      <c r="WJP140" s="182"/>
      <c r="WJQ140" s="182"/>
      <c r="WJR140" s="182"/>
      <c r="WJS140" s="182"/>
      <c r="WJT140" s="182"/>
      <c r="WJU140" s="182"/>
      <c r="WJV140" s="182"/>
      <c r="WJW140" s="182"/>
      <c r="WJX140" s="182"/>
      <c r="WJY140" s="182"/>
      <c r="WJZ140" s="182"/>
      <c r="WKA140" s="182"/>
      <c r="WKB140" s="182"/>
      <c r="WKC140" s="182"/>
      <c r="WKD140" s="182"/>
      <c r="WKE140" s="182"/>
      <c r="WKF140" s="182"/>
      <c r="WKG140" s="182"/>
      <c r="WKH140" s="182"/>
      <c r="WKI140" s="182"/>
      <c r="WKJ140" s="182"/>
      <c r="WKK140" s="182"/>
      <c r="WKL140" s="182"/>
      <c r="WKM140" s="182"/>
      <c r="WKN140" s="182"/>
      <c r="WKO140" s="182"/>
      <c r="WKP140" s="182"/>
      <c r="WKQ140" s="182"/>
      <c r="WKR140" s="182"/>
      <c r="WKS140" s="182"/>
      <c r="WKT140" s="182"/>
      <c r="WKU140" s="182"/>
      <c r="WKV140" s="182"/>
      <c r="WKW140" s="182"/>
      <c r="WKX140" s="182"/>
      <c r="WKY140" s="182"/>
      <c r="WKZ140" s="182"/>
      <c r="WLA140" s="182"/>
      <c r="WLB140" s="182"/>
      <c r="WLC140" s="182"/>
      <c r="WLD140" s="182"/>
      <c r="WLE140" s="182"/>
      <c r="WLF140" s="182"/>
      <c r="WLG140" s="182"/>
      <c r="WLH140" s="182"/>
      <c r="WLI140" s="182"/>
      <c r="WLJ140" s="182"/>
      <c r="WLK140" s="182"/>
      <c r="WLL140" s="182"/>
      <c r="WLM140" s="182"/>
      <c r="WLN140" s="182"/>
      <c r="WLO140" s="182"/>
      <c r="WLP140" s="182"/>
      <c r="WLQ140" s="182"/>
      <c r="WLR140" s="182"/>
      <c r="WLS140" s="182"/>
      <c r="WLT140" s="182"/>
      <c r="WLU140" s="182"/>
      <c r="WLV140" s="182"/>
      <c r="WLW140" s="182"/>
      <c r="WLX140" s="182"/>
      <c r="WLY140" s="182"/>
      <c r="WLZ140" s="182"/>
      <c r="WMA140" s="182"/>
      <c r="WMB140" s="182"/>
      <c r="WMC140" s="182"/>
      <c r="WMD140" s="182"/>
      <c r="WME140" s="182"/>
      <c r="WMF140" s="182"/>
      <c r="WMG140" s="182"/>
      <c r="WMH140" s="182"/>
      <c r="WMI140" s="182"/>
      <c r="WMJ140" s="182"/>
      <c r="WMK140" s="182"/>
      <c r="WML140" s="182"/>
      <c r="WMM140" s="182"/>
      <c r="WMN140" s="182"/>
      <c r="WMO140" s="182"/>
      <c r="WMP140" s="182"/>
      <c r="WMQ140" s="182"/>
      <c r="WMR140" s="182"/>
      <c r="WMS140" s="182"/>
      <c r="WMT140" s="182"/>
      <c r="WMU140" s="182"/>
      <c r="WMV140" s="182"/>
      <c r="WMW140" s="182"/>
      <c r="WMX140" s="182"/>
      <c r="WMY140" s="182"/>
      <c r="WMZ140" s="182"/>
      <c r="WNA140" s="182"/>
      <c r="WNB140" s="182"/>
      <c r="WNC140" s="182"/>
      <c r="WND140" s="182"/>
      <c r="WNE140" s="182"/>
      <c r="WNF140" s="182"/>
      <c r="WNG140" s="182"/>
      <c r="WNH140" s="182"/>
      <c r="WNI140" s="182"/>
      <c r="WNJ140" s="182"/>
      <c r="WNK140" s="182"/>
      <c r="WNL140" s="182"/>
      <c r="WNM140" s="182"/>
      <c r="WNN140" s="182"/>
      <c r="WNO140" s="182"/>
      <c r="WNP140" s="182"/>
      <c r="WNQ140" s="182"/>
      <c r="WNR140" s="182"/>
      <c r="WNS140" s="182"/>
      <c r="WNT140" s="182"/>
      <c r="WNU140" s="182"/>
      <c r="WNV140" s="182"/>
      <c r="WNW140" s="182"/>
      <c r="WNX140" s="182"/>
      <c r="WNY140" s="182"/>
      <c r="WNZ140" s="182"/>
      <c r="WOA140" s="182"/>
      <c r="WOB140" s="182"/>
      <c r="WOC140" s="182"/>
      <c r="WOD140" s="182"/>
      <c r="WOE140" s="182"/>
      <c r="WOF140" s="182"/>
      <c r="WOG140" s="182"/>
      <c r="WOH140" s="182"/>
      <c r="WOI140" s="182"/>
      <c r="WOJ140" s="182"/>
      <c r="WOK140" s="182"/>
      <c r="WOL140" s="182"/>
      <c r="WOM140" s="182"/>
      <c r="WON140" s="182"/>
      <c r="WOO140" s="182"/>
      <c r="WOP140" s="182"/>
      <c r="WOQ140" s="182"/>
      <c r="WOR140" s="182"/>
      <c r="WOS140" s="182"/>
      <c r="WOT140" s="182"/>
      <c r="WOU140" s="182"/>
      <c r="WOV140" s="182"/>
      <c r="WOW140" s="182"/>
      <c r="WOX140" s="182"/>
      <c r="WOY140" s="182"/>
      <c r="WOZ140" s="182"/>
      <c r="WPA140" s="182"/>
      <c r="WPB140" s="182"/>
      <c r="WPC140" s="182"/>
      <c r="WPD140" s="182"/>
      <c r="WPE140" s="182"/>
      <c r="WPF140" s="182"/>
      <c r="WPG140" s="182"/>
      <c r="WPH140" s="182"/>
      <c r="WPI140" s="182"/>
      <c r="WPJ140" s="182"/>
      <c r="WPK140" s="182"/>
      <c r="WPL140" s="182"/>
      <c r="WPM140" s="182"/>
      <c r="WPN140" s="182"/>
      <c r="WPO140" s="182"/>
      <c r="WPP140" s="182"/>
      <c r="WPQ140" s="182"/>
      <c r="WPR140" s="182"/>
      <c r="WPS140" s="182"/>
      <c r="WPT140" s="182"/>
      <c r="WPU140" s="182"/>
      <c r="WPV140" s="182"/>
      <c r="WPW140" s="182"/>
      <c r="WPX140" s="182"/>
      <c r="WPY140" s="182"/>
      <c r="WPZ140" s="182"/>
      <c r="WQA140" s="182"/>
      <c r="WQB140" s="182"/>
      <c r="WQC140" s="182"/>
      <c r="WQD140" s="182"/>
      <c r="WQE140" s="182"/>
      <c r="WQF140" s="182"/>
      <c r="WQG140" s="182"/>
      <c r="WQH140" s="182"/>
      <c r="WQI140" s="182"/>
      <c r="WQJ140" s="182"/>
      <c r="WQK140" s="182"/>
      <c r="WQL140" s="182"/>
      <c r="WQM140" s="182"/>
      <c r="WQN140" s="182"/>
      <c r="WQO140" s="182"/>
      <c r="WQP140" s="182"/>
      <c r="WQQ140" s="182"/>
      <c r="WQR140" s="182"/>
      <c r="WQS140" s="182"/>
      <c r="WQT140" s="182"/>
      <c r="WQU140" s="182"/>
      <c r="WQV140" s="182"/>
      <c r="WQW140" s="182"/>
      <c r="WQX140" s="182"/>
      <c r="WQY140" s="182"/>
      <c r="WQZ140" s="182"/>
      <c r="WRA140" s="182"/>
      <c r="WRB140" s="182"/>
      <c r="WRC140" s="182"/>
      <c r="WRD140" s="182"/>
      <c r="WRE140" s="182"/>
      <c r="WRF140" s="182"/>
      <c r="WRG140" s="182"/>
      <c r="WRH140" s="182"/>
      <c r="WRI140" s="182"/>
      <c r="WRJ140" s="182"/>
      <c r="WRK140" s="182"/>
      <c r="WRL140" s="182"/>
      <c r="WRM140" s="182"/>
      <c r="WRN140" s="182"/>
      <c r="WRO140" s="182"/>
      <c r="WRP140" s="182"/>
      <c r="WRQ140" s="182"/>
      <c r="WRR140" s="182"/>
      <c r="WRS140" s="182"/>
      <c r="WRT140" s="182"/>
      <c r="WRU140" s="182"/>
      <c r="WRV140" s="182"/>
      <c r="WRW140" s="182"/>
      <c r="WRX140" s="182"/>
      <c r="WRY140" s="182"/>
      <c r="WRZ140" s="182"/>
      <c r="WSA140" s="182"/>
      <c r="WSB140" s="182"/>
      <c r="WSC140" s="182"/>
      <c r="WSD140" s="182"/>
      <c r="WSE140" s="182"/>
      <c r="WSF140" s="182"/>
      <c r="WSG140" s="182"/>
      <c r="WSH140" s="182"/>
      <c r="WSI140" s="182"/>
      <c r="WSJ140" s="182"/>
      <c r="WSK140" s="182"/>
      <c r="WSL140" s="182"/>
      <c r="WSM140" s="182"/>
      <c r="WSN140" s="182"/>
      <c r="WSO140" s="182"/>
      <c r="WSP140" s="182"/>
      <c r="WSQ140" s="182"/>
      <c r="WSR140" s="182"/>
      <c r="WSS140" s="182"/>
      <c r="WST140" s="182"/>
      <c r="WSU140" s="182"/>
      <c r="WSV140" s="182"/>
      <c r="WSW140" s="182"/>
      <c r="WSX140" s="182"/>
      <c r="WSY140" s="182"/>
      <c r="WSZ140" s="182"/>
      <c r="WTA140" s="182"/>
      <c r="WTB140" s="182"/>
      <c r="WTC140" s="182"/>
      <c r="WTD140" s="182"/>
      <c r="WTE140" s="182"/>
      <c r="WTF140" s="182"/>
      <c r="WTG140" s="182"/>
      <c r="WTH140" s="182"/>
      <c r="WTI140" s="182"/>
      <c r="WTJ140" s="182"/>
      <c r="WTK140" s="182"/>
      <c r="WTL140" s="182"/>
      <c r="WTM140" s="182"/>
      <c r="WTN140" s="182"/>
      <c r="WTO140" s="182"/>
      <c r="WTP140" s="182"/>
      <c r="WTQ140" s="182"/>
      <c r="WTR140" s="182"/>
      <c r="WTS140" s="182"/>
      <c r="WTT140" s="182"/>
      <c r="WTU140" s="182"/>
      <c r="WTV140" s="182"/>
      <c r="WTW140" s="182"/>
      <c r="WTX140" s="182"/>
      <c r="WTY140" s="182"/>
      <c r="WTZ140" s="182"/>
      <c r="WUA140" s="182"/>
      <c r="WUB140" s="182"/>
      <c r="WUC140" s="182"/>
      <c r="WUD140" s="182"/>
      <c r="WUE140" s="182"/>
      <c r="WUF140" s="182"/>
      <c r="WUG140" s="182"/>
      <c r="WUH140" s="182"/>
      <c r="WUI140" s="182"/>
      <c r="WUJ140" s="182"/>
      <c r="WUK140" s="182"/>
      <c r="WUL140" s="182"/>
      <c r="WUM140" s="182"/>
      <c r="WUN140" s="182"/>
      <c r="WUO140" s="182"/>
      <c r="WUP140" s="182"/>
      <c r="WUQ140" s="182"/>
      <c r="WUR140" s="182"/>
      <c r="WUS140" s="182"/>
      <c r="WUT140" s="182"/>
      <c r="WUU140" s="182"/>
      <c r="WUV140" s="182"/>
      <c r="WUW140" s="182"/>
      <c r="WUX140" s="182"/>
      <c r="WUY140" s="182"/>
      <c r="WUZ140" s="182"/>
      <c r="WVA140" s="182"/>
      <c r="WVB140" s="182"/>
      <c r="WVC140" s="182"/>
      <c r="WVD140" s="182"/>
      <c r="WVE140" s="182"/>
      <c r="WVF140" s="182"/>
      <c r="WVG140" s="182"/>
      <c r="WVH140" s="182"/>
      <c r="WVI140" s="182"/>
      <c r="WVJ140" s="182"/>
      <c r="WVK140" s="182"/>
      <c r="WVL140" s="182"/>
      <c r="WVM140" s="182"/>
      <c r="WVN140" s="182"/>
      <c r="WVO140" s="182"/>
      <c r="WVP140" s="182"/>
      <c r="WVQ140" s="182"/>
      <c r="WVR140" s="182"/>
      <c r="WVS140" s="182"/>
      <c r="WVT140" s="182"/>
      <c r="WVU140" s="182"/>
      <c r="WVV140" s="182"/>
      <c r="WVW140" s="182"/>
      <c r="WVX140" s="182"/>
      <c r="WVY140" s="182"/>
      <c r="WVZ140" s="182"/>
      <c r="WWA140" s="182"/>
      <c r="WWB140" s="182"/>
      <c r="WWC140" s="182"/>
      <c r="WWD140" s="182"/>
      <c r="WWE140" s="182"/>
      <c r="WWF140" s="182"/>
      <c r="WWG140" s="182"/>
      <c r="WWH140" s="182"/>
      <c r="WWI140" s="182"/>
      <c r="WWJ140" s="182"/>
      <c r="WWK140" s="182"/>
      <c r="WWL140" s="182"/>
      <c r="WWM140" s="182"/>
      <c r="WWN140" s="182"/>
      <c r="WWO140" s="182"/>
      <c r="WWP140" s="182"/>
      <c r="WWQ140" s="182"/>
      <c r="WWR140" s="182"/>
      <c r="WWS140" s="182"/>
      <c r="WWT140" s="182"/>
      <c r="WWU140" s="182"/>
      <c r="WWV140" s="182"/>
      <c r="WWW140" s="182"/>
      <c r="WWX140" s="182"/>
      <c r="WWY140" s="182"/>
      <c r="WWZ140" s="182"/>
      <c r="WXA140" s="182"/>
      <c r="WXB140" s="182"/>
      <c r="WXC140" s="182"/>
      <c r="WXD140" s="182"/>
      <c r="WXE140" s="182"/>
      <c r="WXF140" s="182"/>
      <c r="WXG140" s="182"/>
      <c r="WXH140" s="182"/>
      <c r="WXI140" s="182"/>
      <c r="WXJ140" s="182"/>
      <c r="WXK140" s="182"/>
      <c r="WXL140" s="182"/>
      <c r="WXM140" s="182"/>
      <c r="WXN140" s="182"/>
      <c r="WXO140" s="182"/>
      <c r="WXP140" s="182"/>
      <c r="WXQ140" s="182"/>
      <c r="WXR140" s="182"/>
      <c r="WXS140" s="182"/>
      <c r="WXT140" s="182"/>
      <c r="WXU140" s="182"/>
      <c r="WXV140" s="182"/>
      <c r="WXW140" s="182"/>
      <c r="WXX140" s="182"/>
      <c r="WXY140" s="182"/>
      <c r="WXZ140" s="182"/>
      <c r="WYA140" s="182"/>
      <c r="WYB140" s="182"/>
      <c r="WYC140" s="182"/>
      <c r="WYD140" s="182"/>
      <c r="WYE140" s="182"/>
      <c r="WYF140" s="182"/>
      <c r="WYG140" s="182"/>
      <c r="WYH140" s="182"/>
      <c r="WYI140" s="182"/>
      <c r="WYJ140" s="182"/>
      <c r="WYK140" s="182"/>
      <c r="WYL140" s="182"/>
      <c r="WYM140" s="182"/>
      <c r="WYN140" s="182"/>
      <c r="WYO140" s="182"/>
      <c r="WYP140" s="182"/>
      <c r="WYQ140" s="182"/>
      <c r="WYR140" s="182"/>
      <c r="WYS140" s="182"/>
      <c r="WYT140" s="182"/>
      <c r="WYU140" s="182"/>
      <c r="WYV140" s="182"/>
      <c r="WYW140" s="182"/>
      <c r="WYX140" s="182"/>
      <c r="WYY140" s="182"/>
      <c r="WYZ140" s="182"/>
      <c r="WZA140" s="182"/>
      <c r="WZB140" s="182"/>
      <c r="WZC140" s="182"/>
      <c r="WZD140" s="182"/>
      <c r="WZE140" s="182"/>
      <c r="WZF140" s="182"/>
      <c r="WZG140" s="182"/>
      <c r="WZH140" s="182"/>
      <c r="WZI140" s="182"/>
      <c r="WZJ140" s="182"/>
      <c r="WZK140" s="182"/>
      <c r="WZL140" s="182"/>
      <c r="WZM140" s="182"/>
      <c r="WZN140" s="182"/>
      <c r="WZO140" s="182"/>
      <c r="WZP140" s="182"/>
      <c r="WZQ140" s="182"/>
      <c r="WZR140" s="182"/>
      <c r="WZS140" s="182"/>
      <c r="WZT140" s="182"/>
      <c r="WZU140" s="182"/>
      <c r="WZV140" s="182"/>
      <c r="WZW140" s="182"/>
      <c r="WZX140" s="182"/>
      <c r="WZY140" s="182"/>
      <c r="WZZ140" s="182"/>
      <c r="XAA140" s="182"/>
      <c r="XAB140" s="182"/>
      <c r="XAC140" s="182"/>
      <c r="XAD140" s="182"/>
      <c r="XAE140" s="182"/>
      <c r="XAF140" s="182"/>
      <c r="XAG140" s="182"/>
      <c r="XAH140" s="182"/>
      <c r="XAI140" s="182"/>
      <c r="XAJ140" s="182"/>
      <c r="XAK140" s="182"/>
      <c r="XAL140" s="182"/>
      <c r="XAM140" s="182"/>
      <c r="XAN140" s="182"/>
      <c r="XAO140" s="182"/>
      <c r="XAP140" s="182"/>
      <c r="XAQ140" s="182"/>
      <c r="XAR140" s="182"/>
      <c r="XAS140" s="182"/>
      <c r="XAT140" s="182"/>
      <c r="XAU140" s="182"/>
      <c r="XAV140" s="182"/>
      <c r="XAW140" s="182"/>
      <c r="XAX140" s="182"/>
      <c r="XAY140" s="182"/>
      <c r="XAZ140" s="182"/>
      <c r="XBA140" s="182"/>
      <c r="XBB140" s="182"/>
      <c r="XBC140" s="182"/>
      <c r="XBD140" s="182"/>
      <c r="XBE140" s="182"/>
      <c r="XBF140" s="182"/>
      <c r="XBG140" s="182"/>
      <c r="XBH140" s="182"/>
      <c r="XBI140" s="182"/>
      <c r="XBJ140" s="182"/>
      <c r="XBK140" s="182"/>
      <c r="XBL140" s="182"/>
      <c r="XBM140" s="182"/>
      <c r="XBN140" s="182"/>
      <c r="XBO140" s="182"/>
      <c r="XBP140" s="182"/>
      <c r="XBQ140" s="182"/>
      <c r="XBR140" s="182"/>
      <c r="XBS140" s="182"/>
      <c r="XBT140" s="182"/>
      <c r="XBU140" s="182"/>
      <c r="XBV140" s="182"/>
      <c r="XBW140" s="182"/>
      <c r="XBX140" s="182"/>
      <c r="XBY140" s="182"/>
      <c r="XBZ140" s="182"/>
      <c r="XCA140" s="182"/>
      <c r="XCB140" s="182"/>
      <c r="XCC140" s="182"/>
      <c r="XCD140" s="182"/>
      <c r="XCE140" s="182"/>
      <c r="XCF140" s="182"/>
      <c r="XCG140" s="182"/>
      <c r="XCH140" s="182"/>
      <c r="XCI140" s="182"/>
      <c r="XCJ140" s="182"/>
      <c r="XCK140" s="182"/>
      <c r="XCL140" s="182"/>
      <c r="XCM140" s="182"/>
      <c r="XCN140" s="182"/>
      <c r="XCO140" s="182"/>
      <c r="XCP140" s="182"/>
      <c r="XCQ140" s="182"/>
      <c r="XCR140" s="182"/>
      <c r="XCS140" s="182"/>
      <c r="XCT140" s="182"/>
      <c r="XCU140" s="182"/>
      <c r="XCV140" s="182"/>
      <c r="XCW140" s="182"/>
      <c r="XCX140" s="182"/>
      <c r="XCY140" s="182"/>
      <c r="XCZ140" s="182"/>
      <c r="XDA140" s="182"/>
      <c r="XDB140" s="182"/>
      <c r="XDC140" s="182"/>
      <c r="XDD140" s="182"/>
      <c r="XDE140" s="182"/>
      <c r="XDF140" s="182"/>
      <c r="XDG140" s="182"/>
      <c r="XDH140" s="182"/>
      <c r="XDI140" s="182"/>
      <c r="XDJ140" s="182"/>
      <c r="XDK140" s="182"/>
      <c r="XDL140" s="182"/>
      <c r="XDM140" s="182"/>
      <c r="XDN140" s="182"/>
      <c r="XDO140" s="182"/>
      <c r="XDP140" s="182"/>
      <c r="XDQ140" s="182"/>
      <c r="XDR140" s="182"/>
      <c r="XDS140" s="182"/>
      <c r="XDT140" s="182"/>
      <c r="XDU140" s="182"/>
      <c r="XDV140" s="182"/>
      <c r="XDW140" s="182"/>
      <c r="XDX140" s="182"/>
      <c r="XDY140" s="182"/>
      <c r="XDZ140" s="182"/>
      <c r="XEA140" s="182"/>
      <c r="XEB140" s="182"/>
      <c r="XEC140" s="182"/>
      <c r="XED140" s="182"/>
      <c r="XEE140" s="182"/>
      <c r="XEF140" s="182"/>
      <c r="XEG140" s="182"/>
      <c r="XEH140" s="182"/>
      <c r="XEI140" s="182"/>
      <c r="XEJ140" s="182"/>
      <c r="XEK140" s="182"/>
      <c r="XEL140" s="182"/>
      <c r="XEM140" s="182"/>
      <c r="XEN140" s="182"/>
      <c r="XEO140" s="182"/>
      <c r="XEP140" s="182"/>
      <c r="XEQ140" s="182"/>
      <c r="XER140" s="182"/>
      <c r="XES140" s="182"/>
      <c r="XET140" s="182"/>
      <c r="XEU140" s="182"/>
      <c r="XEV140" s="182"/>
      <c r="XEW140" s="182"/>
      <c r="XEX140" s="182"/>
      <c r="XEY140" s="182"/>
      <c r="XEZ140" s="182"/>
      <c r="XFA140" s="182"/>
      <c r="XFB140" s="182"/>
      <c r="XFC140" s="182"/>
      <c r="XFD140" s="182"/>
    </row>
    <row r="141" spans="1:16384" s="178" customFormat="1" ht="75" customHeight="1" x14ac:dyDescent="0.25">
      <c r="A141" s="295">
        <v>111</v>
      </c>
      <c r="B141" s="296" t="s">
        <v>76</v>
      </c>
      <c r="C141" s="296">
        <v>80101706</v>
      </c>
      <c r="D141" s="297" t="s">
        <v>254</v>
      </c>
      <c r="E141" s="296" t="s">
        <v>219</v>
      </c>
      <c r="F141" s="296">
        <v>1</v>
      </c>
      <c r="G141" s="298" t="s">
        <v>137</v>
      </c>
      <c r="H141" s="392" t="s">
        <v>255</v>
      </c>
      <c r="I141" s="296" t="s">
        <v>107</v>
      </c>
      <c r="J141" s="296" t="s">
        <v>92</v>
      </c>
      <c r="K141" s="296" t="s">
        <v>256</v>
      </c>
      <c r="L141" s="300">
        <v>89159500</v>
      </c>
      <c r="M141" s="301">
        <v>89159500</v>
      </c>
      <c r="N141" s="302" t="s">
        <v>84</v>
      </c>
      <c r="O141" s="302" t="s">
        <v>85</v>
      </c>
      <c r="P141" s="303" t="s">
        <v>258</v>
      </c>
      <c r="Q141" s="424"/>
      <c r="R141" s="433"/>
      <c r="S141" s="305"/>
      <c r="T141" s="306"/>
      <c r="U141" s="310"/>
      <c r="V141" s="308"/>
      <c r="W141" s="309"/>
      <c r="X141" s="310"/>
      <c r="Y141" s="309"/>
      <c r="Z141" s="309"/>
      <c r="AA141" s="308"/>
      <c r="AB141" s="430"/>
      <c r="AC141" s="430"/>
      <c r="AD141" s="430"/>
      <c r="AE141" s="430"/>
      <c r="AF141" s="430"/>
      <c r="AG141" s="430"/>
      <c r="AH141" s="324"/>
      <c r="AI141" s="311"/>
      <c r="AJ141" s="311"/>
      <c r="AK141" s="308"/>
      <c r="AL141" s="308"/>
      <c r="AM141" s="186"/>
      <c r="AN141" s="186"/>
      <c r="AO141" s="186"/>
      <c r="AP141" s="186"/>
      <c r="AQ141" s="186"/>
      <c r="AR141" s="187"/>
      <c r="AS141" s="187"/>
      <c r="AT141" s="188"/>
      <c r="AU141" s="188"/>
      <c r="AV141" s="188"/>
      <c r="AW141" s="188"/>
      <c r="AX141" s="188"/>
      <c r="AY141" s="188"/>
      <c r="AZ141" s="188"/>
      <c r="BA141" s="188"/>
      <c r="BB141" s="145"/>
      <c r="BC141" s="145"/>
      <c r="BD141" s="145"/>
      <c r="BE141" s="145"/>
      <c r="BF141" s="145"/>
      <c r="BG141" s="145"/>
      <c r="BH141" s="145"/>
      <c r="BI141" s="145"/>
      <c r="BJ141" s="145"/>
      <c r="BK141" s="145"/>
      <c r="BL141" s="145"/>
      <c r="BM141" s="145"/>
      <c r="BN141" s="145"/>
      <c r="BO141" s="145"/>
      <c r="BP141" s="145"/>
      <c r="BQ141" s="145"/>
      <c r="BR141" s="145"/>
      <c r="BS141" s="145"/>
      <c r="BT141" s="145"/>
      <c r="BU141" s="145"/>
      <c r="BV141" s="145"/>
      <c r="BW141" s="145"/>
      <c r="BX141" s="145"/>
      <c r="BY141" s="145"/>
      <c r="BZ141" s="145"/>
      <c r="CA141" s="145"/>
      <c r="CB141" s="145"/>
      <c r="CC141" s="145"/>
      <c r="CD141" s="145"/>
      <c r="CE141" s="145"/>
      <c r="CF141" s="145"/>
      <c r="CG141" s="145"/>
      <c r="CH141" s="145"/>
      <c r="CI141" s="145"/>
      <c r="CJ141" s="145"/>
      <c r="CK141" s="145"/>
      <c r="CL141" s="145"/>
      <c r="CM141" s="145"/>
      <c r="CN141" s="145"/>
      <c r="CO141" s="145"/>
      <c r="CP141" s="145"/>
      <c r="CQ141" s="145"/>
      <c r="CR141" s="145"/>
      <c r="CS141" s="145"/>
      <c r="CT141" s="145"/>
      <c r="CU141" s="145"/>
      <c r="CV141" s="145"/>
      <c r="CW141" s="145"/>
      <c r="CX141" s="145"/>
      <c r="CY141" s="145"/>
      <c r="CZ141" s="145"/>
      <c r="DA141" s="145"/>
      <c r="DB141" s="145"/>
      <c r="DC141" s="145"/>
      <c r="DD141" s="145"/>
      <c r="DE141" s="145"/>
      <c r="DF141" s="145"/>
      <c r="DG141" s="145"/>
      <c r="DH141" s="145"/>
      <c r="DI141" s="145"/>
      <c r="DJ141" s="145"/>
      <c r="DK141" s="145"/>
      <c r="DL141" s="145"/>
      <c r="DM141" s="145"/>
      <c r="DN141" s="145"/>
      <c r="DO141" s="145"/>
      <c r="DP141" s="145"/>
      <c r="DQ141" s="145"/>
      <c r="DR141" s="145"/>
      <c r="DS141" s="145"/>
      <c r="DT141" s="145"/>
      <c r="DU141" s="145"/>
      <c r="DV141" s="145"/>
      <c r="DW141" s="145"/>
      <c r="DX141" s="145"/>
      <c r="DY141" s="145"/>
      <c r="DZ141" s="145"/>
      <c r="EA141" s="145"/>
      <c r="EB141" s="145"/>
      <c r="EC141" s="145"/>
      <c r="ED141" s="145"/>
      <c r="EE141" s="145"/>
      <c r="EF141" s="145"/>
      <c r="EG141" s="145"/>
      <c r="EH141" s="145"/>
      <c r="EI141" s="145"/>
      <c r="EJ141" s="145"/>
      <c r="EK141" s="145"/>
      <c r="EL141" s="145"/>
      <c r="EM141" s="145"/>
      <c r="EN141" s="145"/>
      <c r="EO141" s="145"/>
      <c r="EP141" s="145"/>
      <c r="EQ141" s="145"/>
      <c r="ER141" s="145"/>
      <c r="ES141" s="145"/>
      <c r="ET141" s="145"/>
      <c r="EU141" s="145"/>
      <c r="EV141" s="145"/>
      <c r="EW141" s="145"/>
      <c r="EX141" s="145"/>
      <c r="EY141" s="145"/>
      <c r="EZ141" s="145"/>
      <c r="FA141" s="145"/>
      <c r="FB141" s="145"/>
      <c r="FC141" s="145"/>
      <c r="FD141" s="145"/>
      <c r="FE141" s="145"/>
      <c r="FF141" s="145"/>
      <c r="FG141" s="145"/>
      <c r="FH141" s="145"/>
      <c r="FI141" s="145"/>
      <c r="FJ141" s="145"/>
      <c r="FK141" s="145"/>
      <c r="FL141" s="145"/>
      <c r="FM141" s="145"/>
      <c r="FN141" s="145"/>
      <c r="FO141" s="145"/>
      <c r="FP141" s="145"/>
      <c r="FQ141" s="145"/>
      <c r="FR141" s="145"/>
      <c r="FS141" s="145"/>
      <c r="FT141" s="145"/>
      <c r="FU141" s="145"/>
      <c r="FV141" s="145"/>
      <c r="FW141" s="145"/>
      <c r="FX141" s="145"/>
      <c r="FY141" s="145"/>
      <c r="FZ141" s="145"/>
      <c r="GA141" s="145"/>
      <c r="GB141" s="145"/>
      <c r="GC141" s="145"/>
      <c r="GD141" s="145"/>
      <c r="GE141" s="145"/>
      <c r="GF141" s="145"/>
      <c r="GG141" s="145"/>
      <c r="GH141" s="145"/>
      <c r="GI141" s="145"/>
      <c r="GJ141" s="145"/>
      <c r="GK141" s="145"/>
      <c r="GL141" s="145"/>
      <c r="GM141" s="145"/>
      <c r="GN141" s="145"/>
      <c r="GO141" s="145"/>
      <c r="GP141" s="145"/>
      <c r="GQ141" s="145"/>
      <c r="GR141" s="145"/>
      <c r="GS141" s="145"/>
      <c r="GT141" s="145"/>
      <c r="GU141" s="145"/>
      <c r="GV141" s="145"/>
      <c r="GW141" s="145"/>
      <c r="GX141" s="145"/>
      <c r="GY141" s="145"/>
      <c r="GZ141" s="145"/>
      <c r="HA141" s="145"/>
      <c r="HB141" s="145"/>
      <c r="HC141" s="145"/>
      <c r="HD141" s="145"/>
      <c r="HE141" s="145"/>
      <c r="HF141" s="145"/>
      <c r="HG141" s="145"/>
      <c r="HH141" s="145"/>
      <c r="HI141" s="145"/>
      <c r="HJ141" s="145"/>
      <c r="HK141" s="145"/>
      <c r="HL141" s="145"/>
      <c r="HM141" s="145"/>
      <c r="HN141" s="145"/>
      <c r="HO141" s="145"/>
      <c r="HP141" s="145"/>
      <c r="HQ141" s="145"/>
      <c r="HR141" s="145"/>
      <c r="HS141" s="145"/>
      <c r="HT141" s="145"/>
      <c r="HU141" s="145"/>
      <c r="HV141" s="145"/>
      <c r="HW141" s="145"/>
      <c r="HX141" s="145"/>
      <c r="HY141" s="145"/>
      <c r="HZ141" s="145"/>
      <c r="IA141" s="145"/>
      <c r="IB141" s="145"/>
      <c r="IC141" s="145"/>
      <c r="ID141" s="145"/>
      <c r="IE141" s="145"/>
      <c r="IF141" s="145"/>
      <c r="IG141" s="145"/>
      <c r="IH141" s="145"/>
      <c r="II141" s="145"/>
      <c r="IJ141" s="145"/>
      <c r="IK141" s="145"/>
      <c r="IL141" s="145"/>
      <c r="IM141" s="145"/>
      <c r="IN141" s="145"/>
      <c r="IO141" s="145"/>
      <c r="IP141" s="145"/>
      <c r="IQ141" s="145"/>
      <c r="IR141" s="145"/>
      <c r="IS141" s="145"/>
      <c r="IT141" s="145"/>
      <c r="IU141" s="145"/>
      <c r="IV141" s="145"/>
      <c r="IW141" s="145"/>
      <c r="IX141" s="145"/>
      <c r="IY141" s="145"/>
      <c r="IZ141" s="145"/>
      <c r="JA141" s="145"/>
      <c r="JB141" s="145"/>
      <c r="JC141" s="145"/>
      <c r="JD141" s="145"/>
      <c r="JE141" s="145"/>
      <c r="JF141" s="145"/>
      <c r="JG141" s="145"/>
      <c r="JH141" s="145"/>
      <c r="JI141" s="145"/>
      <c r="JJ141" s="145"/>
      <c r="JK141" s="145"/>
      <c r="JL141" s="145"/>
      <c r="JM141" s="145"/>
      <c r="JN141" s="145"/>
      <c r="JO141" s="145"/>
    </row>
    <row r="142" spans="1:16384" s="185" customFormat="1" ht="168.75" customHeight="1" x14ac:dyDescent="0.25">
      <c r="A142" s="295">
        <v>112</v>
      </c>
      <c r="B142" s="296" t="s">
        <v>201</v>
      </c>
      <c r="C142" s="296">
        <v>80101706</v>
      </c>
      <c r="D142" s="297" t="s">
        <v>464</v>
      </c>
      <c r="E142" s="296" t="s">
        <v>219</v>
      </c>
      <c r="F142" s="296">
        <v>1</v>
      </c>
      <c r="G142" s="298" t="s">
        <v>137</v>
      </c>
      <c r="H142" s="392" t="s">
        <v>255</v>
      </c>
      <c r="I142" s="296" t="s">
        <v>107</v>
      </c>
      <c r="J142" s="296" t="s">
        <v>92</v>
      </c>
      <c r="K142" s="296" t="s">
        <v>256</v>
      </c>
      <c r="L142" s="300">
        <v>51198000</v>
      </c>
      <c r="M142" s="301">
        <v>51198000</v>
      </c>
      <c r="N142" s="302" t="s">
        <v>84</v>
      </c>
      <c r="O142" s="302" t="s">
        <v>85</v>
      </c>
      <c r="P142" s="303" t="s">
        <v>205</v>
      </c>
      <c r="Q142" s="424"/>
      <c r="R142" s="313" t="s">
        <v>465</v>
      </c>
      <c r="S142" s="314" t="s">
        <v>466</v>
      </c>
      <c r="T142" s="315">
        <v>42388</v>
      </c>
      <c r="U142" s="316" t="s">
        <v>467</v>
      </c>
      <c r="V142" s="317" t="s">
        <v>262</v>
      </c>
      <c r="W142" s="318">
        <v>50159200</v>
      </c>
      <c r="X142" s="310"/>
      <c r="Y142" s="318">
        <v>50159200</v>
      </c>
      <c r="Z142" s="318">
        <v>50159200</v>
      </c>
      <c r="AA142" s="316" t="s">
        <v>343</v>
      </c>
      <c r="AB142" s="430"/>
      <c r="AC142" s="430"/>
      <c r="AD142" s="430"/>
      <c r="AE142" s="430"/>
      <c r="AF142" s="430"/>
      <c r="AG142" s="430"/>
      <c r="AH142" s="316" t="s">
        <v>264</v>
      </c>
      <c r="AI142" s="315">
        <v>42754</v>
      </c>
      <c r="AJ142" s="315">
        <v>43091</v>
      </c>
      <c r="AK142" s="317" t="s">
        <v>344</v>
      </c>
      <c r="AL142" s="320" t="s">
        <v>345</v>
      </c>
      <c r="AM142" s="182"/>
      <c r="AN142" s="182"/>
      <c r="AO142" s="182"/>
      <c r="AP142" s="182"/>
      <c r="AQ142" s="182"/>
      <c r="AR142" s="183"/>
      <c r="AS142" s="183"/>
      <c r="AT142" s="184"/>
      <c r="AU142" s="184"/>
      <c r="AV142" s="184"/>
      <c r="AW142" s="184"/>
      <c r="AX142" s="184"/>
      <c r="AY142" s="184"/>
      <c r="AZ142" s="184"/>
      <c r="BA142" s="18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c r="CN142" s="164"/>
      <c r="CO142" s="164"/>
      <c r="CP142" s="164"/>
      <c r="CQ142" s="164"/>
      <c r="CR142" s="164"/>
      <c r="CS142" s="164"/>
      <c r="CT142" s="164"/>
      <c r="CU142" s="164"/>
      <c r="CV142" s="164"/>
      <c r="CW142" s="164"/>
      <c r="CX142" s="164"/>
      <c r="CY142" s="164"/>
      <c r="CZ142" s="164"/>
      <c r="DA142" s="164"/>
      <c r="DB142" s="164"/>
      <c r="DC142" s="164"/>
      <c r="DD142" s="164"/>
      <c r="DE142" s="164"/>
      <c r="DF142" s="164"/>
      <c r="DG142" s="164"/>
      <c r="DH142" s="164"/>
      <c r="DI142" s="164"/>
      <c r="DJ142" s="164"/>
      <c r="DK142" s="164"/>
      <c r="DL142" s="164"/>
      <c r="DM142" s="164"/>
      <c r="DN142" s="164"/>
      <c r="DO142" s="164"/>
      <c r="DP142" s="164"/>
      <c r="DQ142" s="164"/>
      <c r="DR142" s="164"/>
      <c r="DS142" s="164"/>
      <c r="DT142" s="164"/>
      <c r="DU142" s="164"/>
      <c r="DV142" s="164"/>
      <c r="DW142" s="164"/>
      <c r="DX142" s="164"/>
      <c r="DY142" s="164"/>
      <c r="DZ142" s="164"/>
      <c r="EA142" s="164"/>
      <c r="EB142" s="164"/>
      <c r="EC142" s="164"/>
      <c r="ED142" s="164"/>
      <c r="EE142" s="164"/>
      <c r="EF142" s="164"/>
      <c r="EG142" s="164"/>
      <c r="EH142" s="164"/>
      <c r="EI142" s="164"/>
      <c r="EJ142" s="164"/>
      <c r="EK142" s="164"/>
      <c r="EL142" s="164"/>
      <c r="EM142" s="164"/>
      <c r="EN142" s="164"/>
      <c r="EO142" s="164"/>
      <c r="EP142" s="164"/>
      <c r="EQ142" s="164"/>
      <c r="ER142" s="164"/>
      <c r="ES142" s="164"/>
      <c r="ET142" s="164"/>
      <c r="EU142" s="164"/>
      <c r="EV142" s="164"/>
      <c r="EW142" s="164"/>
      <c r="EX142" s="164"/>
      <c r="EY142" s="164"/>
      <c r="EZ142" s="164"/>
      <c r="FA142" s="164"/>
      <c r="FB142" s="164"/>
      <c r="FC142" s="164"/>
      <c r="FD142" s="164"/>
      <c r="FE142" s="164"/>
      <c r="FF142" s="164"/>
      <c r="FG142" s="164"/>
      <c r="FH142" s="164"/>
      <c r="FI142" s="164"/>
      <c r="FJ142" s="164"/>
      <c r="FK142" s="164"/>
      <c r="FL142" s="164"/>
      <c r="FM142" s="164"/>
      <c r="FN142" s="164"/>
      <c r="FO142" s="164"/>
      <c r="FP142" s="164"/>
      <c r="FQ142" s="164"/>
      <c r="FR142" s="164"/>
      <c r="FS142" s="164"/>
      <c r="FT142" s="164"/>
      <c r="FU142" s="164"/>
      <c r="FV142" s="164"/>
      <c r="FW142" s="164"/>
      <c r="FX142" s="164"/>
      <c r="FY142" s="164"/>
      <c r="FZ142" s="164"/>
      <c r="GA142" s="164"/>
      <c r="GB142" s="164"/>
      <c r="GC142" s="164"/>
      <c r="GD142" s="164"/>
      <c r="GE142" s="164"/>
      <c r="GF142" s="164"/>
      <c r="GG142" s="164"/>
      <c r="GH142" s="164"/>
      <c r="GI142" s="164"/>
      <c r="GJ142" s="164"/>
      <c r="GK142" s="164"/>
      <c r="GL142" s="164"/>
      <c r="GM142" s="164"/>
      <c r="GN142" s="164"/>
      <c r="GO142" s="164"/>
      <c r="GP142" s="164"/>
      <c r="GQ142" s="164"/>
      <c r="GR142" s="164"/>
      <c r="GS142" s="164"/>
      <c r="GT142" s="164"/>
      <c r="GU142" s="164"/>
      <c r="GV142" s="164"/>
      <c r="GW142" s="164"/>
      <c r="GX142" s="164"/>
      <c r="GY142" s="164"/>
      <c r="GZ142" s="164"/>
      <c r="HA142" s="164"/>
      <c r="HB142" s="164"/>
      <c r="HC142" s="164"/>
      <c r="HD142" s="164"/>
      <c r="HE142" s="164"/>
      <c r="HF142" s="164"/>
      <c r="HG142" s="164"/>
      <c r="HH142" s="164"/>
      <c r="HI142" s="164"/>
      <c r="HJ142" s="164"/>
      <c r="HK142" s="164"/>
      <c r="HL142" s="164"/>
      <c r="HM142" s="164"/>
      <c r="HN142" s="164"/>
      <c r="HO142" s="164"/>
      <c r="HP142" s="164"/>
      <c r="HQ142" s="164"/>
      <c r="HR142" s="164"/>
      <c r="HS142" s="164"/>
      <c r="HT142" s="164"/>
      <c r="HU142" s="164"/>
      <c r="HV142" s="164"/>
      <c r="HW142" s="164"/>
      <c r="HX142" s="164"/>
      <c r="HY142" s="164"/>
      <c r="HZ142" s="164"/>
      <c r="IA142" s="164"/>
      <c r="IB142" s="164"/>
      <c r="IC142" s="164"/>
      <c r="ID142" s="164"/>
      <c r="IE142" s="164"/>
      <c r="IF142" s="164"/>
      <c r="IG142" s="164"/>
      <c r="IH142" s="164"/>
      <c r="II142" s="164"/>
      <c r="IJ142" s="164"/>
      <c r="IK142" s="164"/>
      <c r="IL142" s="164"/>
      <c r="IM142" s="164"/>
      <c r="IN142" s="164"/>
      <c r="IO142" s="164"/>
      <c r="IP142" s="164"/>
      <c r="IQ142" s="164"/>
      <c r="IR142" s="164"/>
      <c r="IS142" s="164"/>
      <c r="IT142" s="164"/>
      <c r="IU142" s="164"/>
      <c r="IV142" s="164"/>
      <c r="IW142" s="164"/>
      <c r="IX142" s="164"/>
      <c r="IY142" s="164"/>
      <c r="IZ142" s="164"/>
      <c r="JA142" s="164"/>
      <c r="JB142" s="164"/>
      <c r="JC142" s="164"/>
      <c r="JD142" s="164"/>
      <c r="JE142" s="164"/>
      <c r="JF142" s="164"/>
      <c r="JG142" s="164"/>
      <c r="JH142" s="164"/>
      <c r="JI142" s="164"/>
      <c r="JJ142" s="164"/>
      <c r="JK142" s="164"/>
      <c r="JL142" s="164"/>
      <c r="JM142" s="164"/>
      <c r="JN142" s="164"/>
      <c r="JO142" s="164"/>
    </row>
    <row r="143" spans="1:16384" s="185" customFormat="1" ht="150" customHeight="1" x14ac:dyDescent="0.25">
      <c r="A143" s="295">
        <v>113</v>
      </c>
      <c r="B143" s="296" t="s">
        <v>201</v>
      </c>
      <c r="C143" s="296">
        <v>80101706</v>
      </c>
      <c r="D143" s="297" t="s">
        <v>380</v>
      </c>
      <c r="E143" s="296" t="s">
        <v>219</v>
      </c>
      <c r="F143" s="296">
        <v>1</v>
      </c>
      <c r="G143" s="298" t="s">
        <v>137</v>
      </c>
      <c r="H143" s="392" t="s">
        <v>255</v>
      </c>
      <c r="I143" s="296" t="s">
        <v>107</v>
      </c>
      <c r="J143" s="296" t="s">
        <v>92</v>
      </c>
      <c r="K143" s="296" t="s">
        <v>256</v>
      </c>
      <c r="L143" s="300">
        <v>19377500</v>
      </c>
      <c r="M143" s="301">
        <v>19377500</v>
      </c>
      <c r="N143" s="302" t="s">
        <v>84</v>
      </c>
      <c r="O143" s="302" t="s">
        <v>85</v>
      </c>
      <c r="P143" s="303" t="s">
        <v>209</v>
      </c>
      <c r="Q143" s="424"/>
      <c r="R143" s="313" t="s">
        <v>468</v>
      </c>
      <c r="S143" s="314" t="s">
        <v>469</v>
      </c>
      <c r="T143" s="315">
        <v>42387</v>
      </c>
      <c r="U143" s="316" t="s">
        <v>383</v>
      </c>
      <c r="V143" s="317" t="s">
        <v>354</v>
      </c>
      <c r="W143" s="318">
        <v>18984350</v>
      </c>
      <c r="X143" s="310"/>
      <c r="Y143" s="318">
        <v>18984350</v>
      </c>
      <c r="Z143" s="318">
        <v>18984350</v>
      </c>
      <c r="AA143" s="316" t="s">
        <v>384</v>
      </c>
      <c r="AB143" s="430"/>
      <c r="AC143" s="430"/>
      <c r="AD143" s="430"/>
      <c r="AE143" s="430"/>
      <c r="AF143" s="430"/>
      <c r="AG143" s="430"/>
      <c r="AH143" s="316" t="s">
        <v>264</v>
      </c>
      <c r="AI143" s="315">
        <v>42753</v>
      </c>
      <c r="AJ143" s="315">
        <v>43091</v>
      </c>
      <c r="AK143" s="317" t="s">
        <v>344</v>
      </c>
      <c r="AL143" s="320" t="s">
        <v>345</v>
      </c>
      <c r="AM143" s="182"/>
      <c r="AN143" s="182"/>
      <c r="AO143" s="182"/>
      <c r="AP143" s="182"/>
      <c r="AQ143" s="182"/>
      <c r="AR143" s="183"/>
      <c r="AS143" s="183"/>
      <c r="AT143" s="184"/>
      <c r="AU143" s="184"/>
      <c r="AV143" s="184"/>
      <c r="AW143" s="184"/>
      <c r="AX143" s="184"/>
      <c r="AY143" s="184"/>
      <c r="AZ143" s="184"/>
      <c r="BA143" s="18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c r="CD143" s="164"/>
      <c r="CE143" s="164"/>
      <c r="CF143" s="164"/>
      <c r="CG143" s="164"/>
      <c r="CH143" s="164"/>
      <c r="CI143" s="164"/>
      <c r="CJ143" s="164"/>
      <c r="CK143" s="164"/>
      <c r="CL143" s="164"/>
      <c r="CM143" s="164"/>
      <c r="CN143" s="164"/>
      <c r="CO143" s="164"/>
      <c r="CP143" s="164"/>
      <c r="CQ143" s="164"/>
      <c r="CR143" s="164"/>
      <c r="CS143" s="164"/>
      <c r="CT143" s="164"/>
      <c r="CU143" s="164"/>
      <c r="CV143" s="164"/>
      <c r="CW143" s="164"/>
      <c r="CX143" s="164"/>
      <c r="CY143" s="164"/>
      <c r="CZ143" s="164"/>
      <c r="DA143" s="164"/>
      <c r="DB143" s="164"/>
      <c r="DC143" s="164"/>
      <c r="DD143" s="164"/>
      <c r="DE143" s="164"/>
      <c r="DF143" s="164"/>
      <c r="DG143" s="164"/>
      <c r="DH143" s="164"/>
      <c r="DI143" s="164"/>
      <c r="DJ143" s="164"/>
      <c r="DK143" s="164"/>
      <c r="DL143" s="164"/>
      <c r="DM143" s="164"/>
      <c r="DN143" s="164"/>
      <c r="DO143" s="164"/>
      <c r="DP143" s="164"/>
      <c r="DQ143" s="164"/>
      <c r="DR143" s="164"/>
      <c r="DS143" s="164"/>
      <c r="DT143" s="164"/>
      <c r="DU143" s="164"/>
      <c r="DV143" s="164"/>
      <c r="DW143" s="164"/>
      <c r="DX143" s="164"/>
      <c r="DY143" s="164"/>
      <c r="DZ143" s="164"/>
      <c r="EA143" s="164"/>
      <c r="EB143" s="164"/>
      <c r="EC143" s="164"/>
      <c r="ED143" s="164"/>
      <c r="EE143" s="164"/>
      <c r="EF143" s="164"/>
      <c r="EG143" s="164"/>
      <c r="EH143" s="164"/>
      <c r="EI143" s="164"/>
      <c r="EJ143" s="164"/>
      <c r="EK143" s="164"/>
      <c r="EL143" s="164"/>
      <c r="EM143" s="164"/>
      <c r="EN143" s="164"/>
      <c r="EO143" s="164"/>
      <c r="EP143" s="164"/>
      <c r="EQ143" s="164"/>
      <c r="ER143" s="164"/>
      <c r="ES143" s="164"/>
      <c r="ET143" s="164"/>
      <c r="EU143" s="164"/>
      <c r="EV143" s="164"/>
      <c r="EW143" s="164"/>
      <c r="EX143" s="164"/>
      <c r="EY143" s="164"/>
      <c r="EZ143" s="164"/>
      <c r="FA143" s="164"/>
      <c r="FB143" s="164"/>
      <c r="FC143" s="164"/>
      <c r="FD143" s="164"/>
      <c r="FE143" s="164"/>
      <c r="FF143" s="164"/>
      <c r="FG143" s="164"/>
      <c r="FH143" s="164"/>
      <c r="FI143" s="164"/>
      <c r="FJ143" s="164"/>
      <c r="FK143" s="164"/>
      <c r="FL143" s="164"/>
      <c r="FM143" s="164"/>
      <c r="FN143" s="164"/>
      <c r="FO143" s="164"/>
      <c r="FP143" s="164"/>
      <c r="FQ143" s="164"/>
      <c r="FR143" s="164"/>
      <c r="FS143" s="164"/>
      <c r="FT143" s="164"/>
      <c r="FU143" s="164"/>
      <c r="FV143" s="164"/>
      <c r="FW143" s="164"/>
      <c r="FX143" s="164"/>
      <c r="FY143" s="164"/>
      <c r="FZ143" s="164"/>
      <c r="GA143" s="164"/>
      <c r="GB143" s="164"/>
      <c r="GC143" s="164"/>
      <c r="GD143" s="164"/>
      <c r="GE143" s="164"/>
      <c r="GF143" s="164"/>
      <c r="GG143" s="164"/>
      <c r="GH143" s="164"/>
      <c r="GI143" s="164"/>
      <c r="GJ143" s="164"/>
      <c r="GK143" s="164"/>
      <c r="GL143" s="164"/>
      <c r="GM143" s="164"/>
      <c r="GN143" s="164"/>
      <c r="GO143" s="164"/>
      <c r="GP143" s="164"/>
      <c r="GQ143" s="164"/>
      <c r="GR143" s="164"/>
      <c r="GS143" s="164"/>
      <c r="GT143" s="164"/>
      <c r="GU143" s="164"/>
      <c r="GV143" s="164"/>
      <c r="GW143" s="164"/>
      <c r="GX143" s="164"/>
      <c r="GY143" s="164"/>
      <c r="GZ143" s="164"/>
      <c r="HA143" s="164"/>
      <c r="HB143" s="164"/>
      <c r="HC143" s="164"/>
      <c r="HD143" s="164"/>
      <c r="HE143" s="164"/>
      <c r="HF143" s="164"/>
      <c r="HG143" s="164"/>
      <c r="HH143" s="164"/>
      <c r="HI143" s="164"/>
      <c r="HJ143" s="164"/>
      <c r="HK143" s="164"/>
      <c r="HL143" s="164"/>
      <c r="HM143" s="164"/>
      <c r="HN143" s="164"/>
      <c r="HO143" s="164"/>
      <c r="HP143" s="164"/>
      <c r="HQ143" s="164"/>
      <c r="HR143" s="164"/>
      <c r="HS143" s="164"/>
      <c r="HT143" s="164"/>
      <c r="HU143" s="164"/>
      <c r="HV143" s="164"/>
      <c r="HW143" s="164"/>
      <c r="HX143" s="164"/>
      <c r="HY143" s="164"/>
      <c r="HZ143" s="164"/>
      <c r="IA143" s="164"/>
      <c r="IB143" s="164"/>
      <c r="IC143" s="164"/>
      <c r="ID143" s="164"/>
      <c r="IE143" s="164"/>
      <c r="IF143" s="164"/>
      <c r="IG143" s="164"/>
      <c r="IH143" s="164"/>
      <c r="II143" s="164"/>
      <c r="IJ143" s="164"/>
      <c r="IK143" s="164"/>
      <c r="IL143" s="164"/>
      <c r="IM143" s="164"/>
      <c r="IN143" s="164"/>
      <c r="IO143" s="164"/>
      <c r="IP143" s="164"/>
      <c r="IQ143" s="164"/>
      <c r="IR143" s="164"/>
      <c r="IS143" s="164"/>
      <c r="IT143" s="164"/>
      <c r="IU143" s="164"/>
      <c r="IV143" s="164"/>
      <c r="IW143" s="164"/>
      <c r="IX143" s="164"/>
      <c r="IY143" s="164"/>
      <c r="IZ143" s="164"/>
      <c r="JA143" s="164"/>
      <c r="JB143" s="164"/>
      <c r="JC143" s="164"/>
      <c r="JD143" s="164"/>
      <c r="JE143" s="164"/>
      <c r="JF143" s="164"/>
      <c r="JG143" s="164"/>
      <c r="JH143" s="164"/>
      <c r="JI143" s="164"/>
      <c r="JJ143" s="164"/>
      <c r="JK143" s="164"/>
      <c r="JL143" s="164"/>
      <c r="JM143" s="164"/>
      <c r="JN143" s="164"/>
      <c r="JO143" s="164"/>
    </row>
    <row r="144" spans="1:16384" s="185" customFormat="1" ht="168.75" customHeight="1" x14ac:dyDescent="0.25">
      <c r="A144" s="295">
        <v>114</v>
      </c>
      <c r="B144" s="380" t="s">
        <v>274</v>
      </c>
      <c r="C144" s="296">
        <v>80101706</v>
      </c>
      <c r="D144" s="297" t="s">
        <v>275</v>
      </c>
      <c r="E144" s="296" t="s">
        <v>219</v>
      </c>
      <c r="F144" s="296">
        <v>1</v>
      </c>
      <c r="G144" s="298" t="s">
        <v>137</v>
      </c>
      <c r="H144" s="392" t="s">
        <v>273</v>
      </c>
      <c r="I144" s="296" t="s">
        <v>107</v>
      </c>
      <c r="J144" s="296" t="s">
        <v>92</v>
      </c>
      <c r="K144" s="296" t="s">
        <v>256</v>
      </c>
      <c r="L144" s="300">
        <v>13632500</v>
      </c>
      <c r="M144" s="301">
        <v>13632500</v>
      </c>
      <c r="N144" s="302" t="s">
        <v>84</v>
      </c>
      <c r="O144" s="302" t="s">
        <v>85</v>
      </c>
      <c r="P144" s="303" t="s">
        <v>205</v>
      </c>
      <c r="Q144" s="424"/>
      <c r="R144" s="313" t="s">
        <v>470</v>
      </c>
      <c r="S144" s="314" t="s">
        <v>471</v>
      </c>
      <c r="T144" s="315">
        <v>42389</v>
      </c>
      <c r="U144" s="316" t="s">
        <v>472</v>
      </c>
      <c r="V144" s="317" t="s">
        <v>262</v>
      </c>
      <c r="W144" s="318">
        <v>13632500</v>
      </c>
      <c r="X144" s="310"/>
      <c r="Y144" s="318">
        <v>13632500</v>
      </c>
      <c r="Z144" s="318">
        <v>13632500</v>
      </c>
      <c r="AA144" s="316" t="s">
        <v>473</v>
      </c>
      <c r="AB144" s="430"/>
      <c r="AC144" s="430"/>
      <c r="AD144" s="430"/>
      <c r="AE144" s="430"/>
      <c r="AF144" s="430"/>
      <c r="AG144" s="430"/>
      <c r="AH144" s="316" t="s">
        <v>280</v>
      </c>
      <c r="AI144" s="315">
        <v>42755</v>
      </c>
      <c r="AJ144" s="315">
        <v>42859</v>
      </c>
      <c r="AK144" s="317" t="s">
        <v>281</v>
      </c>
      <c r="AL144" s="320" t="s">
        <v>282</v>
      </c>
      <c r="AM144" s="182"/>
      <c r="AN144" s="182"/>
      <c r="AO144" s="182"/>
      <c r="AP144" s="182"/>
      <c r="AQ144" s="182"/>
      <c r="AR144" s="183"/>
      <c r="AS144" s="183"/>
      <c r="AT144" s="184"/>
      <c r="AU144" s="184"/>
      <c r="AV144" s="184"/>
      <c r="AW144" s="184"/>
      <c r="AX144" s="184"/>
      <c r="AY144" s="184"/>
      <c r="AZ144" s="184"/>
      <c r="BA144" s="18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4"/>
      <c r="CJ144" s="164"/>
      <c r="CK144" s="164"/>
      <c r="CL144" s="164"/>
      <c r="CM144" s="164"/>
      <c r="CN144" s="164"/>
      <c r="CO144" s="164"/>
      <c r="CP144" s="164"/>
      <c r="CQ144" s="164"/>
      <c r="CR144" s="164"/>
      <c r="CS144" s="164"/>
      <c r="CT144" s="164"/>
      <c r="CU144" s="164"/>
      <c r="CV144" s="164"/>
      <c r="CW144" s="164"/>
      <c r="CX144" s="164"/>
      <c r="CY144" s="164"/>
      <c r="CZ144" s="164"/>
      <c r="DA144" s="164"/>
      <c r="DB144" s="164"/>
      <c r="DC144" s="164"/>
      <c r="DD144" s="164"/>
      <c r="DE144" s="164"/>
      <c r="DF144" s="164"/>
      <c r="DG144" s="164"/>
      <c r="DH144" s="164"/>
      <c r="DI144" s="164"/>
      <c r="DJ144" s="164"/>
      <c r="DK144" s="164"/>
      <c r="DL144" s="164"/>
      <c r="DM144" s="164"/>
      <c r="DN144" s="164"/>
      <c r="DO144" s="164"/>
      <c r="DP144" s="164"/>
      <c r="DQ144" s="164"/>
      <c r="DR144" s="164"/>
      <c r="DS144" s="164"/>
      <c r="DT144" s="164"/>
      <c r="DU144" s="164"/>
      <c r="DV144" s="164"/>
      <c r="DW144" s="164"/>
      <c r="DX144" s="164"/>
      <c r="DY144" s="164"/>
      <c r="DZ144" s="164"/>
      <c r="EA144" s="164"/>
      <c r="EB144" s="164"/>
      <c r="EC144" s="164"/>
      <c r="ED144" s="164"/>
      <c r="EE144" s="164"/>
      <c r="EF144" s="164"/>
      <c r="EG144" s="164"/>
      <c r="EH144" s="164"/>
      <c r="EI144" s="164"/>
      <c r="EJ144" s="164"/>
      <c r="EK144" s="164"/>
      <c r="EL144" s="164"/>
      <c r="EM144" s="164"/>
      <c r="EN144" s="164"/>
      <c r="EO144" s="164"/>
      <c r="EP144" s="164"/>
      <c r="EQ144" s="164"/>
      <c r="ER144" s="164"/>
      <c r="ES144" s="164"/>
      <c r="ET144" s="164"/>
      <c r="EU144" s="164"/>
      <c r="EV144" s="164"/>
      <c r="EW144" s="164"/>
      <c r="EX144" s="164"/>
      <c r="EY144" s="164"/>
      <c r="EZ144" s="164"/>
      <c r="FA144" s="164"/>
      <c r="FB144" s="164"/>
      <c r="FC144" s="164"/>
      <c r="FD144" s="164"/>
      <c r="FE144" s="164"/>
      <c r="FF144" s="164"/>
      <c r="FG144" s="164"/>
      <c r="FH144" s="164"/>
      <c r="FI144" s="164"/>
      <c r="FJ144" s="164"/>
      <c r="FK144" s="164"/>
      <c r="FL144" s="164"/>
      <c r="FM144" s="164"/>
      <c r="FN144" s="164"/>
      <c r="FO144" s="164"/>
      <c r="FP144" s="164"/>
      <c r="FQ144" s="164"/>
      <c r="FR144" s="164"/>
      <c r="FS144" s="164"/>
      <c r="FT144" s="164"/>
      <c r="FU144" s="164"/>
      <c r="FV144" s="164"/>
      <c r="FW144" s="164"/>
      <c r="FX144" s="164"/>
      <c r="FY144" s="164"/>
      <c r="FZ144" s="164"/>
      <c r="GA144" s="164"/>
      <c r="GB144" s="164"/>
      <c r="GC144" s="164"/>
      <c r="GD144" s="164"/>
      <c r="GE144" s="164"/>
      <c r="GF144" s="164"/>
      <c r="GG144" s="164"/>
      <c r="GH144" s="164"/>
      <c r="GI144" s="164"/>
      <c r="GJ144" s="164"/>
      <c r="GK144" s="164"/>
      <c r="GL144" s="164"/>
      <c r="GM144" s="164"/>
      <c r="GN144" s="164"/>
      <c r="GO144" s="164"/>
      <c r="GP144" s="164"/>
      <c r="GQ144" s="164"/>
      <c r="GR144" s="164"/>
      <c r="GS144" s="164"/>
      <c r="GT144" s="164"/>
      <c r="GU144" s="164"/>
      <c r="GV144" s="164"/>
      <c r="GW144" s="164"/>
      <c r="GX144" s="164"/>
      <c r="GY144" s="164"/>
      <c r="GZ144" s="164"/>
      <c r="HA144" s="164"/>
      <c r="HB144" s="164"/>
      <c r="HC144" s="164"/>
      <c r="HD144" s="164"/>
      <c r="HE144" s="164"/>
      <c r="HF144" s="164"/>
      <c r="HG144" s="164"/>
      <c r="HH144" s="164"/>
      <c r="HI144" s="164"/>
      <c r="HJ144" s="164"/>
      <c r="HK144" s="164"/>
      <c r="HL144" s="164"/>
      <c r="HM144" s="164"/>
      <c r="HN144" s="164"/>
      <c r="HO144" s="164"/>
      <c r="HP144" s="164"/>
      <c r="HQ144" s="164"/>
      <c r="HR144" s="164"/>
      <c r="HS144" s="164"/>
      <c r="HT144" s="164"/>
      <c r="HU144" s="164"/>
      <c r="HV144" s="164"/>
      <c r="HW144" s="164"/>
      <c r="HX144" s="164"/>
      <c r="HY144" s="164"/>
      <c r="HZ144" s="164"/>
      <c r="IA144" s="164"/>
      <c r="IB144" s="164"/>
      <c r="IC144" s="164"/>
      <c r="ID144" s="164"/>
      <c r="IE144" s="164"/>
      <c r="IF144" s="164"/>
      <c r="IG144" s="164"/>
      <c r="IH144" s="164"/>
      <c r="II144" s="164"/>
      <c r="IJ144" s="164"/>
      <c r="IK144" s="164"/>
      <c r="IL144" s="164"/>
      <c r="IM144" s="164"/>
      <c r="IN144" s="164"/>
      <c r="IO144" s="164"/>
      <c r="IP144" s="164"/>
      <c r="IQ144" s="164"/>
      <c r="IR144" s="164"/>
      <c r="IS144" s="164"/>
      <c r="IT144" s="164"/>
      <c r="IU144" s="164"/>
      <c r="IV144" s="164"/>
      <c r="IW144" s="164"/>
      <c r="IX144" s="164"/>
      <c r="IY144" s="164"/>
      <c r="IZ144" s="164"/>
      <c r="JA144" s="164"/>
      <c r="JB144" s="164"/>
      <c r="JC144" s="164"/>
      <c r="JD144" s="164"/>
      <c r="JE144" s="164"/>
      <c r="JF144" s="164"/>
      <c r="JG144" s="164"/>
      <c r="JH144" s="164"/>
      <c r="JI144" s="164"/>
      <c r="JJ144" s="164"/>
      <c r="JK144" s="164"/>
      <c r="JL144" s="164"/>
      <c r="JM144" s="164"/>
      <c r="JN144" s="164"/>
      <c r="JO144" s="164"/>
    </row>
    <row r="145" spans="1:275" s="185" customFormat="1" ht="168.75" customHeight="1" x14ac:dyDescent="0.25">
      <c r="A145" s="295">
        <v>115</v>
      </c>
      <c r="B145" s="296" t="s">
        <v>201</v>
      </c>
      <c r="C145" s="296">
        <v>80101706</v>
      </c>
      <c r="D145" s="297" t="s">
        <v>339</v>
      </c>
      <c r="E145" s="296" t="s">
        <v>219</v>
      </c>
      <c r="F145" s="296">
        <v>1</v>
      </c>
      <c r="G145" s="298" t="s">
        <v>137</v>
      </c>
      <c r="H145" s="392" t="s">
        <v>255</v>
      </c>
      <c r="I145" s="296" t="s">
        <v>107</v>
      </c>
      <c r="J145" s="296" t="s">
        <v>92</v>
      </c>
      <c r="K145" s="296" t="s">
        <v>256</v>
      </c>
      <c r="L145" s="300">
        <v>51198000</v>
      </c>
      <c r="M145" s="301">
        <v>51198000</v>
      </c>
      <c r="N145" s="302" t="s">
        <v>84</v>
      </c>
      <c r="O145" s="302" t="s">
        <v>85</v>
      </c>
      <c r="P145" s="303" t="s">
        <v>205</v>
      </c>
      <c r="Q145" s="424"/>
      <c r="R145" s="313" t="s">
        <v>474</v>
      </c>
      <c r="S145" s="314" t="s">
        <v>475</v>
      </c>
      <c r="T145" s="315">
        <v>42387</v>
      </c>
      <c r="U145" s="316" t="s">
        <v>342</v>
      </c>
      <c r="V145" s="317" t="s">
        <v>262</v>
      </c>
      <c r="W145" s="318">
        <v>50159200</v>
      </c>
      <c r="X145" s="310"/>
      <c r="Y145" s="318">
        <v>50159200</v>
      </c>
      <c r="Z145" s="318">
        <v>50159200</v>
      </c>
      <c r="AA145" s="316" t="s">
        <v>343</v>
      </c>
      <c r="AB145" s="430"/>
      <c r="AC145" s="430"/>
      <c r="AD145" s="430"/>
      <c r="AE145" s="430"/>
      <c r="AF145" s="430"/>
      <c r="AG145" s="430"/>
      <c r="AH145" s="316" t="s">
        <v>264</v>
      </c>
      <c r="AI145" s="315">
        <v>42753</v>
      </c>
      <c r="AJ145" s="315">
        <v>43091</v>
      </c>
      <c r="AK145" s="317" t="s">
        <v>344</v>
      </c>
      <c r="AL145" s="320" t="s">
        <v>345</v>
      </c>
      <c r="AM145" s="182"/>
      <c r="AN145" s="182"/>
      <c r="AO145" s="182"/>
      <c r="AP145" s="182"/>
      <c r="AQ145" s="182"/>
      <c r="AR145" s="183"/>
      <c r="AS145" s="183"/>
      <c r="AT145" s="184"/>
      <c r="AU145" s="184"/>
      <c r="AV145" s="184"/>
      <c r="AW145" s="184"/>
      <c r="AX145" s="184"/>
      <c r="AY145" s="184"/>
      <c r="AZ145" s="184"/>
      <c r="BA145" s="18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4"/>
      <c r="CQ145" s="164"/>
      <c r="CR145" s="164"/>
      <c r="CS145" s="164"/>
      <c r="CT145" s="164"/>
      <c r="CU145" s="164"/>
      <c r="CV145" s="164"/>
      <c r="CW145" s="164"/>
      <c r="CX145" s="164"/>
      <c r="CY145" s="164"/>
      <c r="CZ145" s="164"/>
      <c r="DA145" s="164"/>
      <c r="DB145" s="164"/>
      <c r="DC145" s="164"/>
      <c r="DD145" s="164"/>
      <c r="DE145" s="164"/>
      <c r="DF145" s="164"/>
      <c r="DG145" s="164"/>
      <c r="DH145" s="164"/>
      <c r="DI145" s="164"/>
      <c r="DJ145" s="164"/>
      <c r="DK145" s="164"/>
      <c r="DL145" s="164"/>
      <c r="DM145" s="164"/>
      <c r="DN145" s="164"/>
      <c r="DO145" s="164"/>
      <c r="DP145" s="164"/>
      <c r="DQ145" s="164"/>
      <c r="DR145" s="164"/>
      <c r="DS145" s="164"/>
      <c r="DT145" s="164"/>
      <c r="DU145" s="164"/>
      <c r="DV145" s="164"/>
      <c r="DW145" s="164"/>
      <c r="DX145" s="164"/>
      <c r="DY145" s="164"/>
      <c r="DZ145" s="164"/>
      <c r="EA145" s="164"/>
      <c r="EB145" s="164"/>
      <c r="EC145" s="164"/>
      <c r="ED145" s="164"/>
      <c r="EE145" s="164"/>
      <c r="EF145" s="164"/>
      <c r="EG145" s="164"/>
      <c r="EH145" s="164"/>
      <c r="EI145" s="164"/>
      <c r="EJ145" s="164"/>
      <c r="EK145" s="164"/>
      <c r="EL145" s="164"/>
      <c r="EM145" s="164"/>
      <c r="EN145" s="164"/>
      <c r="EO145" s="164"/>
      <c r="EP145" s="164"/>
      <c r="EQ145" s="164"/>
      <c r="ER145" s="164"/>
      <c r="ES145" s="164"/>
      <c r="ET145" s="164"/>
      <c r="EU145" s="164"/>
      <c r="EV145" s="164"/>
      <c r="EW145" s="164"/>
      <c r="EX145" s="164"/>
      <c r="EY145" s="164"/>
      <c r="EZ145" s="164"/>
      <c r="FA145" s="164"/>
      <c r="FB145" s="164"/>
      <c r="FC145" s="164"/>
      <c r="FD145" s="164"/>
      <c r="FE145" s="164"/>
      <c r="FF145" s="164"/>
      <c r="FG145" s="164"/>
      <c r="FH145" s="164"/>
      <c r="FI145" s="164"/>
      <c r="FJ145" s="164"/>
      <c r="FK145" s="164"/>
      <c r="FL145" s="164"/>
      <c r="FM145" s="164"/>
      <c r="FN145" s="164"/>
      <c r="FO145" s="164"/>
      <c r="FP145" s="164"/>
      <c r="FQ145" s="164"/>
      <c r="FR145" s="164"/>
      <c r="FS145" s="164"/>
      <c r="FT145" s="164"/>
      <c r="FU145" s="164"/>
      <c r="FV145" s="164"/>
      <c r="FW145" s="164"/>
      <c r="FX145" s="164"/>
      <c r="FY145" s="164"/>
      <c r="FZ145" s="164"/>
      <c r="GA145" s="164"/>
      <c r="GB145" s="164"/>
      <c r="GC145" s="164"/>
      <c r="GD145" s="164"/>
      <c r="GE145" s="164"/>
      <c r="GF145" s="164"/>
      <c r="GG145" s="164"/>
      <c r="GH145" s="164"/>
      <c r="GI145" s="164"/>
      <c r="GJ145" s="164"/>
      <c r="GK145" s="164"/>
      <c r="GL145" s="164"/>
      <c r="GM145" s="164"/>
      <c r="GN145" s="164"/>
      <c r="GO145" s="164"/>
      <c r="GP145" s="164"/>
      <c r="GQ145" s="164"/>
      <c r="GR145" s="164"/>
      <c r="GS145" s="164"/>
      <c r="GT145" s="164"/>
      <c r="GU145" s="164"/>
      <c r="GV145" s="164"/>
      <c r="GW145" s="164"/>
      <c r="GX145" s="164"/>
      <c r="GY145" s="164"/>
      <c r="GZ145" s="164"/>
      <c r="HA145" s="164"/>
      <c r="HB145" s="164"/>
      <c r="HC145" s="164"/>
      <c r="HD145" s="164"/>
      <c r="HE145" s="164"/>
      <c r="HF145" s="164"/>
      <c r="HG145" s="164"/>
      <c r="HH145" s="164"/>
      <c r="HI145" s="164"/>
      <c r="HJ145" s="164"/>
      <c r="HK145" s="164"/>
      <c r="HL145" s="164"/>
      <c r="HM145" s="164"/>
      <c r="HN145" s="164"/>
      <c r="HO145" s="164"/>
      <c r="HP145" s="164"/>
      <c r="HQ145" s="164"/>
      <c r="HR145" s="164"/>
      <c r="HS145" s="164"/>
      <c r="HT145" s="164"/>
      <c r="HU145" s="164"/>
      <c r="HV145" s="164"/>
      <c r="HW145" s="164"/>
      <c r="HX145" s="164"/>
      <c r="HY145" s="164"/>
      <c r="HZ145" s="164"/>
      <c r="IA145" s="164"/>
      <c r="IB145" s="164"/>
      <c r="IC145" s="164"/>
      <c r="ID145" s="164"/>
      <c r="IE145" s="164"/>
      <c r="IF145" s="164"/>
      <c r="IG145" s="164"/>
      <c r="IH145" s="164"/>
      <c r="II145" s="164"/>
      <c r="IJ145" s="164"/>
      <c r="IK145" s="164"/>
      <c r="IL145" s="164"/>
      <c r="IM145" s="164"/>
      <c r="IN145" s="164"/>
      <c r="IO145" s="164"/>
      <c r="IP145" s="164"/>
      <c r="IQ145" s="164"/>
      <c r="IR145" s="164"/>
      <c r="IS145" s="164"/>
      <c r="IT145" s="164"/>
      <c r="IU145" s="164"/>
      <c r="IV145" s="164"/>
      <c r="IW145" s="164"/>
      <c r="IX145" s="164"/>
      <c r="IY145" s="164"/>
      <c r="IZ145" s="164"/>
      <c r="JA145" s="164"/>
      <c r="JB145" s="164"/>
      <c r="JC145" s="164"/>
      <c r="JD145" s="164"/>
      <c r="JE145" s="164"/>
      <c r="JF145" s="164"/>
      <c r="JG145" s="164"/>
      <c r="JH145" s="164"/>
      <c r="JI145" s="164"/>
      <c r="JJ145" s="164"/>
      <c r="JK145" s="164"/>
      <c r="JL145" s="164"/>
      <c r="JM145" s="164"/>
      <c r="JN145" s="164"/>
      <c r="JO145" s="164"/>
    </row>
    <row r="146" spans="1:275" s="178" customFormat="1" ht="90" customHeight="1" x14ac:dyDescent="0.25">
      <c r="A146" s="295">
        <v>116</v>
      </c>
      <c r="B146" s="380" t="s">
        <v>217</v>
      </c>
      <c r="C146" s="296">
        <v>80101706</v>
      </c>
      <c r="D146" s="297" t="s">
        <v>385</v>
      </c>
      <c r="E146" s="296" t="s">
        <v>219</v>
      </c>
      <c r="F146" s="296">
        <v>1</v>
      </c>
      <c r="G146" s="298" t="s">
        <v>137</v>
      </c>
      <c r="H146" s="392" t="s">
        <v>273</v>
      </c>
      <c r="I146" s="296" t="s">
        <v>107</v>
      </c>
      <c r="J146" s="296" t="s">
        <v>92</v>
      </c>
      <c r="K146" s="296" t="s">
        <v>222</v>
      </c>
      <c r="L146" s="300">
        <v>18550000</v>
      </c>
      <c r="M146" s="301">
        <v>18550000</v>
      </c>
      <c r="N146" s="302" t="s">
        <v>84</v>
      </c>
      <c r="O146" s="302" t="s">
        <v>85</v>
      </c>
      <c r="P146" s="303" t="s">
        <v>294</v>
      </c>
      <c r="Q146" s="424"/>
      <c r="R146" s="433"/>
      <c r="S146" s="305"/>
      <c r="T146" s="306"/>
      <c r="U146" s="310"/>
      <c r="V146" s="308"/>
      <c r="W146" s="309"/>
      <c r="X146" s="310"/>
      <c r="Y146" s="309"/>
      <c r="Z146" s="309"/>
      <c r="AA146" s="308"/>
      <c r="AB146" s="430"/>
      <c r="AC146" s="430"/>
      <c r="AD146" s="430"/>
      <c r="AE146" s="430"/>
      <c r="AF146" s="430"/>
      <c r="AG146" s="430"/>
      <c r="AH146" s="324"/>
      <c r="AI146" s="311"/>
      <c r="AJ146" s="311"/>
      <c r="AK146" s="308"/>
      <c r="AL146" s="308"/>
      <c r="AM146" s="186"/>
      <c r="AN146" s="186"/>
      <c r="AO146" s="186"/>
      <c r="AP146" s="186"/>
      <c r="AQ146" s="186"/>
      <c r="AR146" s="187"/>
      <c r="AS146" s="187"/>
      <c r="AT146" s="188"/>
      <c r="AU146" s="188"/>
      <c r="AV146" s="188"/>
      <c r="AW146" s="188"/>
      <c r="AX146" s="188"/>
      <c r="AY146" s="188"/>
      <c r="AZ146" s="188"/>
      <c r="BA146" s="188"/>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145"/>
      <c r="BX146" s="145"/>
      <c r="BY146" s="145"/>
      <c r="BZ146" s="145"/>
      <c r="CA146" s="145"/>
      <c r="CB146" s="145"/>
      <c r="CC146" s="145"/>
      <c r="CD146" s="145"/>
      <c r="CE146" s="145"/>
      <c r="CF146" s="145"/>
      <c r="CG146" s="145"/>
      <c r="CH146" s="145"/>
      <c r="CI146" s="145"/>
      <c r="CJ146" s="145"/>
      <c r="CK146" s="145"/>
      <c r="CL146" s="145"/>
      <c r="CM146" s="145"/>
      <c r="CN146" s="145"/>
      <c r="CO146" s="145"/>
      <c r="CP146" s="145"/>
      <c r="CQ146" s="145"/>
      <c r="CR146" s="145"/>
      <c r="CS146" s="145"/>
      <c r="CT146" s="145"/>
      <c r="CU146" s="145"/>
      <c r="CV146" s="145"/>
      <c r="CW146" s="145"/>
      <c r="CX146" s="145"/>
      <c r="CY146" s="145"/>
      <c r="CZ146" s="145"/>
      <c r="DA146" s="145"/>
      <c r="DB146" s="145"/>
      <c r="DC146" s="145"/>
      <c r="DD146" s="145"/>
      <c r="DE146" s="145"/>
      <c r="DF146" s="145"/>
      <c r="DG146" s="145"/>
      <c r="DH146" s="145"/>
      <c r="DI146" s="145"/>
      <c r="DJ146" s="145"/>
      <c r="DK146" s="145"/>
      <c r="DL146" s="145"/>
      <c r="DM146" s="145"/>
      <c r="DN146" s="145"/>
      <c r="DO146" s="145"/>
      <c r="DP146" s="145"/>
      <c r="DQ146" s="145"/>
      <c r="DR146" s="145"/>
      <c r="DS146" s="145"/>
      <c r="DT146" s="145"/>
      <c r="DU146" s="145"/>
      <c r="DV146" s="145"/>
      <c r="DW146" s="145"/>
      <c r="DX146" s="145"/>
      <c r="DY146" s="145"/>
      <c r="DZ146" s="145"/>
      <c r="EA146" s="145"/>
      <c r="EB146" s="145"/>
      <c r="EC146" s="145"/>
      <c r="ED146" s="145"/>
      <c r="EE146" s="145"/>
      <c r="EF146" s="145"/>
      <c r="EG146" s="145"/>
      <c r="EH146" s="145"/>
      <c r="EI146" s="145"/>
      <c r="EJ146" s="145"/>
      <c r="EK146" s="145"/>
      <c r="EL146" s="145"/>
      <c r="EM146" s="145"/>
      <c r="EN146" s="145"/>
      <c r="EO146" s="145"/>
      <c r="EP146" s="145"/>
      <c r="EQ146" s="145"/>
      <c r="ER146" s="145"/>
      <c r="ES146" s="145"/>
      <c r="ET146" s="145"/>
      <c r="EU146" s="145"/>
      <c r="EV146" s="145"/>
      <c r="EW146" s="145"/>
      <c r="EX146" s="145"/>
      <c r="EY146" s="145"/>
      <c r="EZ146" s="145"/>
      <c r="FA146" s="145"/>
      <c r="FB146" s="145"/>
      <c r="FC146" s="145"/>
      <c r="FD146" s="145"/>
      <c r="FE146" s="145"/>
      <c r="FF146" s="145"/>
      <c r="FG146" s="145"/>
      <c r="FH146" s="145"/>
      <c r="FI146" s="145"/>
      <c r="FJ146" s="145"/>
      <c r="FK146" s="145"/>
      <c r="FL146" s="145"/>
      <c r="FM146" s="145"/>
      <c r="FN146" s="145"/>
      <c r="FO146" s="145"/>
      <c r="FP146" s="145"/>
      <c r="FQ146" s="145"/>
      <c r="FR146" s="145"/>
      <c r="FS146" s="145"/>
      <c r="FT146" s="145"/>
      <c r="FU146" s="145"/>
      <c r="FV146" s="145"/>
      <c r="FW146" s="145"/>
      <c r="FX146" s="145"/>
      <c r="FY146" s="145"/>
      <c r="FZ146" s="145"/>
      <c r="GA146" s="145"/>
      <c r="GB146" s="145"/>
      <c r="GC146" s="145"/>
      <c r="GD146" s="145"/>
      <c r="GE146" s="145"/>
      <c r="GF146" s="145"/>
      <c r="GG146" s="145"/>
      <c r="GH146" s="145"/>
      <c r="GI146" s="145"/>
      <c r="GJ146" s="145"/>
      <c r="GK146" s="145"/>
      <c r="GL146" s="145"/>
      <c r="GM146" s="145"/>
      <c r="GN146" s="145"/>
      <c r="GO146" s="145"/>
      <c r="GP146" s="145"/>
      <c r="GQ146" s="145"/>
      <c r="GR146" s="145"/>
      <c r="GS146" s="145"/>
      <c r="GT146" s="145"/>
      <c r="GU146" s="145"/>
      <c r="GV146" s="145"/>
      <c r="GW146" s="145"/>
      <c r="GX146" s="145"/>
      <c r="GY146" s="145"/>
      <c r="GZ146" s="145"/>
      <c r="HA146" s="145"/>
      <c r="HB146" s="145"/>
      <c r="HC146" s="145"/>
      <c r="HD146" s="145"/>
      <c r="HE146" s="145"/>
      <c r="HF146" s="145"/>
      <c r="HG146" s="145"/>
      <c r="HH146" s="145"/>
      <c r="HI146" s="145"/>
      <c r="HJ146" s="145"/>
      <c r="HK146" s="145"/>
      <c r="HL146" s="145"/>
      <c r="HM146" s="145"/>
      <c r="HN146" s="145"/>
      <c r="HO146" s="145"/>
      <c r="HP146" s="145"/>
      <c r="HQ146" s="145"/>
      <c r="HR146" s="145"/>
      <c r="HS146" s="145"/>
      <c r="HT146" s="145"/>
      <c r="HU146" s="145"/>
      <c r="HV146" s="145"/>
      <c r="HW146" s="145"/>
      <c r="HX146" s="145"/>
      <c r="HY146" s="145"/>
      <c r="HZ146" s="145"/>
      <c r="IA146" s="145"/>
      <c r="IB146" s="145"/>
      <c r="IC146" s="145"/>
      <c r="ID146" s="145"/>
      <c r="IE146" s="145"/>
      <c r="IF146" s="145"/>
      <c r="IG146" s="145"/>
      <c r="IH146" s="145"/>
      <c r="II146" s="145"/>
      <c r="IJ146" s="145"/>
      <c r="IK146" s="145"/>
      <c r="IL146" s="145"/>
      <c r="IM146" s="145"/>
      <c r="IN146" s="145"/>
      <c r="IO146" s="145"/>
      <c r="IP146" s="145"/>
      <c r="IQ146" s="145"/>
      <c r="IR146" s="145"/>
      <c r="IS146" s="145"/>
      <c r="IT146" s="145"/>
      <c r="IU146" s="145"/>
      <c r="IV146" s="145"/>
      <c r="IW146" s="145"/>
      <c r="IX146" s="145"/>
      <c r="IY146" s="145"/>
      <c r="IZ146" s="145"/>
      <c r="JA146" s="145"/>
      <c r="JB146" s="145"/>
      <c r="JC146" s="145"/>
      <c r="JD146" s="145"/>
      <c r="JE146" s="145"/>
      <c r="JF146" s="145"/>
      <c r="JG146" s="145"/>
      <c r="JH146" s="145"/>
      <c r="JI146" s="145"/>
      <c r="JJ146" s="145"/>
      <c r="JK146" s="145"/>
      <c r="JL146" s="145"/>
      <c r="JM146" s="145"/>
      <c r="JN146" s="145"/>
      <c r="JO146" s="145"/>
    </row>
    <row r="147" spans="1:275" s="185" customFormat="1" ht="187.5" customHeight="1" x14ac:dyDescent="0.25">
      <c r="A147" s="295">
        <v>117</v>
      </c>
      <c r="B147" s="296" t="s">
        <v>201</v>
      </c>
      <c r="C147" s="296">
        <v>80101706</v>
      </c>
      <c r="D147" s="297" t="s">
        <v>339</v>
      </c>
      <c r="E147" s="296" t="s">
        <v>219</v>
      </c>
      <c r="F147" s="296">
        <v>1</v>
      </c>
      <c r="G147" s="298" t="s">
        <v>137</v>
      </c>
      <c r="H147" s="392" t="s">
        <v>255</v>
      </c>
      <c r="I147" s="296" t="s">
        <v>107</v>
      </c>
      <c r="J147" s="296" t="s">
        <v>92</v>
      </c>
      <c r="K147" s="296" t="s">
        <v>256</v>
      </c>
      <c r="L147" s="300">
        <v>80902500</v>
      </c>
      <c r="M147" s="301">
        <v>80902500</v>
      </c>
      <c r="N147" s="302" t="s">
        <v>84</v>
      </c>
      <c r="O147" s="302" t="s">
        <v>85</v>
      </c>
      <c r="P147" s="303" t="s">
        <v>209</v>
      </c>
      <c r="Q147" s="424"/>
      <c r="R147" s="313" t="s">
        <v>476</v>
      </c>
      <c r="S147" s="314" t="s">
        <v>477</v>
      </c>
      <c r="T147" s="315">
        <v>42388</v>
      </c>
      <c r="U147" s="316" t="s">
        <v>478</v>
      </c>
      <c r="V147" s="317" t="s">
        <v>262</v>
      </c>
      <c r="W147" s="318">
        <v>79261000</v>
      </c>
      <c r="X147" s="310"/>
      <c r="Y147" s="318">
        <v>79261000</v>
      </c>
      <c r="Z147" s="318">
        <v>79261000</v>
      </c>
      <c r="AA147" s="316" t="s">
        <v>479</v>
      </c>
      <c r="AB147" s="430"/>
      <c r="AC147" s="430"/>
      <c r="AD147" s="430"/>
      <c r="AE147" s="430"/>
      <c r="AF147" s="430"/>
      <c r="AG147" s="430"/>
      <c r="AH147" s="316" t="s">
        <v>264</v>
      </c>
      <c r="AI147" s="315">
        <v>42754</v>
      </c>
      <c r="AJ147" s="315">
        <v>43091</v>
      </c>
      <c r="AK147" s="317" t="s">
        <v>344</v>
      </c>
      <c r="AL147" s="320" t="s">
        <v>345</v>
      </c>
      <c r="AM147" s="182"/>
      <c r="AN147" s="182"/>
      <c r="AO147" s="182"/>
      <c r="AP147" s="182"/>
      <c r="AQ147" s="182"/>
      <c r="AR147" s="183"/>
      <c r="AS147" s="183"/>
      <c r="AT147" s="184"/>
      <c r="AU147" s="184"/>
      <c r="AV147" s="184"/>
      <c r="AW147" s="184"/>
      <c r="AX147" s="184"/>
      <c r="AY147" s="184"/>
      <c r="AZ147" s="184"/>
      <c r="BA147" s="18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c r="CD147" s="164"/>
      <c r="CE147" s="164"/>
      <c r="CF147" s="164"/>
      <c r="CG147" s="164"/>
      <c r="CH147" s="164"/>
      <c r="CI147" s="164"/>
      <c r="CJ147" s="164"/>
      <c r="CK147" s="164"/>
      <c r="CL147" s="164"/>
      <c r="CM147" s="164"/>
      <c r="CN147" s="164"/>
      <c r="CO147" s="164"/>
      <c r="CP147" s="164"/>
      <c r="CQ147" s="164"/>
      <c r="CR147" s="164"/>
      <c r="CS147" s="164"/>
      <c r="CT147" s="164"/>
      <c r="CU147" s="164"/>
      <c r="CV147" s="164"/>
      <c r="CW147" s="164"/>
      <c r="CX147" s="164"/>
      <c r="CY147" s="164"/>
      <c r="CZ147" s="164"/>
      <c r="DA147" s="164"/>
      <c r="DB147" s="164"/>
      <c r="DC147" s="164"/>
      <c r="DD147" s="164"/>
      <c r="DE147" s="164"/>
      <c r="DF147" s="164"/>
      <c r="DG147" s="164"/>
      <c r="DH147" s="164"/>
      <c r="DI147" s="164"/>
      <c r="DJ147" s="164"/>
      <c r="DK147" s="164"/>
      <c r="DL147" s="164"/>
      <c r="DM147" s="164"/>
      <c r="DN147" s="164"/>
      <c r="DO147" s="164"/>
      <c r="DP147" s="164"/>
      <c r="DQ147" s="164"/>
      <c r="DR147" s="164"/>
      <c r="DS147" s="164"/>
      <c r="DT147" s="164"/>
      <c r="DU147" s="164"/>
      <c r="DV147" s="164"/>
      <c r="DW147" s="164"/>
      <c r="DX147" s="164"/>
      <c r="DY147" s="164"/>
      <c r="DZ147" s="164"/>
      <c r="EA147" s="164"/>
      <c r="EB147" s="164"/>
      <c r="EC147" s="164"/>
      <c r="ED147" s="164"/>
      <c r="EE147" s="164"/>
      <c r="EF147" s="164"/>
      <c r="EG147" s="164"/>
      <c r="EH147" s="164"/>
      <c r="EI147" s="164"/>
      <c r="EJ147" s="164"/>
      <c r="EK147" s="164"/>
      <c r="EL147" s="164"/>
      <c r="EM147" s="164"/>
      <c r="EN147" s="164"/>
      <c r="EO147" s="164"/>
      <c r="EP147" s="164"/>
      <c r="EQ147" s="164"/>
      <c r="ER147" s="164"/>
      <c r="ES147" s="164"/>
      <c r="ET147" s="164"/>
      <c r="EU147" s="164"/>
      <c r="EV147" s="164"/>
      <c r="EW147" s="164"/>
      <c r="EX147" s="164"/>
      <c r="EY147" s="164"/>
      <c r="EZ147" s="164"/>
      <c r="FA147" s="164"/>
      <c r="FB147" s="164"/>
      <c r="FC147" s="164"/>
      <c r="FD147" s="164"/>
      <c r="FE147" s="164"/>
      <c r="FF147" s="164"/>
      <c r="FG147" s="164"/>
      <c r="FH147" s="164"/>
      <c r="FI147" s="164"/>
      <c r="FJ147" s="164"/>
      <c r="FK147" s="164"/>
      <c r="FL147" s="164"/>
      <c r="FM147" s="164"/>
      <c r="FN147" s="164"/>
      <c r="FO147" s="164"/>
      <c r="FP147" s="164"/>
      <c r="FQ147" s="164"/>
      <c r="FR147" s="164"/>
      <c r="FS147" s="164"/>
      <c r="FT147" s="164"/>
      <c r="FU147" s="164"/>
      <c r="FV147" s="164"/>
      <c r="FW147" s="164"/>
      <c r="FX147" s="164"/>
      <c r="FY147" s="164"/>
      <c r="FZ147" s="164"/>
      <c r="GA147" s="164"/>
      <c r="GB147" s="164"/>
      <c r="GC147" s="164"/>
      <c r="GD147" s="164"/>
      <c r="GE147" s="164"/>
      <c r="GF147" s="164"/>
      <c r="GG147" s="164"/>
      <c r="GH147" s="164"/>
      <c r="GI147" s="164"/>
      <c r="GJ147" s="164"/>
      <c r="GK147" s="164"/>
      <c r="GL147" s="164"/>
      <c r="GM147" s="164"/>
      <c r="GN147" s="164"/>
      <c r="GO147" s="164"/>
      <c r="GP147" s="164"/>
      <c r="GQ147" s="164"/>
      <c r="GR147" s="164"/>
      <c r="GS147" s="164"/>
      <c r="GT147" s="164"/>
      <c r="GU147" s="164"/>
      <c r="GV147" s="164"/>
      <c r="GW147" s="164"/>
      <c r="GX147" s="164"/>
      <c r="GY147" s="164"/>
      <c r="GZ147" s="164"/>
      <c r="HA147" s="164"/>
      <c r="HB147" s="164"/>
      <c r="HC147" s="164"/>
      <c r="HD147" s="164"/>
      <c r="HE147" s="164"/>
      <c r="HF147" s="164"/>
      <c r="HG147" s="164"/>
      <c r="HH147" s="164"/>
      <c r="HI147" s="164"/>
      <c r="HJ147" s="164"/>
      <c r="HK147" s="164"/>
      <c r="HL147" s="164"/>
      <c r="HM147" s="164"/>
      <c r="HN147" s="164"/>
      <c r="HO147" s="164"/>
      <c r="HP147" s="164"/>
      <c r="HQ147" s="164"/>
      <c r="HR147" s="164"/>
      <c r="HS147" s="164"/>
      <c r="HT147" s="164"/>
      <c r="HU147" s="164"/>
      <c r="HV147" s="164"/>
      <c r="HW147" s="164"/>
      <c r="HX147" s="164"/>
      <c r="HY147" s="164"/>
      <c r="HZ147" s="164"/>
      <c r="IA147" s="164"/>
      <c r="IB147" s="164"/>
      <c r="IC147" s="164"/>
      <c r="ID147" s="164"/>
      <c r="IE147" s="164"/>
      <c r="IF147" s="164"/>
      <c r="IG147" s="164"/>
      <c r="IH147" s="164"/>
      <c r="II147" s="164"/>
      <c r="IJ147" s="164"/>
      <c r="IK147" s="164"/>
      <c r="IL147" s="164"/>
      <c r="IM147" s="164"/>
      <c r="IN147" s="164"/>
      <c r="IO147" s="164"/>
      <c r="IP147" s="164"/>
      <c r="IQ147" s="164"/>
      <c r="IR147" s="164"/>
      <c r="IS147" s="164"/>
      <c r="IT147" s="164"/>
      <c r="IU147" s="164"/>
      <c r="IV147" s="164"/>
      <c r="IW147" s="164"/>
      <c r="IX147" s="164"/>
      <c r="IY147" s="164"/>
      <c r="IZ147" s="164"/>
      <c r="JA147" s="164"/>
      <c r="JB147" s="164"/>
      <c r="JC147" s="164"/>
      <c r="JD147" s="164"/>
      <c r="JE147" s="164"/>
      <c r="JF147" s="164"/>
      <c r="JG147" s="164"/>
      <c r="JH147" s="164"/>
      <c r="JI147" s="164"/>
      <c r="JJ147" s="164"/>
      <c r="JK147" s="164"/>
      <c r="JL147" s="164"/>
      <c r="JM147" s="164"/>
      <c r="JN147" s="164"/>
      <c r="JO147" s="164"/>
    </row>
    <row r="148" spans="1:275" s="185" customFormat="1" ht="150" customHeight="1" x14ac:dyDescent="0.25">
      <c r="A148" s="295">
        <v>118</v>
      </c>
      <c r="B148" s="296" t="s">
        <v>201</v>
      </c>
      <c r="C148" s="296">
        <v>80101706</v>
      </c>
      <c r="D148" s="297" t="s">
        <v>380</v>
      </c>
      <c r="E148" s="296" t="s">
        <v>219</v>
      </c>
      <c r="F148" s="296">
        <v>1</v>
      </c>
      <c r="G148" s="298" t="s">
        <v>137</v>
      </c>
      <c r="H148" s="392" t="s">
        <v>255</v>
      </c>
      <c r="I148" s="296" t="s">
        <v>107</v>
      </c>
      <c r="J148" s="296" t="s">
        <v>92</v>
      </c>
      <c r="K148" s="296" t="s">
        <v>256</v>
      </c>
      <c r="L148" s="300">
        <v>19377500</v>
      </c>
      <c r="M148" s="301">
        <v>19377500</v>
      </c>
      <c r="N148" s="302" t="s">
        <v>84</v>
      </c>
      <c r="O148" s="302" t="s">
        <v>85</v>
      </c>
      <c r="P148" s="303" t="s">
        <v>359</v>
      </c>
      <c r="Q148" s="424"/>
      <c r="R148" s="313" t="s">
        <v>480</v>
      </c>
      <c r="S148" s="314" t="s">
        <v>481</v>
      </c>
      <c r="T148" s="315">
        <v>42387</v>
      </c>
      <c r="U148" s="316" t="s">
        <v>383</v>
      </c>
      <c r="V148" s="317" t="s">
        <v>354</v>
      </c>
      <c r="W148" s="318">
        <v>18984350</v>
      </c>
      <c r="X148" s="310"/>
      <c r="Y148" s="318">
        <v>18984350</v>
      </c>
      <c r="Z148" s="318">
        <v>18984350</v>
      </c>
      <c r="AA148" s="316" t="s">
        <v>384</v>
      </c>
      <c r="AB148" s="430"/>
      <c r="AC148" s="430"/>
      <c r="AD148" s="430"/>
      <c r="AE148" s="430"/>
      <c r="AF148" s="430"/>
      <c r="AG148" s="430"/>
      <c r="AH148" s="316" t="s">
        <v>264</v>
      </c>
      <c r="AI148" s="315">
        <v>42753</v>
      </c>
      <c r="AJ148" s="315">
        <v>43091</v>
      </c>
      <c r="AK148" s="317" t="s">
        <v>344</v>
      </c>
      <c r="AL148" s="320" t="s">
        <v>345</v>
      </c>
      <c r="AM148" s="182"/>
      <c r="AN148" s="182"/>
      <c r="AO148" s="182"/>
      <c r="AP148" s="182"/>
      <c r="AQ148" s="182"/>
      <c r="AR148" s="183"/>
      <c r="AS148" s="183"/>
      <c r="AT148" s="184"/>
      <c r="AU148" s="184"/>
      <c r="AV148" s="184"/>
      <c r="AW148" s="184"/>
      <c r="AX148" s="184"/>
      <c r="AY148" s="184"/>
      <c r="AZ148" s="184"/>
      <c r="BA148" s="18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c r="CD148" s="164"/>
      <c r="CE148" s="164"/>
      <c r="CF148" s="164"/>
      <c r="CG148" s="164"/>
      <c r="CH148" s="164"/>
      <c r="CI148" s="164"/>
      <c r="CJ148" s="164"/>
      <c r="CK148" s="164"/>
      <c r="CL148" s="164"/>
      <c r="CM148" s="164"/>
      <c r="CN148" s="164"/>
      <c r="CO148" s="164"/>
      <c r="CP148" s="164"/>
      <c r="CQ148" s="164"/>
      <c r="CR148" s="164"/>
      <c r="CS148" s="164"/>
      <c r="CT148" s="164"/>
      <c r="CU148" s="164"/>
      <c r="CV148" s="164"/>
      <c r="CW148" s="164"/>
      <c r="CX148" s="164"/>
      <c r="CY148" s="164"/>
      <c r="CZ148" s="164"/>
      <c r="DA148" s="164"/>
      <c r="DB148" s="164"/>
      <c r="DC148" s="164"/>
      <c r="DD148" s="164"/>
      <c r="DE148" s="164"/>
      <c r="DF148" s="164"/>
      <c r="DG148" s="164"/>
      <c r="DH148" s="164"/>
      <c r="DI148" s="164"/>
      <c r="DJ148" s="164"/>
      <c r="DK148" s="164"/>
      <c r="DL148" s="164"/>
      <c r="DM148" s="164"/>
      <c r="DN148" s="164"/>
      <c r="DO148" s="164"/>
      <c r="DP148" s="164"/>
      <c r="DQ148" s="164"/>
      <c r="DR148" s="164"/>
      <c r="DS148" s="164"/>
      <c r="DT148" s="164"/>
      <c r="DU148" s="164"/>
      <c r="DV148" s="164"/>
      <c r="DW148" s="164"/>
      <c r="DX148" s="164"/>
      <c r="DY148" s="164"/>
      <c r="DZ148" s="164"/>
      <c r="EA148" s="164"/>
      <c r="EB148" s="164"/>
      <c r="EC148" s="164"/>
      <c r="ED148" s="164"/>
      <c r="EE148" s="164"/>
      <c r="EF148" s="164"/>
      <c r="EG148" s="164"/>
      <c r="EH148" s="164"/>
      <c r="EI148" s="164"/>
      <c r="EJ148" s="164"/>
      <c r="EK148" s="164"/>
      <c r="EL148" s="164"/>
      <c r="EM148" s="164"/>
      <c r="EN148" s="164"/>
      <c r="EO148" s="164"/>
      <c r="EP148" s="164"/>
      <c r="EQ148" s="164"/>
      <c r="ER148" s="164"/>
      <c r="ES148" s="164"/>
      <c r="ET148" s="164"/>
      <c r="EU148" s="164"/>
      <c r="EV148" s="164"/>
      <c r="EW148" s="164"/>
      <c r="EX148" s="164"/>
      <c r="EY148" s="164"/>
      <c r="EZ148" s="164"/>
      <c r="FA148" s="164"/>
      <c r="FB148" s="164"/>
      <c r="FC148" s="164"/>
      <c r="FD148" s="164"/>
      <c r="FE148" s="164"/>
      <c r="FF148" s="164"/>
      <c r="FG148" s="164"/>
      <c r="FH148" s="164"/>
      <c r="FI148" s="164"/>
      <c r="FJ148" s="164"/>
      <c r="FK148" s="164"/>
      <c r="FL148" s="164"/>
      <c r="FM148" s="164"/>
      <c r="FN148" s="164"/>
      <c r="FO148" s="164"/>
      <c r="FP148" s="164"/>
      <c r="FQ148" s="164"/>
      <c r="FR148" s="164"/>
      <c r="FS148" s="164"/>
      <c r="FT148" s="164"/>
      <c r="FU148" s="164"/>
      <c r="FV148" s="164"/>
      <c r="FW148" s="164"/>
      <c r="FX148" s="164"/>
      <c r="FY148" s="164"/>
      <c r="FZ148" s="164"/>
      <c r="GA148" s="164"/>
      <c r="GB148" s="164"/>
      <c r="GC148" s="164"/>
      <c r="GD148" s="164"/>
      <c r="GE148" s="164"/>
      <c r="GF148" s="164"/>
      <c r="GG148" s="164"/>
      <c r="GH148" s="164"/>
      <c r="GI148" s="164"/>
      <c r="GJ148" s="164"/>
      <c r="GK148" s="164"/>
      <c r="GL148" s="164"/>
      <c r="GM148" s="164"/>
      <c r="GN148" s="164"/>
      <c r="GO148" s="164"/>
      <c r="GP148" s="164"/>
      <c r="GQ148" s="164"/>
      <c r="GR148" s="164"/>
      <c r="GS148" s="164"/>
      <c r="GT148" s="164"/>
      <c r="GU148" s="164"/>
      <c r="GV148" s="164"/>
      <c r="GW148" s="164"/>
      <c r="GX148" s="164"/>
      <c r="GY148" s="164"/>
      <c r="GZ148" s="164"/>
      <c r="HA148" s="164"/>
      <c r="HB148" s="164"/>
      <c r="HC148" s="164"/>
      <c r="HD148" s="164"/>
      <c r="HE148" s="164"/>
      <c r="HF148" s="164"/>
      <c r="HG148" s="164"/>
      <c r="HH148" s="164"/>
      <c r="HI148" s="164"/>
      <c r="HJ148" s="164"/>
      <c r="HK148" s="164"/>
      <c r="HL148" s="164"/>
      <c r="HM148" s="164"/>
      <c r="HN148" s="164"/>
      <c r="HO148" s="164"/>
      <c r="HP148" s="164"/>
      <c r="HQ148" s="164"/>
      <c r="HR148" s="164"/>
      <c r="HS148" s="164"/>
      <c r="HT148" s="164"/>
      <c r="HU148" s="164"/>
      <c r="HV148" s="164"/>
      <c r="HW148" s="164"/>
      <c r="HX148" s="164"/>
      <c r="HY148" s="164"/>
      <c r="HZ148" s="164"/>
      <c r="IA148" s="164"/>
      <c r="IB148" s="164"/>
      <c r="IC148" s="164"/>
      <c r="ID148" s="164"/>
      <c r="IE148" s="164"/>
      <c r="IF148" s="164"/>
      <c r="IG148" s="164"/>
      <c r="IH148" s="164"/>
      <c r="II148" s="164"/>
      <c r="IJ148" s="164"/>
      <c r="IK148" s="164"/>
      <c r="IL148" s="164"/>
      <c r="IM148" s="164"/>
      <c r="IN148" s="164"/>
      <c r="IO148" s="164"/>
      <c r="IP148" s="164"/>
      <c r="IQ148" s="164"/>
      <c r="IR148" s="164"/>
      <c r="IS148" s="164"/>
      <c r="IT148" s="164"/>
      <c r="IU148" s="164"/>
      <c r="IV148" s="164"/>
      <c r="IW148" s="164"/>
      <c r="IX148" s="164"/>
      <c r="IY148" s="164"/>
      <c r="IZ148" s="164"/>
      <c r="JA148" s="164"/>
      <c r="JB148" s="164"/>
      <c r="JC148" s="164"/>
      <c r="JD148" s="164"/>
      <c r="JE148" s="164"/>
      <c r="JF148" s="164"/>
      <c r="JG148" s="164"/>
      <c r="JH148" s="164"/>
      <c r="JI148" s="164"/>
      <c r="JJ148" s="164"/>
      <c r="JK148" s="164"/>
      <c r="JL148" s="164"/>
      <c r="JM148" s="164"/>
      <c r="JN148" s="164"/>
      <c r="JO148" s="164"/>
    </row>
    <row r="149" spans="1:275" s="185" customFormat="1" ht="75" customHeight="1" x14ac:dyDescent="0.25">
      <c r="A149" s="295">
        <v>119</v>
      </c>
      <c r="B149" s="380" t="s">
        <v>292</v>
      </c>
      <c r="C149" s="296">
        <v>80101706</v>
      </c>
      <c r="D149" s="297" t="s">
        <v>293</v>
      </c>
      <c r="E149" s="296" t="s">
        <v>219</v>
      </c>
      <c r="F149" s="296">
        <v>1</v>
      </c>
      <c r="G149" s="298" t="s">
        <v>137</v>
      </c>
      <c r="H149" s="392" t="s">
        <v>273</v>
      </c>
      <c r="I149" s="296" t="s">
        <v>107</v>
      </c>
      <c r="J149" s="296" t="s">
        <v>92</v>
      </c>
      <c r="K149" s="296" t="s">
        <v>256</v>
      </c>
      <c r="L149" s="300">
        <v>16751000</v>
      </c>
      <c r="M149" s="301">
        <v>16751000</v>
      </c>
      <c r="N149" s="302" t="s">
        <v>84</v>
      </c>
      <c r="O149" s="302" t="s">
        <v>85</v>
      </c>
      <c r="P149" s="303" t="s">
        <v>291</v>
      </c>
      <c r="Q149" s="424"/>
      <c r="R149" s="313" t="s">
        <v>482</v>
      </c>
      <c r="S149" s="314" t="s">
        <v>483</v>
      </c>
      <c r="T149" s="306"/>
      <c r="U149" s="310"/>
      <c r="V149" s="308"/>
      <c r="W149" s="318">
        <v>16751000</v>
      </c>
      <c r="X149" s="310"/>
      <c r="Y149" s="318">
        <v>16751000</v>
      </c>
      <c r="Z149" s="318">
        <v>16751000</v>
      </c>
      <c r="AA149" s="316"/>
      <c r="AB149" s="449"/>
      <c r="AC149" s="315"/>
      <c r="AD149" s="315"/>
      <c r="AE149" s="317"/>
      <c r="AF149" s="320"/>
      <c r="AG149" s="430"/>
      <c r="AH149" s="324"/>
      <c r="AI149" s="311"/>
      <c r="AJ149" s="311"/>
      <c r="AK149" s="308"/>
      <c r="AL149" s="308"/>
      <c r="AM149" s="182"/>
      <c r="AN149" s="182"/>
      <c r="AO149" s="182"/>
      <c r="AP149" s="182"/>
      <c r="AQ149" s="182"/>
      <c r="AR149" s="183"/>
      <c r="AS149" s="183"/>
      <c r="AT149" s="184"/>
      <c r="AU149" s="184"/>
      <c r="AV149" s="184"/>
      <c r="AW149" s="184"/>
      <c r="AX149" s="184"/>
      <c r="AY149" s="184"/>
      <c r="AZ149" s="184"/>
      <c r="BA149" s="18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4"/>
      <c r="CJ149" s="164"/>
      <c r="CK149" s="164"/>
      <c r="CL149" s="164"/>
      <c r="CM149" s="164"/>
      <c r="CN149" s="164"/>
      <c r="CO149" s="164"/>
      <c r="CP149" s="164"/>
      <c r="CQ149" s="164"/>
      <c r="CR149" s="164"/>
      <c r="CS149" s="164"/>
      <c r="CT149" s="164"/>
      <c r="CU149" s="164"/>
      <c r="CV149" s="164"/>
      <c r="CW149" s="164"/>
      <c r="CX149" s="164"/>
      <c r="CY149" s="164"/>
      <c r="CZ149" s="164"/>
      <c r="DA149" s="164"/>
      <c r="DB149" s="164"/>
      <c r="DC149" s="164"/>
      <c r="DD149" s="164"/>
      <c r="DE149" s="164"/>
      <c r="DF149" s="164"/>
      <c r="DG149" s="164"/>
      <c r="DH149" s="164"/>
      <c r="DI149" s="164"/>
      <c r="DJ149" s="164"/>
      <c r="DK149" s="164"/>
      <c r="DL149" s="164"/>
      <c r="DM149" s="164"/>
      <c r="DN149" s="164"/>
      <c r="DO149" s="164"/>
      <c r="DP149" s="164"/>
      <c r="DQ149" s="164"/>
      <c r="DR149" s="164"/>
      <c r="DS149" s="164"/>
      <c r="DT149" s="164"/>
      <c r="DU149" s="164"/>
      <c r="DV149" s="164"/>
      <c r="DW149" s="164"/>
      <c r="DX149" s="164"/>
      <c r="DY149" s="164"/>
      <c r="DZ149" s="164"/>
      <c r="EA149" s="164"/>
      <c r="EB149" s="164"/>
      <c r="EC149" s="164"/>
      <c r="ED149" s="164"/>
      <c r="EE149" s="164"/>
      <c r="EF149" s="164"/>
      <c r="EG149" s="164"/>
      <c r="EH149" s="164"/>
      <c r="EI149" s="164"/>
      <c r="EJ149" s="164"/>
      <c r="EK149" s="164"/>
      <c r="EL149" s="164"/>
      <c r="EM149" s="164"/>
      <c r="EN149" s="164"/>
      <c r="EO149" s="164"/>
      <c r="EP149" s="164"/>
      <c r="EQ149" s="164"/>
      <c r="ER149" s="164"/>
      <c r="ES149" s="164"/>
      <c r="ET149" s="164"/>
      <c r="EU149" s="164"/>
      <c r="EV149" s="164"/>
      <c r="EW149" s="164"/>
      <c r="EX149" s="164"/>
      <c r="EY149" s="164"/>
      <c r="EZ149" s="164"/>
      <c r="FA149" s="164"/>
      <c r="FB149" s="164"/>
      <c r="FC149" s="164"/>
      <c r="FD149" s="164"/>
      <c r="FE149" s="164"/>
      <c r="FF149" s="164"/>
      <c r="FG149" s="164"/>
      <c r="FH149" s="164"/>
      <c r="FI149" s="164"/>
      <c r="FJ149" s="164"/>
      <c r="FK149" s="164"/>
      <c r="FL149" s="164"/>
      <c r="FM149" s="164"/>
      <c r="FN149" s="164"/>
      <c r="FO149" s="164"/>
      <c r="FP149" s="164"/>
      <c r="FQ149" s="164"/>
      <c r="FR149" s="164"/>
      <c r="FS149" s="164"/>
      <c r="FT149" s="164"/>
      <c r="FU149" s="164"/>
      <c r="FV149" s="164"/>
      <c r="FW149" s="164"/>
      <c r="FX149" s="164"/>
      <c r="FY149" s="164"/>
      <c r="FZ149" s="164"/>
      <c r="GA149" s="164"/>
      <c r="GB149" s="164"/>
      <c r="GC149" s="164"/>
      <c r="GD149" s="164"/>
      <c r="GE149" s="164"/>
      <c r="GF149" s="164"/>
      <c r="GG149" s="164"/>
      <c r="GH149" s="164"/>
      <c r="GI149" s="164"/>
      <c r="GJ149" s="164"/>
      <c r="GK149" s="164"/>
      <c r="GL149" s="164"/>
      <c r="GM149" s="164"/>
      <c r="GN149" s="164"/>
      <c r="GO149" s="164"/>
      <c r="GP149" s="164"/>
      <c r="GQ149" s="164"/>
      <c r="GR149" s="164"/>
      <c r="GS149" s="164"/>
      <c r="GT149" s="164"/>
      <c r="GU149" s="164"/>
      <c r="GV149" s="164"/>
      <c r="GW149" s="164"/>
      <c r="GX149" s="164"/>
      <c r="GY149" s="164"/>
      <c r="GZ149" s="164"/>
      <c r="HA149" s="164"/>
      <c r="HB149" s="164"/>
      <c r="HC149" s="164"/>
      <c r="HD149" s="164"/>
      <c r="HE149" s="164"/>
      <c r="HF149" s="164"/>
      <c r="HG149" s="164"/>
      <c r="HH149" s="164"/>
      <c r="HI149" s="164"/>
      <c r="HJ149" s="164"/>
      <c r="HK149" s="164"/>
      <c r="HL149" s="164"/>
      <c r="HM149" s="164"/>
      <c r="HN149" s="164"/>
      <c r="HO149" s="164"/>
      <c r="HP149" s="164"/>
      <c r="HQ149" s="164"/>
      <c r="HR149" s="164"/>
      <c r="HS149" s="164"/>
      <c r="HT149" s="164"/>
      <c r="HU149" s="164"/>
      <c r="HV149" s="164"/>
      <c r="HW149" s="164"/>
      <c r="HX149" s="164"/>
      <c r="HY149" s="164"/>
      <c r="HZ149" s="164"/>
      <c r="IA149" s="164"/>
      <c r="IB149" s="164"/>
      <c r="IC149" s="164"/>
      <c r="ID149" s="164"/>
      <c r="IE149" s="164"/>
      <c r="IF149" s="164"/>
      <c r="IG149" s="164"/>
      <c r="IH149" s="164"/>
      <c r="II149" s="164"/>
      <c r="IJ149" s="164"/>
      <c r="IK149" s="164"/>
      <c r="IL149" s="164"/>
      <c r="IM149" s="164"/>
      <c r="IN149" s="164"/>
      <c r="IO149" s="164"/>
      <c r="IP149" s="164"/>
      <c r="IQ149" s="164"/>
      <c r="IR149" s="164"/>
      <c r="IS149" s="164"/>
      <c r="IT149" s="164"/>
      <c r="IU149" s="164"/>
      <c r="IV149" s="164"/>
      <c r="IW149" s="164"/>
      <c r="IX149" s="164"/>
      <c r="IY149" s="164"/>
      <c r="IZ149" s="164"/>
      <c r="JA149" s="164"/>
      <c r="JB149" s="164"/>
      <c r="JC149" s="164"/>
      <c r="JD149" s="164"/>
      <c r="JE149" s="164"/>
      <c r="JF149" s="164"/>
      <c r="JG149" s="164"/>
      <c r="JH149" s="164"/>
      <c r="JI149" s="164"/>
      <c r="JJ149" s="164"/>
      <c r="JK149" s="164"/>
      <c r="JL149" s="164"/>
      <c r="JM149" s="164"/>
      <c r="JN149" s="164"/>
      <c r="JO149" s="164"/>
    </row>
    <row r="150" spans="1:275" s="185" customFormat="1" ht="243.75" customHeight="1" x14ac:dyDescent="0.25">
      <c r="A150" s="295">
        <v>120</v>
      </c>
      <c r="B150" s="380" t="s">
        <v>217</v>
      </c>
      <c r="C150" s="296">
        <v>80101706</v>
      </c>
      <c r="D150" s="297" t="s">
        <v>385</v>
      </c>
      <c r="E150" s="296" t="s">
        <v>219</v>
      </c>
      <c r="F150" s="296">
        <v>1</v>
      </c>
      <c r="G150" s="298" t="s">
        <v>137</v>
      </c>
      <c r="H150" s="392" t="s">
        <v>255</v>
      </c>
      <c r="I150" s="296" t="s">
        <v>107</v>
      </c>
      <c r="J150" s="296" t="s">
        <v>92</v>
      </c>
      <c r="K150" s="296" t="s">
        <v>222</v>
      </c>
      <c r="L150" s="300">
        <v>74865000</v>
      </c>
      <c r="M150" s="301">
        <v>74865000</v>
      </c>
      <c r="N150" s="302" t="s">
        <v>84</v>
      </c>
      <c r="O150" s="302" t="s">
        <v>85</v>
      </c>
      <c r="P150" s="303" t="s">
        <v>294</v>
      </c>
      <c r="Q150" s="424"/>
      <c r="R150" s="313" t="s">
        <v>484</v>
      </c>
      <c r="S150" s="314" t="s">
        <v>485</v>
      </c>
      <c r="T150" s="315">
        <v>42393</v>
      </c>
      <c r="U150" s="316" t="s">
        <v>395</v>
      </c>
      <c r="V150" s="317" t="s">
        <v>262</v>
      </c>
      <c r="W150" s="318">
        <v>71610000</v>
      </c>
      <c r="X150" s="310"/>
      <c r="Y150" s="318">
        <v>71610000</v>
      </c>
      <c r="Z150" s="318">
        <v>71610000</v>
      </c>
      <c r="AA150" s="316" t="s">
        <v>396</v>
      </c>
      <c r="AB150" s="430"/>
      <c r="AC150" s="430"/>
      <c r="AD150" s="430"/>
      <c r="AE150" s="430"/>
      <c r="AF150" s="430"/>
      <c r="AG150" s="430"/>
      <c r="AH150" s="316" t="s">
        <v>264</v>
      </c>
      <c r="AI150" s="315">
        <v>42759</v>
      </c>
      <c r="AJ150" s="315">
        <v>43091</v>
      </c>
      <c r="AK150" s="317" t="s">
        <v>486</v>
      </c>
      <c r="AL150" s="320" t="s">
        <v>217</v>
      </c>
      <c r="AM150" s="182"/>
      <c r="AN150" s="182"/>
      <c r="AO150" s="182"/>
      <c r="AP150" s="182"/>
      <c r="AQ150" s="182"/>
      <c r="AR150" s="183"/>
      <c r="AS150" s="183"/>
      <c r="AT150" s="184"/>
      <c r="AU150" s="184"/>
      <c r="AV150" s="184"/>
      <c r="AW150" s="184"/>
      <c r="AX150" s="184"/>
      <c r="AY150" s="184"/>
      <c r="AZ150" s="184"/>
      <c r="BA150" s="18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s="164"/>
      <c r="CF150" s="164"/>
      <c r="CG150" s="164"/>
      <c r="CH150" s="164"/>
      <c r="CI150" s="164"/>
      <c r="CJ150" s="164"/>
      <c r="CK150" s="164"/>
      <c r="CL150" s="164"/>
      <c r="CM150" s="164"/>
      <c r="CN150" s="164"/>
      <c r="CO150" s="164"/>
      <c r="CP150" s="164"/>
      <c r="CQ150" s="164"/>
      <c r="CR150" s="164"/>
      <c r="CS150" s="164"/>
      <c r="CT150" s="164"/>
      <c r="CU150" s="164"/>
      <c r="CV150" s="164"/>
      <c r="CW150" s="164"/>
      <c r="CX150" s="164"/>
      <c r="CY150" s="164"/>
      <c r="CZ150" s="164"/>
      <c r="DA150" s="164"/>
      <c r="DB150" s="164"/>
      <c r="DC150" s="164"/>
      <c r="DD150" s="164"/>
      <c r="DE150" s="164"/>
      <c r="DF150" s="164"/>
      <c r="DG150" s="164"/>
      <c r="DH150" s="164"/>
      <c r="DI150" s="164"/>
      <c r="DJ150" s="164"/>
      <c r="DK150" s="164"/>
      <c r="DL150" s="164"/>
      <c r="DM150" s="164"/>
      <c r="DN150" s="164"/>
      <c r="DO150" s="164"/>
      <c r="DP150" s="164"/>
      <c r="DQ150" s="164"/>
      <c r="DR150" s="164"/>
      <c r="DS150" s="164"/>
      <c r="DT150" s="164"/>
      <c r="DU150" s="164"/>
      <c r="DV150" s="164"/>
      <c r="DW150" s="164"/>
      <c r="DX150" s="164"/>
      <c r="DY150" s="164"/>
      <c r="DZ150" s="164"/>
      <c r="EA150" s="164"/>
      <c r="EB150" s="164"/>
      <c r="EC150" s="164"/>
      <c r="ED150" s="164"/>
      <c r="EE150" s="164"/>
      <c r="EF150" s="164"/>
      <c r="EG150" s="164"/>
      <c r="EH150" s="164"/>
      <c r="EI150" s="164"/>
      <c r="EJ150" s="164"/>
      <c r="EK150" s="164"/>
      <c r="EL150" s="164"/>
      <c r="EM150" s="164"/>
      <c r="EN150" s="164"/>
      <c r="EO150" s="164"/>
      <c r="EP150" s="164"/>
      <c r="EQ150" s="164"/>
      <c r="ER150" s="164"/>
      <c r="ES150" s="164"/>
      <c r="ET150" s="164"/>
      <c r="EU150" s="164"/>
      <c r="EV150" s="164"/>
      <c r="EW150" s="164"/>
      <c r="EX150" s="164"/>
      <c r="EY150" s="164"/>
      <c r="EZ150" s="164"/>
      <c r="FA150" s="164"/>
      <c r="FB150" s="164"/>
      <c r="FC150" s="164"/>
      <c r="FD150" s="164"/>
      <c r="FE150" s="164"/>
      <c r="FF150" s="164"/>
      <c r="FG150" s="164"/>
      <c r="FH150" s="164"/>
      <c r="FI150" s="164"/>
      <c r="FJ150" s="164"/>
      <c r="FK150" s="164"/>
      <c r="FL150" s="164"/>
      <c r="FM150" s="164"/>
      <c r="FN150" s="164"/>
      <c r="FO150" s="164"/>
      <c r="FP150" s="164"/>
      <c r="FQ150" s="164"/>
      <c r="FR150" s="164"/>
      <c r="FS150" s="164"/>
      <c r="FT150" s="164"/>
      <c r="FU150" s="164"/>
      <c r="FV150" s="164"/>
      <c r="FW150" s="164"/>
      <c r="FX150" s="164"/>
      <c r="FY150" s="164"/>
      <c r="FZ150" s="164"/>
      <c r="GA150" s="164"/>
      <c r="GB150" s="164"/>
      <c r="GC150" s="164"/>
      <c r="GD150" s="164"/>
      <c r="GE150" s="164"/>
      <c r="GF150" s="164"/>
      <c r="GG150" s="164"/>
      <c r="GH150" s="164"/>
      <c r="GI150" s="164"/>
      <c r="GJ150" s="164"/>
      <c r="GK150" s="164"/>
      <c r="GL150" s="164"/>
      <c r="GM150" s="164"/>
      <c r="GN150" s="164"/>
      <c r="GO150" s="164"/>
      <c r="GP150" s="164"/>
      <c r="GQ150" s="164"/>
      <c r="GR150" s="164"/>
      <c r="GS150" s="164"/>
      <c r="GT150" s="164"/>
      <c r="GU150" s="164"/>
      <c r="GV150" s="164"/>
      <c r="GW150" s="164"/>
      <c r="GX150" s="164"/>
      <c r="GY150" s="164"/>
      <c r="GZ150" s="164"/>
      <c r="HA150" s="164"/>
      <c r="HB150" s="164"/>
      <c r="HC150" s="164"/>
      <c r="HD150" s="164"/>
      <c r="HE150" s="164"/>
      <c r="HF150" s="164"/>
      <c r="HG150" s="164"/>
      <c r="HH150" s="164"/>
      <c r="HI150" s="164"/>
      <c r="HJ150" s="164"/>
      <c r="HK150" s="164"/>
      <c r="HL150" s="164"/>
      <c r="HM150" s="164"/>
      <c r="HN150" s="164"/>
      <c r="HO150" s="164"/>
      <c r="HP150" s="164"/>
      <c r="HQ150" s="164"/>
      <c r="HR150" s="164"/>
      <c r="HS150" s="164"/>
      <c r="HT150" s="164"/>
      <c r="HU150" s="164"/>
      <c r="HV150" s="164"/>
      <c r="HW150" s="164"/>
      <c r="HX150" s="164"/>
      <c r="HY150" s="164"/>
      <c r="HZ150" s="164"/>
      <c r="IA150" s="164"/>
      <c r="IB150" s="164"/>
      <c r="IC150" s="164"/>
      <c r="ID150" s="164"/>
      <c r="IE150" s="164"/>
      <c r="IF150" s="164"/>
      <c r="IG150" s="164"/>
      <c r="IH150" s="164"/>
      <c r="II150" s="164"/>
      <c r="IJ150" s="164"/>
      <c r="IK150" s="164"/>
      <c r="IL150" s="164"/>
      <c r="IM150" s="164"/>
      <c r="IN150" s="164"/>
      <c r="IO150" s="164"/>
      <c r="IP150" s="164"/>
      <c r="IQ150" s="164"/>
      <c r="IR150" s="164"/>
      <c r="IS150" s="164"/>
      <c r="IT150" s="164"/>
      <c r="IU150" s="164"/>
      <c r="IV150" s="164"/>
      <c r="IW150" s="164"/>
      <c r="IX150" s="164"/>
      <c r="IY150" s="164"/>
      <c r="IZ150" s="164"/>
      <c r="JA150" s="164"/>
      <c r="JB150" s="164"/>
      <c r="JC150" s="164"/>
      <c r="JD150" s="164"/>
      <c r="JE150" s="164"/>
      <c r="JF150" s="164"/>
      <c r="JG150" s="164"/>
      <c r="JH150" s="164"/>
      <c r="JI150" s="164"/>
      <c r="JJ150" s="164"/>
      <c r="JK150" s="164"/>
      <c r="JL150" s="164"/>
      <c r="JM150" s="164"/>
      <c r="JN150" s="164"/>
      <c r="JO150" s="164"/>
    </row>
    <row r="151" spans="1:275" s="185" customFormat="1" ht="187.5" customHeight="1" x14ac:dyDescent="0.25">
      <c r="A151" s="295">
        <v>121</v>
      </c>
      <c r="B151" s="380" t="s">
        <v>282</v>
      </c>
      <c r="C151" s="296">
        <v>80101706</v>
      </c>
      <c r="D151" s="297" t="s">
        <v>358</v>
      </c>
      <c r="E151" s="296" t="s">
        <v>219</v>
      </c>
      <c r="F151" s="296">
        <v>1</v>
      </c>
      <c r="G151" s="298" t="s">
        <v>137</v>
      </c>
      <c r="H151" s="392" t="s">
        <v>273</v>
      </c>
      <c r="I151" s="296" t="s">
        <v>107</v>
      </c>
      <c r="J151" s="296" t="s">
        <v>92</v>
      </c>
      <c r="K151" s="296" t="s">
        <v>256</v>
      </c>
      <c r="L151" s="300">
        <v>24150000</v>
      </c>
      <c r="M151" s="301">
        <v>24150000</v>
      </c>
      <c r="N151" s="302" t="s">
        <v>84</v>
      </c>
      <c r="O151" s="302" t="s">
        <v>85</v>
      </c>
      <c r="P151" s="303" t="s">
        <v>258</v>
      </c>
      <c r="Q151" s="424"/>
      <c r="R151" s="313" t="s">
        <v>487</v>
      </c>
      <c r="S151" s="314" t="s">
        <v>488</v>
      </c>
      <c r="T151" s="315">
        <v>42389</v>
      </c>
      <c r="U151" s="316" t="s">
        <v>489</v>
      </c>
      <c r="V151" s="317" t="s">
        <v>262</v>
      </c>
      <c r="W151" s="318">
        <v>24150000</v>
      </c>
      <c r="X151" s="310"/>
      <c r="Y151" s="318">
        <v>24150000</v>
      </c>
      <c r="Z151" s="318">
        <v>24150000</v>
      </c>
      <c r="AA151" s="316" t="s">
        <v>490</v>
      </c>
      <c r="AB151" s="430"/>
      <c r="AC151" s="430"/>
      <c r="AD151" s="430"/>
      <c r="AE151" s="430"/>
      <c r="AF151" s="430"/>
      <c r="AG151" s="430"/>
      <c r="AH151" s="316" t="s">
        <v>280</v>
      </c>
      <c r="AI151" s="315">
        <v>42755</v>
      </c>
      <c r="AJ151" s="315">
        <v>42859</v>
      </c>
      <c r="AK151" s="317" t="s">
        <v>361</v>
      </c>
      <c r="AL151" s="320" t="s">
        <v>282</v>
      </c>
      <c r="AM151" s="182"/>
      <c r="AN151" s="182"/>
      <c r="AO151" s="182"/>
      <c r="AP151" s="182"/>
      <c r="AQ151" s="182"/>
      <c r="AR151" s="183"/>
      <c r="AS151" s="183"/>
      <c r="AT151" s="184"/>
      <c r="AU151" s="184"/>
      <c r="AV151" s="184"/>
      <c r="AW151" s="184"/>
      <c r="AX151" s="184"/>
      <c r="AY151" s="184"/>
      <c r="AZ151" s="184"/>
      <c r="BA151" s="18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c r="CD151" s="164"/>
      <c r="CE151" s="164"/>
      <c r="CF151" s="164"/>
      <c r="CG151" s="164"/>
      <c r="CH151" s="164"/>
      <c r="CI151" s="164"/>
      <c r="CJ151" s="164"/>
      <c r="CK151" s="164"/>
      <c r="CL151" s="164"/>
      <c r="CM151" s="164"/>
      <c r="CN151" s="164"/>
      <c r="CO151" s="164"/>
      <c r="CP151" s="164"/>
      <c r="CQ151" s="164"/>
      <c r="CR151" s="164"/>
      <c r="CS151" s="164"/>
      <c r="CT151" s="164"/>
      <c r="CU151" s="164"/>
      <c r="CV151" s="164"/>
      <c r="CW151" s="164"/>
      <c r="CX151" s="164"/>
      <c r="CY151" s="164"/>
      <c r="CZ151" s="164"/>
      <c r="DA151" s="164"/>
      <c r="DB151" s="164"/>
      <c r="DC151" s="164"/>
      <c r="DD151" s="164"/>
      <c r="DE151" s="164"/>
      <c r="DF151" s="164"/>
      <c r="DG151" s="164"/>
      <c r="DH151" s="164"/>
      <c r="DI151" s="164"/>
      <c r="DJ151" s="164"/>
      <c r="DK151" s="164"/>
      <c r="DL151" s="164"/>
      <c r="DM151" s="164"/>
      <c r="DN151" s="164"/>
      <c r="DO151" s="164"/>
      <c r="DP151" s="164"/>
      <c r="DQ151" s="164"/>
      <c r="DR151" s="164"/>
      <c r="DS151" s="164"/>
      <c r="DT151" s="164"/>
      <c r="DU151" s="164"/>
      <c r="DV151" s="164"/>
      <c r="DW151" s="164"/>
      <c r="DX151" s="164"/>
      <c r="DY151" s="164"/>
      <c r="DZ151" s="164"/>
      <c r="EA151" s="164"/>
      <c r="EB151" s="164"/>
      <c r="EC151" s="164"/>
      <c r="ED151" s="164"/>
      <c r="EE151" s="164"/>
      <c r="EF151" s="164"/>
      <c r="EG151" s="164"/>
      <c r="EH151" s="164"/>
      <c r="EI151" s="164"/>
      <c r="EJ151" s="164"/>
      <c r="EK151" s="164"/>
      <c r="EL151" s="164"/>
      <c r="EM151" s="164"/>
      <c r="EN151" s="164"/>
      <c r="EO151" s="164"/>
      <c r="EP151" s="164"/>
      <c r="EQ151" s="164"/>
      <c r="ER151" s="164"/>
      <c r="ES151" s="164"/>
      <c r="ET151" s="164"/>
      <c r="EU151" s="164"/>
      <c r="EV151" s="164"/>
      <c r="EW151" s="164"/>
      <c r="EX151" s="164"/>
      <c r="EY151" s="164"/>
      <c r="EZ151" s="164"/>
      <c r="FA151" s="164"/>
      <c r="FB151" s="164"/>
      <c r="FC151" s="164"/>
      <c r="FD151" s="164"/>
      <c r="FE151" s="164"/>
      <c r="FF151" s="164"/>
      <c r="FG151" s="164"/>
      <c r="FH151" s="164"/>
      <c r="FI151" s="164"/>
      <c r="FJ151" s="164"/>
      <c r="FK151" s="164"/>
      <c r="FL151" s="164"/>
      <c r="FM151" s="164"/>
      <c r="FN151" s="164"/>
      <c r="FO151" s="164"/>
      <c r="FP151" s="164"/>
      <c r="FQ151" s="164"/>
      <c r="FR151" s="164"/>
      <c r="FS151" s="164"/>
      <c r="FT151" s="164"/>
      <c r="FU151" s="164"/>
      <c r="FV151" s="164"/>
      <c r="FW151" s="164"/>
      <c r="FX151" s="164"/>
      <c r="FY151" s="164"/>
      <c r="FZ151" s="164"/>
      <c r="GA151" s="164"/>
      <c r="GB151" s="164"/>
      <c r="GC151" s="164"/>
      <c r="GD151" s="164"/>
      <c r="GE151" s="164"/>
      <c r="GF151" s="164"/>
      <c r="GG151" s="164"/>
      <c r="GH151" s="164"/>
      <c r="GI151" s="164"/>
      <c r="GJ151" s="164"/>
      <c r="GK151" s="164"/>
      <c r="GL151" s="164"/>
      <c r="GM151" s="164"/>
      <c r="GN151" s="164"/>
      <c r="GO151" s="164"/>
      <c r="GP151" s="164"/>
      <c r="GQ151" s="164"/>
      <c r="GR151" s="164"/>
      <c r="GS151" s="164"/>
      <c r="GT151" s="164"/>
      <c r="GU151" s="164"/>
      <c r="GV151" s="164"/>
      <c r="GW151" s="164"/>
      <c r="GX151" s="164"/>
      <c r="GY151" s="164"/>
      <c r="GZ151" s="164"/>
      <c r="HA151" s="164"/>
      <c r="HB151" s="164"/>
      <c r="HC151" s="164"/>
      <c r="HD151" s="164"/>
      <c r="HE151" s="164"/>
      <c r="HF151" s="164"/>
      <c r="HG151" s="164"/>
      <c r="HH151" s="164"/>
      <c r="HI151" s="164"/>
      <c r="HJ151" s="164"/>
      <c r="HK151" s="164"/>
      <c r="HL151" s="164"/>
      <c r="HM151" s="164"/>
      <c r="HN151" s="164"/>
      <c r="HO151" s="164"/>
      <c r="HP151" s="164"/>
      <c r="HQ151" s="164"/>
      <c r="HR151" s="164"/>
      <c r="HS151" s="164"/>
      <c r="HT151" s="164"/>
      <c r="HU151" s="164"/>
      <c r="HV151" s="164"/>
      <c r="HW151" s="164"/>
      <c r="HX151" s="164"/>
      <c r="HY151" s="164"/>
      <c r="HZ151" s="164"/>
      <c r="IA151" s="164"/>
      <c r="IB151" s="164"/>
      <c r="IC151" s="164"/>
      <c r="ID151" s="164"/>
      <c r="IE151" s="164"/>
      <c r="IF151" s="164"/>
      <c r="IG151" s="164"/>
      <c r="IH151" s="164"/>
      <c r="II151" s="164"/>
      <c r="IJ151" s="164"/>
      <c r="IK151" s="164"/>
      <c r="IL151" s="164"/>
      <c r="IM151" s="164"/>
      <c r="IN151" s="164"/>
      <c r="IO151" s="164"/>
      <c r="IP151" s="164"/>
      <c r="IQ151" s="164"/>
      <c r="IR151" s="164"/>
      <c r="IS151" s="164"/>
      <c r="IT151" s="164"/>
      <c r="IU151" s="164"/>
      <c r="IV151" s="164"/>
      <c r="IW151" s="164"/>
      <c r="IX151" s="164"/>
      <c r="IY151" s="164"/>
      <c r="IZ151" s="164"/>
      <c r="JA151" s="164"/>
      <c r="JB151" s="164"/>
      <c r="JC151" s="164"/>
      <c r="JD151" s="164"/>
      <c r="JE151" s="164"/>
      <c r="JF151" s="164"/>
      <c r="JG151" s="164"/>
      <c r="JH151" s="164"/>
      <c r="JI151" s="164"/>
      <c r="JJ151" s="164"/>
      <c r="JK151" s="164"/>
      <c r="JL151" s="164"/>
      <c r="JM151" s="164"/>
      <c r="JN151" s="164"/>
      <c r="JO151" s="164"/>
    </row>
    <row r="152" spans="1:275" s="178" customFormat="1" ht="75" customHeight="1" x14ac:dyDescent="0.25">
      <c r="A152" s="295">
        <v>122</v>
      </c>
      <c r="B152" s="380" t="s">
        <v>289</v>
      </c>
      <c r="C152" s="296">
        <v>80101706</v>
      </c>
      <c r="D152" s="297" t="s">
        <v>290</v>
      </c>
      <c r="E152" s="296" t="s">
        <v>219</v>
      </c>
      <c r="F152" s="296">
        <v>1</v>
      </c>
      <c r="G152" s="298" t="s">
        <v>137</v>
      </c>
      <c r="H152" s="392" t="s">
        <v>273</v>
      </c>
      <c r="I152" s="296" t="s">
        <v>107</v>
      </c>
      <c r="J152" s="296" t="s">
        <v>92</v>
      </c>
      <c r="K152" s="296" t="s">
        <v>256</v>
      </c>
      <c r="L152" s="300">
        <v>13632500</v>
      </c>
      <c r="M152" s="436">
        <v>13632500</v>
      </c>
      <c r="N152" s="302" t="s">
        <v>84</v>
      </c>
      <c r="O152" s="302" t="s">
        <v>85</v>
      </c>
      <c r="P152" s="303" t="s">
        <v>491</v>
      </c>
      <c r="Q152" s="424"/>
      <c r="R152" s="433"/>
      <c r="S152" s="305"/>
      <c r="T152" s="306"/>
      <c r="U152" s="310"/>
      <c r="V152" s="308"/>
      <c r="W152" s="309"/>
      <c r="X152" s="310"/>
      <c r="Y152" s="309"/>
      <c r="Z152" s="309"/>
      <c r="AA152" s="308"/>
      <c r="AB152" s="430"/>
      <c r="AC152" s="430"/>
      <c r="AD152" s="430"/>
      <c r="AE152" s="430"/>
      <c r="AF152" s="430"/>
      <c r="AG152" s="430"/>
      <c r="AH152" s="324"/>
      <c r="AI152" s="311"/>
      <c r="AJ152" s="311"/>
      <c r="AK152" s="308"/>
      <c r="AL152" s="308"/>
      <c r="AM152" s="186"/>
      <c r="AN152" s="186"/>
      <c r="AO152" s="186"/>
      <c r="AP152" s="186"/>
      <c r="AQ152" s="186"/>
      <c r="AR152" s="187"/>
      <c r="AS152" s="187"/>
      <c r="AT152" s="188"/>
      <c r="AU152" s="188"/>
      <c r="AV152" s="188"/>
      <c r="AW152" s="188"/>
      <c r="AX152" s="188"/>
      <c r="AY152" s="188"/>
      <c r="AZ152" s="188"/>
      <c r="BA152" s="188"/>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145"/>
      <c r="BY152" s="145"/>
      <c r="BZ152" s="145"/>
      <c r="CA152" s="145"/>
      <c r="CB152" s="145"/>
      <c r="CC152" s="145"/>
      <c r="CD152" s="145"/>
      <c r="CE152" s="145"/>
      <c r="CF152" s="145"/>
      <c r="CG152" s="145"/>
      <c r="CH152" s="145"/>
      <c r="CI152" s="145"/>
      <c r="CJ152" s="145"/>
      <c r="CK152" s="145"/>
      <c r="CL152" s="145"/>
      <c r="CM152" s="145"/>
      <c r="CN152" s="145"/>
      <c r="CO152" s="145"/>
      <c r="CP152" s="145"/>
      <c r="CQ152" s="145"/>
      <c r="CR152" s="145"/>
      <c r="CS152" s="145"/>
      <c r="CT152" s="145"/>
      <c r="CU152" s="145"/>
      <c r="CV152" s="145"/>
      <c r="CW152" s="145"/>
      <c r="CX152" s="145"/>
      <c r="CY152" s="145"/>
      <c r="CZ152" s="145"/>
      <c r="DA152" s="145"/>
      <c r="DB152" s="145"/>
      <c r="DC152" s="145"/>
      <c r="DD152" s="145"/>
      <c r="DE152" s="145"/>
      <c r="DF152" s="145"/>
      <c r="DG152" s="145"/>
      <c r="DH152" s="145"/>
      <c r="DI152" s="145"/>
      <c r="DJ152" s="145"/>
      <c r="DK152" s="145"/>
      <c r="DL152" s="145"/>
      <c r="DM152" s="145"/>
      <c r="DN152" s="145"/>
      <c r="DO152" s="145"/>
      <c r="DP152" s="145"/>
      <c r="DQ152" s="145"/>
      <c r="DR152" s="145"/>
      <c r="DS152" s="145"/>
      <c r="DT152" s="145"/>
      <c r="DU152" s="145"/>
      <c r="DV152" s="145"/>
      <c r="DW152" s="145"/>
      <c r="DX152" s="145"/>
      <c r="DY152" s="145"/>
      <c r="DZ152" s="145"/>
      <c r="EA152" s="145"/>
      <c r="EB152" s="145"/>
      <c r="EC152" s="145"/>
      <c r="ED152" s="145"/>
      <c r="EE152" s="145"/>
      <c r="EF152" s="145"/>
      <c r="EG152" s="145"/>
      <c r="EH152" s="145"/>
      <c r="EI152" s="145"/>
      <c r="EJ152" s="145"/>
      <c r="EK152" s="145"/>
      <c r="EL152" s="145"/>
      <c r="EM152" s="145"/>
      <c r="EN152" s="145"/>
      <c r="EO152" s="145"/>
      <c r="EP152" s="145"/>
      <c r="EQ152" s="145"/>
      <c r="ER152" s="145"/>
      <c r="ES152" s="145"/>
      <c r="ET152" s="145"/>
      <c r="EU152" s="145"/>
      <c r="EV152" s="145"/>
      <c r="EW152" s="145"/>
      <c r="EX152" s="145"/>
      <c r="EY152" s="145"/>
      <c r="EZ152" s="145"/>
      <c r="FA152" s="145"/>
      <c r="FB152" s="145"/>
      <c r="FC152" s="145"/>
      <c r="FD152" s="145"/>
      <c r="FE152" s="145"/>
      <c r="FF152" s="145"/>
      <c r="FG152" s="145"/>
      <c r="FH152" s="145"/>
      <c r="FI152" s="145"/>
      <c r="FJ152" s="145"/>
      <c r="FK152" s="145"/>
      <c r="FL152" s="145"/>
      <c r="FM152" s="145"/>
      <c r="FN152" s="145"/>
      <c r="FO152" s="145"/>
      <c r="FP152" s="145"/>
      <c r="FQ152" s="145"/>
      <c r="FR152" s="145"/>
      <c r="FS152" s="145"/>
      <c r="FT152" s="145"/>
      <c r="FU152" s="145"/>
      <c r="FV152" s="145"/>
      <c r="FW152" s="145"/>
      <c r="FX152" s="145"/>
      <c r="FY152" s="145"/>
      <c r="FZ152" s="145"/>
      <c r="GA152" s="145"/>
      <c r="GB152" s="145"/>
      <c r="GC152" s="145"/>
      <c r="GD152" s="145"/>
      <c r="GE152" s="145"/>
      <c r="GF152" s="145"/>
      <c r="GG152" s="145"/>
      <c r="GH152" s="145"/>
      <c r="GI152" s="145"/>
      <c r="GJ152" s="145"/>
      <c r="GK152" s="145"/>
      <c r="GL152" s="145"/>
      <c r="GM152" s="145"/>
      <c r="GN152" s="145"/>
      <c r="GO152" s="145"/>
      <c r="GP152" s="145"/>
      <c r="GQ152" s="145"/>
      <c r="GR152" s="145"/>
      <c r="GS152" s="145"/>
      <c r="GT152" s="145"/>
      <c r="GU152" s="145"/>
      <c r="GV152" s="145"/>
      <c r="GW152" s="145"/>
      <c r="GX152" s="145"/>
      <c r="GY152" s="145"/>
      <c r="GZ152" s="145"/>
      <c r="HA152" s="145"/>
      <c r="HB152" s="145"/>
      <c r="HC152" s="145"/>
      <c r="HD152" s="145"/>
      <c r="HE152" s="145"/>
      <c r="HF152" s="145"/>
      <c r="HG152" s="145"/>
      <c r="HH152" s="145"/>
      <c r="HI152" s="145"/>
      <c r="HJ152" s="145"/>
      <c r="HK152" s="145"/>
      <c r="HL152" s="145"/>
      <c r="HM152" s="145"/>
      <c r="HN152" s="145"/>
      <c r="HO152" s="145"/>
      <c r="HP152" s="145"/>
      <c r="HQ152" s="145"/>
      <c r="HR152" s="145"/>
      <c r="HS152" s="145"/>
      <c r="HT152" s="145"/>
      <c r="HU152" s="145"/>
      <c r="HV152" s="145"/>
      <c r="HW152" s="145"/>
      <c r="HX152" s="145"/>
      <c r="HY152" s="145"/>
      <c r="HZ152" s="145"/>
      <c r="IA152" s="145"/>
      <c r="IB152" s="145"/>
      <c r="IC152" s="145"/>
      <c r="ID152" s="145"/>
      <c r="IE152" s="145"/>
      <c r="IF152" s="145"/>
      <c r="IG152" s="145"/>
      <c r="IH152" s="145"/>
      <c r="II152" s="145"/>
      <c r="IJ152" s="145"/>
      <c r="IK152" s="145"/>
      <c r="IL152" s="145"/>
      <c r="IM152" s="145"/>
      <c r="IN152" s="145"/>
      <c r="IO152" s="145"/>
      <c r="IP152" s="145"/>
      <c r="IQ152" s="145"/>
      <c r="IR152" s="145"/>
      <c r="IS152" s="145"/>
      <c r="IT152" s="145"/>
      <c r="IU152" s="145"/>
      <c r="IV152" s="145"/>
      <c r="IW152" s="145"/>
      <c r="IX152" s="145"/>
      <c r="IY152" s="145"/>
      <c r="IZ152" s="145"/>
      <c r="JA152" s="145"/>
      <c r="JB152" s="145"/>
      <c r="JC152" s="145"/>
      <c r="JD152" s="145"/>
      <c r="JE152" s="145"/>
      <c r="JF152" s="145"/>
      <c r="JG152" s="145"/>
      <c r="JH152" s="145"/>
      <c r="JI152" s="145"/>
      <c r="JJ152" s="145"/>
      <c r="JK152" s="145"/>
      <c r="JL152" s="145"/>
      <c r="JM152" s="145"/>
      <c r="JN152" s="145"/>
      <c r="JO152" s="145"/>
    </row>
    <row r="153" spans="1:275" s="185" customFormat="1" ht="187.5" customHeight="1" x14ac:dyDescent="0.25">
      <c r="A153" s="295">
        <v>123</v>
      </c>
      <c r="B153" s="380" t="s">
        <v>292</v>
      </c>
      <c r="C153" s="296">
        <v>80101706</v>
      </c>
      <c r="D153" s="297" t="s">
        <v>293</v>
      </c>
      <c r="E153" s="296" t="s">
        <v>219</v>
      </c>
      <c r="F153" s="296">
        <v>1</v>
      </c>
      <c r="G153" s="298" t="s">
        <v>137</v>
      </c>
      <c r="H153" s="392" t="s">
        <v>273</v>
      </c>
      <c r="I153" s="296" t="s">
        <v>107</v>
      </c>
      <c r="J153" s="296" t="s">
        <v>92</v>
      </c>
      <c r="K153" s="296" t="s">
        <v>256</v>
      </c>
      <c r="L153" s="300">
        <v>12036500</v>
      </c>
      <c r="M153" s="436">
        <v>12036500</v>
      </c>
      <c r="N153" s="302" t="s">
        <v>84</v>
      </c>
      <c r="O153" s="302" t="s">
        <v>85</v>
      </c>
      <c r="P153" s="303" t="s">
        <v>359</v>
      </c>
      <c r="Q153" s="424"/>
      <c r="R153" s="313" t="s">
        <v>492</v>
      </c>
      <c r="S153" s="314" t="s">
        <v>493</v>
      </c>
      <c r="T153" s="315">
        <v>42395</v>
      </c>
      <c r="U153" s="316" t="s">
        <v>494</v>
      </c>
      <c r="V153" s="317" t="s">
        <v>262</v>
      </c>
      <c r="W153" s="318">
        <v>12036500</v>
      </c>
      <c r="X153" s="310"/>
      <c r="Y153" s="318">
        <v>12036500</v>
      </c>
      <c r="Z153" s="318">
        <v>12036500</v>
      </c>
      <c r="AA153" s="316" t="s">
        <v>495</v>
      </c>
      <c r="AB153" s="430"/>
      <c r="AC153" s="430"/>
      <c r="AD153" s="430"/>
      <c r="AE153" s="430"/>
      <c r="AF153" s="430"/>
      <c r="AG153" s="430"/>
      <c r="AH153" s="316" t="s">
        <v>280</v>
      </c>
      <c r="AI153" s="315">
        <v>42761</v>
      </c>
      <c r="AJ153" s="315">
        <v>42865</v>
      </c>
      <c r="AK153" s="317" t="s">
        <v>496</v>
      </c>
      <c r="AL153" s="320" t="s">
        <v>282</v>
      </c>
      <c r="AM153" s="182"/>
      <c r="AN153" s="182"/>
      <c r="AO153" s="182"/>
      <c r="AP153" s="182"/>
      <c r="AQ153" s="182"/>
      <c r="AR153" s="183"/>
      <c r="AS153" s="183"/>
      <c r="AT153" s="184"/>
      <c r="AU153" s="184"/>
      <c r="AV153" s="184"/>
      <c r="AW153" s="184"/>
      <c r="AX153" s="184"/>
      <c r="AY153" s="184"/>
      <c r="AZ153" s="184"/>
      <c r="BA153" s="18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c r="CD153" s="164"/>
      <c r="CE153" s="164"/>
      <c r="CF153" s="164"/>
      <c r="CG153" s="164"/>
      <c r="CH153" s="164"/>
      <c r="CI153" s="164"/>
      <c r="CJ153" s="164"/>
      <c r="CK153" s="164"/>
      <c r="CL153" s="164"/>
      <c r="CM153" s="164"/>
      <c r="CN153" s="164"/>
      <c r="CO153" s="164"/>
      <c r="CP153" s="164"/>
      <c r="CQ153" s="164"/>
      <c r="CR153" s="164"/>
      <c r="CS153" s="164"/>
      <c r="CT153" s="164"/>
      <c r="CU153" s="164"/>
      <c r="CV153" s="164"/>
      <c r="CW153" s="164"/>
      <c r="CX153" s="164"/>
      <c r="CY153" s="164"/>
      <c r="CZ153" s="164"/>
      <c r="DA153" s="164"/>
      <c r="DB153" s="164"/>
      <c r="DC153" s="164"/>
      <c r="DD153" s="164"/>
      <c r="DE153" s="164"/>
      <c r="DF153" s="164"/>
      <c r="DG153" s="164"/>
      <c r="DH153" s="164"/>
      <c r="DI153" s="164"/>
      <c r="DJ153" s="164"/>
      <c r="DK153" s="164"/>
      <c r="DL153" s="164"/>
      <c r="DM153" s="164"/>
      <c r="DN153" s="164"/>
      <c r="DO153" s="164"/>
      <c r="DP153" s="164"/>
      <c r="DQ153" s="164"/>
      <c r="DR153" s="164"/>
      <c r="DS153" s="164"/>
      <c r="DT153" s="164"/>
      <c r="DU153" s="164"/>
      <c r="DV153" s="164"/>
      <c r="DW153" s="164"/>
      <c r="DX153" s="164"/>
      <c r="DY153" s="164"/>
      <c r="DZ153" s="164"/>
      <c r="EA153" s="164"/>
      <c r="EB153" s="164"/>
      <c r="EC153" s="164"/>
      <c r="ED153" s="164"/>
      <c r="EE153" s="164"/>
      <c r="EF153" s="164"/>
      <c r="EG153" s="164"/>
      <c r="EH153" s="164"/>
      <c r="EI153" s="164"/>
      <c r="EJ153" s="164"/>
      <c r="EK153" s="164"/>
      <c r="EL153" s="164"/>
      <c r="EM153" s="164"/>
      <c r="EN153" s="164"/>
      <c r="EO153" s="164"/>
      <c r="EP153" s="164"/>
      <c r="EQ153" s="164"/>
      <c r="ER153" s="164"/>
      <c r="ES153" s="164"/>
      <c r="ET153" s="164"/>
      <c r="EU153" s="164"/>
      <c r="EV153" s="164"/>
      <c r="EW153" s="164"/>
      <c r="EX153" s="164"/>
      <c r="EY153" s="164"/>
      <c r="EZ153" s="164"/>
      <c r="FA153" s="164"/>
      <c r="FB153" s="164"/>
      <c r="FC153" s="164"/>
      <c r="FD153" s="164"/>
      <c r="FE153" s="164"/>
      <c r="FF153" s="164"/>
      <c r="FG153" s="164"/>
      <c r="FH153" s="164"/>
      <c r="FI153" s="164"/>
      <c r="FJ153" s="164"/>
      <c r="FK153" s="164"/>
      <c r="FL153" s="164"/>
      <c r="FM153" s="164"/>
      <c r="FN153" s="164"/>
      <c r="FO153" s="164"/>
      <c r="FP153" s="164"/>
      <c r="FQ153" s="164"/>
      <c r="FR153" s="164"/>
      <c r="FS153" s="164"/>
      <c r="FT153" s="164"/>
      <c r="FU153" s="164"/>
      <c r="FV153" s="164"/>
      <c r="FW153" s="164"/>
      <c r="FX153" s="164"/>
      <c r="FY153" s="164"/>
      <c r="FZ153" s="164"/>
      <c r="GA153" s="164"/>
      <c r="GB153" s="164"/>
      <c r="GC153" s="164"/>
      <c r="GD153" s="164"/>
      <c r="GE153" s="164"/>
      <c r="GF153" s="164"/>
      <c r="GG153" s="164"/>
      <c r="GH153" s="164"/>
      <c r="GI153" s="164"/>
      <c r="GJ153" s="164"/>
      <c r="GK153" s="164"/>
      <c r="GL153" s="164"/>
      <c r="GM153" s="164"/>
      <c r="GN153" s="164"/>
      <c r="GO153" s="164"/>
      <c r="GP153" s="164"/>
      <c r="GQ153" s="164"/>
      <c r="GR153" s="164"/>
      <c r="GS153" s="164"/>
      <c r="GT153" s="164"/>
      <c r="GU153" s="164"/>
      <c r="GV153" s="164"/>
      <c r="GW153" s="164"/>
      <c r="GX153" s="164"/>
      <c r="GY153" s="164"/>
      <c r="GZ153" s="164"/>
      <c r="HA153" s="164"/>
      <c r="HB153" s="164"/>
      <c r="HC153" s="164"/>
      <c r="HD153" s="164"/>
      <c r="HE153" s="164"/>
      <c r="HF153" s="164"/>
      <c r="HG153" s="164"/>
      <c r="HH153" s="164"/>
      <c r="HI153" s="164"/>
      <c r="HJ153" s="164"/>
      <c r="HK153" s="164"/>
      <c r="HL153" s="164"/>
      <c r="HM153" s="164"/>
      <c r="HN153" s="164"/>
      <c r="HO153" s="164"/>
      <c r="HP153" s="164"/>
      <c r="HQ153" s="164"/>
      <c r="HR153" s="164"/>
      <c r="HS153" s="164"/>
      <c r="HT153" s="164"/>
      <c r="HU153" s="164"/>
      <c r="HV153" s="164"/>
      <c r="HW153" s="164"/>
      <c r="HX153" s="164"/>
      <c r="HY153" s="164"/>
      <c r="HZ153" s="164"/>
      <c r="IA153" s="164"/>
      <c r="IB153" s="164"/>
      <c r="IC153" s="164"/>
      <c r="ID153" s="164"/>
      <c r="IE153" s="164"/>
      <c r="IF153" s="164"/>
      <c r="IG153" s="164"/>
      <c r="IH153" s="164"/>
      <c r="II153" s="164"/>
      <c r="IJ153" s="164"/>
      <c r="IK153" s="164"/>
      <c r="IL153" s="164"/>
      <c r="IM153" s="164"/>
      <c r="IN153" s="164"/>
      <c r="IO153" s="164"/>
      <c r="IP153" s="164"/>
      <c r="IQ153" s="164"/>
      <c r="IR153" s="164"/>
      <c r="IS153" s="164"/>
      <c r="IT153" s="164"/>
      <c r="IU153" s="164"/>
      <c r="IV153" s="164"/>
      <c r="IW153" s="164"/>
      <c r="IX153" s="164"/>
      <c r="IY153" s="164"/>
      <c r="IZ153" s="164"/>
      <c r="JA153" s="164"/>
      <c r="JB153" s="164"/>
      <c r="JC153" s="164"/>
      <c r="JD153" s="164"/>
      <c r="JE153" s="164"/>
      <c r="JF153" s="164"/>
      <c r="JG153" s="164"/>
      <c r="JH153" s="164"/>
      <c r="JI153" s="164"/>
      <c r="JJ153" s="164"/>
      <c r="JK153" s="164"/>
      <c r="JL153" s="164"/>
      <c r="JM153" s="164"/>
      <c r="JN153" s="164"/>
      <c r="JO153" s="164"/>
    </row>
    <row r="154" spans="1:275" s="191" customFormat="1" ht="93.75" customHeight="1" x14ac:dyDescent="0.25">
      <c r="A154" s="295">
        <v>124</v>
      </c>
      <c r="B154" s="380" t="s">
        <v>295</v>
      </c>
      <c r="C154" s="296">
        <v>80101706</v>
      </c>
      <c r="D154" s="297" t="s">
        <v>296</v>
      </c>
      <c r="E154" s="296" t="s">
        <v>219</v>
      </c>
      <c r="F154" s="296">
        <v>1</v>
      </c>
      <c r="G154" s="298" t="s">
        <v>137</v>
      </c>
      <c r="H154" s="392" t="s">
        <v>273</v>
      </c>
      <c r="I154" s="296" t="s">
        <v>107</v>
      </c>
      <c r="J154" s="296" t="s">
        <v>92</v>
      </c>
      <c r="K154" s="296" t="s">
        <v>297</v>
      </c>
      <c r="L154" s="300">
        <v>29750000</v>
      </c>
      <c r="M154" s="301">
        <v>29750000</v>
      </c>
      <c r="N154" s="302" t="s">
        <v>84</v>
      </c>
      <c r="O154" s="302" t="s">
        <v>85</v>
      </c>
      <c r="P154" s="303" t="s">
        <v>300</v>
      </c>
      <c r="Q154" s="424"/>
      <c r="R154" s="313" t="s">
        <v>497</v>
      </c>
      <c r="S154" s="314" t="s">
        <v>498</v>
      </c>
      <c r="T154" s="315">
        <v>42382</v>
      </c>
      <c r="U154" s="316" t="s">
        <v>499</v>
      </c>
      <c r="V154" s="317" t="s">
        <v>262</v>
      </c>
      <c r="W154" s="318">
        <v>29750000</v>
      </c>
      <c r="X154" s="310"/>
      <c r="Y154" s="318">
        <v>29750000</v>
      </c>
      <c r="Z154" s="318">
        <v>29750000</v>
      </c>
      <c r="AA154" s="316" t="s">
        <v>500</v>
      </c>
      <c r="AB154" s="430"/>
      <c r="AC154" s="430"/>
      <c r="AD154" s="430"/>
      <c r="AE154" s="430"/>
      <c r="AF154" s="430"/>
      <c r="AG154" s="430"/>
      <c r="AH154" s="316" t="s">
        <v>453</v>
      </c>
      <c r="AI154" s="315">
        <v>42748</v>
      </c>
      <c r="AJ154" s="315">
        <v>42850</v>
      </c>
      <c r="AK154" s="317" t="s">
        <v>287</v>
      </c>
      <c r="AL154" s="320" t="s">
        <v>251</v>
      </c>
      <c r="AM154" s="182"/>
      <c r="AN154" s="182"/>
      <c r="AO154" s="182"/>
      <c r="AP154" s="182"/>
      <c r="AQ154" s="182"/>
      <c r="AR154" s="183"/>
      <c r="AS154" s="183"/>
      <c r="AT154" s="184"/>
      <c r="AU154" s="184"/>
      <c r="AV154" s="184"/>
      <c r="AW154" s="184"/>
      <c r="AX154" s="184"/>
      <c r="AY154" s="184"/>
      <c r="AZ154" s="184"/>
      <c r="BA154" s="184"/>
      <c r="BB154" s="189"/>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c r="BY154" s="190"/>
      <c r="BZ154" s="190"/>
      <c r="CA154" s="190"/>
      <c r="CB154" s="190"/>
      <c r="CC154" s="190"/>
      <c r="CD154" s="190"/>
      <c r="CE154" s="190"/>
      <c r="CF154" s="190"/>
      <c r="CG154" s="190"/>
      <c r="CH154" s="190"/>
      <c r="CI154" s="190"/>
      <c r="CJ154" s="190"/>
      <c r="CK154" s="190"/>
      <c r="CL154" s="190"/>
      <c r="CM154" s="190"/>
      <c r="CN154" s="190"/>
      <c r="CO154" s="190"/>
      <c r="CP154" s="190"/>
      <c r="CQ154" s="190"/>
      <c r="CR154" s="190"/>
      <c r="CS154" s="190"/>
      <c r="CT154" s="190"/>
      <c r="CU154" s="190"/>
      <c r="CV154" s="190"/>
      <c r="CW154" s="190"/>
      <c r="CX154" s="190"/>
      <c r="CY154" s="190"/>
      <c r="CZ154" s="190"/>
      <c r="DA154" s="190"/>
      <c r="DB154" s="190"/>
      <c r="DC154" s="190"/>
      <c r="DD154" s="190"/>
      <c r="DE154" s="190"/>
      <c r="DF154" s="190"/>
      <c r="DG154" s="190"/>
      <c r="DH154" s="190"/>
      <c r="DI154" s="190"/>
      <c r="DJ154" s="190"/>
      <c r="DK154" s="190"/>
      <c r="DL154" s="190"/>
      <c r="DM154" s="190"/>
      <c r="DN154" s="190"/>
      <c r="DO154" s="190"/>
      <c r="DP154" s="190"/>
      <c r="DQ154" s="190"/>
      <c r="DR154" s="190"/>
      <c r="DS154" s="190"/>
      <c r="DT154" s="190"/>
      <c r="DU154" s="190"/>
      <c r="DV154" s="190"/>
      <c r="DW154" s="190"/>
      <c r="DX154" s="190"/>
      <c r="DY154" s="190"/>
      <c r="DZ154" s="190"/>
      <c r="EA154" s="190"/>
      <c r="EB154" s="190"/>
      <c r="EC154" s="190"/>
      <c r="ED154" s="190"/>
      <c r="EE154" s="190"/>
      <c r="EF154" s="190"/>
      <c r="EG154" s="190"/>
      <c r="EH154" s="190"/>
      <c r="EI154" s="190"/>
      <c r="EJ154" s="190"/>
      <c r="EK154" s="190"/>
      <c r="EL154" s="190"/>
      <c r="EM154" s="190"/>
      <c r="EN154" s="190"/>
      <c r="EO154" s="190"/>
      <c r="EP154" s="190"/>
      <c r="EQ154" s="190"/>
      <c r="ER154" s="190"/>
      <c r="ES154" s="190"/>
      <c r="ET154" s="190"/>
      <c r="EU154" s="190"/>
      <c r="EV154" s="190"/>
      <c r="EW154" s="190"/>
      <c r="EX154" s="190"/>
      <c r="EY154" s="190"/>
      <c r="EZ154" s="190"/>
      <c r="FA154" s="190"/>
      <c r="FB154" s="190"/>
      <c r="FC154" s="190"/>
      <c r="FD154" s="190"/>
      <c r="FE154" s="190"/>
      <c r="FF154" s="190"/>
      <c r="FG154" s="190"/>
      <c r="FH154" s="190"/>
      <c r="FI154" s="190"/>
      <c r="FJ154" s="190"/>
      <c r="FK154" s="190"/>
      <c r="FL154" s="190"/>
      <c r="FM154" s="190"/>
      <c r="FN154" s="190"/>
      <c r="FO154" s="190"/>
      <c r="FP154" s="190"/>
      <c r="FQ154" s="190"/>
      <c r="FR154" s="190"/>
      <c r="FS154" s="190"/>
      <c r="FT154" s="190"/>
      <c r="FU154" s="190"/>
      <c r="FV154" s="190"/>
      <c r="FW154" s="190"/>
      <c r="FX154" s="190"/>
      <c r="FY154" s="190"/>
      <c r="FZ154" s="190"/>
      <c r="GA154" s="190"/>
      <c r="GB154" s="190"/>
      <c r="GC154" s="190"/>
      <c r="GD154" s="190"/>
      <c r="GE154" s="190"/>
      <c r="GF154" s="190"/>
      <c r="GG154" s="190"/>
      <c r="GH154" s="190"/>
      <c r="GI154" s="190"/>
      <c r="GJ154" s="190"/>
      <c r="GK154" s="190"/>
      <c r="GL154" s="190"/>
      <c r="GM154" s="190"/>
      <c r="GN154" s="190"/>
      <c r="GO154" s="190"/>
      <c r="GP154" s="190"/>
      <c r="GQ154" s="190"/>
      <c r="GR154" s="190"/>
      <c r="GS154" s="190"/>
      <c r="GT154" s="190"/>
      <c r="GU154" s="190"/>
      <c r="GV154" s="190"/>
      <c r="GW154" s="190"/>
      <c r="GX154" s="190"/>
      <c r="GY154" s="190"/>
      <c r="GZ154" s="190"/>
      <c r="HA154" s="190"/>
      <c r="HB154" s="190"/>
      <c r="HC154" s="190"/>
      <c r="HD154" s="190"/>
      <c r="HE154" s="190"/>
      <c r="HF154" s="190"/>
      <c r="HG154" s="190"/>
      <c r="HH154" s="190"/>
      <c r="HI154" s="190"/>
      <c r="HJ154" s="190"/>
      <c r="HK154" s="190"/>
      <c r="HL154" s="190"/>
      <c r="HM154" s="190"/>
      <c r="HN154" s="190"/>
      <c r="HO154" s="190"/>
      <c r="HP154" s="190"/>
      <c r="HQ154" s="190"/>
      <c r="HR154" s="190"/>
      <c r="HS154" s="190"/>
      <c r="HT154" s="190"/>
      <c r="HU154" s="190"/>
      <c r="HV154" s="190"/>
      <c r="HW154" s="190"/>
      <c r="HX154" s="190"/>
      <c r="HY154" s="190"/>
      <c r="HZ154" s="190"/>
      <c r="IA154" s="190"/>
      <c r="IB154" s="190"/>
      <c r="IC154" s="190"/>
      <c r="ID154" s="190"/>
      <c r="IE154" s="190"/>
      <c r="IF154" s="190"/>
      <c r="IG154" s="190"/>
      <c r="IH154" s="190"/>
      <c r="II154" s="190"/>
      <c r="IJ154" s="190"/>
      <c r="IK154" s="190"/>
      <c r="IL154" s="190"/>
      <c r="IM154" s="190"/>
      <c r="IN154" s="190"/>
      <c r="IO154" s="190"/>
      <c r="IP154" s="190"/>
      <c r="IQ154" s="190"/>
      <c r="IR154" s="190"/>
      <c r="IS154" s="190"/>
      <c r="IT154" s="190"/>
      <c r="IU154" s="190"/>
      <c r="IV154" s="190"/>
      <c r="IW154" s="190"/>
      <c r="IX154" s="190"/>
      <c r="IY154" s="190"/>
      <c r="IZ154" s="190"/>
      <c r="JA154" s="190"/>
      <c r="JB154" s="190"/>
      <c r="JC154" s="190"/>
      <c r="JD154" s="190"/>
      <c r="JE154" s="190"/>
      <c r="JF154" s="190"/>
      <c r="JG154" s="190"/>
      <c r="JH154" s="190"/>
      <c r="JI154" s="190"/>
      <c r="JJ154" s="190"/>
      <c r="JK154" s="190"/>
      <c r="JL154" s="190"/>
      <c r="JM154" s="190"/>
      <c r="JN154" s="190"/>
      <c r="JO154" s="190"/>
    </row>
    <row r="155" spans="1:275" s="178" customFormat="1" ht="60" customHeight="1" x14ac:dyDescent="0.25">
      <c r="A155" s="295">
        <v>125</v>
      </c>
      <c r="B155" s="380" t="s">
        <v>315</v>
      </c>
      <c r="C155" s="296">
        <v>80101706</v>
      </c>
      <c r="D155" s="297" t="s">
        <v>316</v>
      </c>
      <c r="E155" s="296" t="s">
        <v>219</v>
      </c>
      <c r="F155" s="296">
        <v>1</v>
      </c>
      <c r="G155" s="298" t="s">
        <v>90</v>
      </c>
      <c r="H155" s="392" t="s">
        <v>232</v>
      </c>
      <c r="I155" s="296" t="s">
        <v>107</v>
      </c>
      <c r="J155" s="296" t="s">
        <v>92</v>
      </c>
      <c r="K155" s="296" t="s">
        <v>297</v>
      </c>
      <c r="L155" s="300">
        <v>15024000</v>
      </c>
      <c r="M155" s="301">
        <v>15024000</v>
      </c>
      <c r="N155" s="302" t="s">
        <v>84</v>
      </c>
      <c r="O155" s="302" t="s">
        <v>85</v>
      </c>
      <c r="P155" s="303" t="s">
        <v>317</v>
      </c>
      <c r="Q155" s="424"/>
      <c r="R155" s="433"/>
      <c r="S155" s="305"/>
      <c r="T155" s="306"/>
      <c r="U155" s="310"/>
      <c r="V155" s="308"/>
      <c r="W155" s="309"/>
      <c r="X155" s="310"/>
      <c r="Y155" s="309"/>
      <c r="Z155" s="309"/>
      <c r="AA155" s="308"/>
      <c r="AB155" s="430"/>
      <c r="AC155" s="430"/>
      <c r="AD155" s="430"/>
      <c r="AE155" s="430"/>
      <c r="AF155" s="430"/>
      <c r="AG155" s="430"/>
      <c r="AH155" s="324"/>
      <c r="AI155" s="311"/>
      <c r="AJ155" s="311"/>
      <c r="AK155" s="308"/>
      <c r="AL155" s="308"/>
      <c r="AM155" s="176"/>
      <c r="AN155" s="176"/>
      <c r="AO155" s="176"/>
      <c r="AP155" s="176"/>
      <c r="AQ155" s="176"/>
      <c r="AR155" s="177"/>
      <c r="AS155" s="177"/>
      <c r="AT155" s="155"/>
      <c r="AU155" s="155"/>
      <c r="AV155" s="155"/>
      <c r="AW155" s="155"/>
      <c r="AX155" s="155"/>
      <c r="AY155" s="155"/>
      <c r="AZ155" s="155"/>
      <c r="BA155" s="155"/>
      <c r="BB155" s="145"/>
      <c r="BC155" s="145"/>
      <c r="BD155" s="145"/>
      <c r="BE155" s="145"/>
      <c r="BF155" s="145"/>
      <c r="BG155" s="145"/>
      <c r="BH155" s="145"/>
      <c r="BI155" s="145"/>
      <c r="BJ155" s="145"/>
      <c r="BK155" s="145"/>
      <c r="BL155" s="145"/>
      <c r="BM155" s="145"/>
      <c r="BN155" s="145"/>
      <c r="BO155" s="145"/>
      <c r="BP155" s="145"/>
      <c r="BQ155" s="145"/>
      <c r="BR155" s="145"/>
      <c r="BS155" s="145"/>
      <c r="BT155" s="145"/>
      <c r="BU155" s="145"/>
      <c r="BV155" s="145"/>
      <c r="BW155" s="145"/>
      <c r="BX155" s="145"/>
      <c r="BY155" s="145"/>
      <c r="BZ155" s="145"/>
      <c r="CA155" s="145"/>
      <c r="CB155" s="145"/>
      <c r="CC155" s="145"/>
      <c r="CD155" s="145"/>
      <c r="CE155" s="145"/>
      <c r="CF155" s="145"/>
      <c r="CG155" s="145"/>
      <c r="CH155" s="145"/>
      <c r="CI155" s="145"/>
      <c r="CJ155" s="145"/>
      <c r="CK155" s="145"/>
      <c r="CL155" s="145"/>
      <c r="CM155" s="145"/>
      <c r="CN155" s="145"/>
      <c r="CO155" s="145"/>
      <c r="CP155" s="145"/>
      <c r="CQ155" s="145"/>
      <c r="CR155" s="145"/>
      <c r="CS155" s="145"/>
      <c r="CT155" s="145"/>
      <c r="CU155" s="145"/>
      <c r="CV155" s="145"/>
      <c r="CW155" s="145"/>
      <c r="CX155" s="145"/>
      <c r="CY155" s="145"/>
      <c r="CZ155" s="145"/>
      <c r="DA155" s="145"/>
      <c r="DB155" s="145"/>
      <c r="DC155" s="145"/>
      <c r="DD155" s="145"/>
      <c r="DE155" s="145"/>
      <c r="DF155" s="145"/>
      <c r="DG155" s="145"/>
      <c r="DH155" s="145"/>
      <c r="DI155" s="145"/>
      <c r="DJ155" s="145"/>
      <c r="DK155" s="145"/>
      <c r="DL155" s="145"/>
      <c r="DM155" s="145"/>
      <c r="DN155" s="145"/>
      <c r="DO155" s="145"/>
      <c r="DP155" s="145"/>
      <c r="DQ155" s="145"/>
      <c r="DR155" s="145"/>
      <c r="DS155" s="145"/>
      <c r="DT155" s="145"/>
      <c r="DU155" s="145"/>
      <c r="DV155" s="145"/>
      <c r="DW155" s="145"/>
      <c r="DX155" s="145"/>
      <c r="DY155" s="145"/>
      <c r="DZ155" s="145"/>
      <c r="EA155" s="145"/>
      <c r="EB155" s="145"/>
      <c r="EC155" s="145"/>
      <c r="ED155" s="145"/>
      <c r="EE155" s="145"/>
      <c r="EF155" s="145"/>
      <c r="EG155" s="145"/>
      <c r="EH155" s="145"/>
      <c r="EI155" s="145"/>
      <c r="EJ155" s="145"/>
      <c r="EK155" s="145"/>
      <c r="EL155" s="145"/>
      <c r="EM155" s="145"/>
      <c r="EN155" s="145"/>
      <c r="EO155" s="145"/>
      <c r="EP155" s="145"/>
      <c r="EQ155" s="145"/>
      <c r="ER155" s="145"/>
      <c r="ES155" s="145"/>
      <c r="ET155" s="145"/>
      <c r="EU155" s="145"/>
      <c r="EV155" s="145"/>
      <c r="EW155" s="145"/>
      <c r="EX155" s="145"/>
      <c r="EY155" s="145"/>
      <c r="EZ155" s="145"/>
      <c r="FA155" s="145"/>
      <c r="FB155" s="145"/>
      <c r="FC155" s="145"/>
      <c r="FD155" s="145"/>
      <c r="FE155" s="145"/>
      <c r="FF155" s="145"/>
      <c r="FG155" s="145"/>
      <c r="FH155" s="145"/>
      <c r="FI155" s="145"/>
      <c r="FJ155" s="145"/>
      <c r="FK155" s="145"/>
      <c r="FL155" s="145"/>
      <c r="FM155" s="145"/>
      <c r="FN155" s="145"/>
      <c r="FO155" s="145"/>
      <c r="FP155" s="145"/>
      <c r="FQ155" s="145"/>
      <c r="FR155" s="145"/>
      <c r="FS155" s="145"/>
      <c r="FT155" s="145"/>
      <c r="FU155" s="145"/>
      <c r="FV155" s="145"/>
      <c r="FW155" s="145"/>
      <c r="FX155" s="145"/>
      <c r="FY155" s="145"/>
      <c r="FZ155" s="145"/>
      <c r="GA155" s="145"/>
      <c r="GB155" s="145"/>
      <c r="GC155" s="145"/>
      <c r="GD155" s="145"/>
      <c r="GE155" s="145"/>
      <c r="GF155" s="145"/>
      <c r="GG155" s="145"/>
      <c r="GH155" s="145"/>
      <c r="GI155" s="145"/>
      <c r="GJ155" s="145"/>
      <c r="GK155" s="145"/>
      <c r="GL155" s="145"/>
      <c r="GM155" s="145"/>
      <c r="GN155" s="145"/>
      <c r="GO155" s="145"/>
      <c r="GP155" s="145"/>
      <c r="GQ155" s="145"/>
      <c r="GR155" s="145"/>
      <c r="GS155" s="145"/>
      <c r="GT155" s="145"/>
      <c r="GU155" s="145"/>
      <c r="GV155" s="145"/>
      <c r="GW155" s="145"/>
      <c r="GX155" s="145"/>
      <c r="GY155" s="145"/>
      <c r="GZ155" s="145"/>
      <c r="HA155" s="145"/>
      <c r="HB155" s="145"/>
      <c r="HC155" s="145"/>
      <c r="HD155" s="145"/>
      <c r="HE155" s="145"/>
      <c r="HF155" s="145"/>
      <c r="HG155" s="145"/>
      <c r="HH155" s="145"/>
      <c r="HI155" s="145"/>
      <c r="HJ155" s="145"/>
      <c r="HK155" s="145"/>
      <c r="HL155" s="145"/>
      <c r="HM155" s="145"/>
      <c r="HN155" s="145"/>
      <c r="HO155" s="145"/>
      <c r="HP155" s="145"/>
      <c r="HQ155" s="145"/>
      <c r="HR155" s="145"/>
      <c r="HS155" s="145"/>
      <c r="HT155" s="145"/>
      <c r="HU155" s="145"/>
      <c r="HV155" s="145"/>
      <c r="HW155" s="145"/>
      <c r="HX155" s="145"/>
      <c r="HY155" s="145"/>
      <c r="HZ155" s="145"/>
      <c r="IA155" s="145"/>
      <c r="IB155" s="145"/>
      <c r="IC155" s="145"/>
      <c r="ID155" s="145"/>
      <c r="IE155" s="145"/>
      <c r="IF155" s="145"/>
      <c r="IG155" s="145"/>
      <c r="IH155" s="145"/>
      <c r="II155" s="145"/>
      <c r="IJ155" s="145"/>
      <c r="IK155" s="145"/>
      <c r="IL155" s="145"/>
      <c r="IM155" s="145"/>
      <c r="IN155" s="145"/>
      <c r="IO155" s="145"/>
      <c r="IP155" s="145"/>
      <c r="IQ155" s="145"/>
      <c r="IR155" s="145"/>
      <c r="IS155" s="145"/>
      <c r="IT155" s="145"/>
      <c r="IU155" s="145"/>
      <c r="IV155" s="145"/>
      <c r="IW155" s="145"/>
      <c r="IX155" s="145"/>
      <c r="IY155" s="145"/>
      <c r="IZ155" s="145"/>
      <c r="JA155" s="145"/>
      <c r="JB155" s="145"/>
      <c r="JC155" s="145"/>
      <c r="JD155" s="145"/>
      <c r="JE155" s="145"/>
      <c r="JF155" s="145"/>
      <c r="JG155" s="145"/>
      <c r="JH155" s="145"/>
      <c r="JI155" s="145"/>
      <c r="JJ155" s="145"/>
      <c r="JK155" s="145"/>
      <c r="JL155" s="145"/>
      <c r="JM155" s="145"/>
      <c r="JN155" s="145"/>
      <c r="JO155" s="145"/>
    </row>
    <row r="156" spans="1:275" s="191" customFormat="1" ht="187.5" customHeight="1" x14ac:dyDescent="0.25">
      <c r="A156" s="295">
        <v>126</v>
      </c>
      <c r="B156" s="380" t="s">
        <v>282</v>
      </c>
      <c r="C156" s="296">
        <v>80101706</v>
      </c>
      <c r="D156" s="297" t="s">
        <v>358</v>
      </c>
      <c r="E156" s="296" t="s">
        <v>219</v>
      </c>
      <c r="F156" s="296">
        <v>1</v>
      </c>
      <c r="G156" s="298" t="s">
        <v>137</v>
      </c>
      <c r="H156" s="392" t="s">
        <v>255</v>
      </c>
      <c r="I156" s="296" t="s">
        <v>107</v>
      </c>
      <c r="J156" s="296" t="s">
        <v>92</v>
      </c>
      <c r="K156" s="296" t="s">
        <v>256</v>
      </c>
      <c r="L156" s="300">
        <v>51750000</v>
      </c>
      <c r="M156" s="436">
        <v>51750000</v>
      </c>
      <c r="N156" s="302" t="s">
        <v>84</v>
      </c>
      <c r="O156" s="302" t="s">
        <v>85</v>
      </c>
      <c r="P156" s="303" t="s">
        <v>338</v>
      </c>
      <c r="Q156" s="424"/>
      <c r="R156" s="313" t="s">
        <v>501</v>
      </c>
      <c r="S156" s="314" t="s">
        <v>502</v>
      </c>
      <c r="T156" s="315">
        <v>42382</v>
      </c>
      <c r="U156" s="316" t="s">
        <v>503</v>
      </c>
      <c r="V156" s="317" t="s">
        <v>262</v>
      </c>
      <c r="W156" s="318">
        <v>51000000</v>
      </c>
      <c r="X156" s="310"/>
      <c r="Y156" s="318">
        <v>51000000</v>
      </c>
      <c r="Z156" s="318">
        <v>51000000</v>
      </c>
      <c r="AA156" s="316" t="s">
        <v>504</v>
      </c>
      <c r="AB156" s="430"/>
      <c r="AC156" s="430"/>
      <c r="AD156" s="430"/>
      <c r="AE156" s="430"/>
      <c r="AF156" s="430"/>
      <c r="AG156" s="430"/>
      <c r="AH156" s="316" t="s">
        <v>264</v>
      </c>
      <c r="AI156" s="315">
        <v>42748</v>
      </c>
      <c r="AJ156" s="315">
        <v>43091</v>
      </c>
      <c r="AK156" s="317" t="s">
        <v>314</v>
      </c>
      <c r="AL156" s="320" t="s">
        <v>282</v>
      </c>
      <c r="AM156" s="182"/>
      <c r="AN156" s="182"/>
      <c r="AO156" s="182"/>
      <c r="AP156" s="182"/>
      <c r="AQ156" s="182"/>
      <c r="AR156" s="183"/>
      <c r="AS156" s="183"/>
      <c r="AT156" s="184"/>
      <c r="AU156" s="184"/>
      <c r="AV156" s="184"/>
      <c r="AW156" s="184"/>
      <c r="AX156" s="184"/>
      <c r="AY156" s="184"/>
      <c r="AZ156" s="184"/>
      <c r="BA156" s="184"/>
      <c r="BB156" s="189"/>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190"/>
      <c r="BY156" s="190"/>
      <c r="BZ156" s="190"/>
      <c r="CA156" s="190"/>
      <c r="CB156" s="190"/>
      <c r="CC156" s="190"/>
      <c r="CD156" s="190"/>
      <c r="CE156" s="190"/>
      <c r="CF156" s="190"/>
      <c r="CG156" s="190"/>
      <c r="CH156" s="190"/>
      <c r="CI156" s="190"/>
      <c r="CJ156" s="190"/>
      <c r="CK156" s="190"/>
      <c r="CL156" s="190"/>
      <c r="CM156" s="190"/>
      <c r="CN156" s="190"/>
      <c r="CO156" s="190"/>
      <c r="CP156" s="190"/>
      <c r="CQ156" s="190"/>
      <c r="CR156" s="190"/>
      <c r="CS156" s="190"/>
      <c r="CT156" s="190"/>
      <c r="CU156" s="190"/>
      <c r="CV156" s="190"/>
      <c r="CW156" s="190"/>
      <c r="CX156" s="190"/>
      <c r="CY156" s="190"/>
      <c r="CZ156" s="190"/>
      <c r="DA156" s="190"/>
      <c r="DB156" s="190"/>
      <c r="DC156" s="190"/>
      <c r="DD156" s="190"/>
      <c r="DE156" s="190"/>
      <c r="DF156" s="190"/>
      <c r="DG156" s="190"/>
      <c r="DH156" s="190"/>
      <c r="DI156" s="190"/>
      <c r="DJ156" s="190"/>
      <c r="DK156" s="190"/>
      <c r="DL156" s="190"/>
      <c r="DM156" s="190"/>
      <c r="DN156" s="190"/>
      <c r="DO156" s="190"/>
      <c r="DP156" s="190"/>
      <c r="DQ156" s="190"/>
      <c r="DR156" s="190"/>
      <c r="DS156" s="190"/>
      <c r="DT156" s="190"/>
      <c r="DU156" s="190"/>
      <c r="DV156" s="190"/>
      <c r="DW156" s="190"/>
      <c r="DX156" s="190"/>
      <c r="DY156" s="190"/>
      <c r="DZ156" s="190"/>
      <c r="EA156" s="190"/>
      <c r="EB156" s="190"/>
      <c r="EC156" s="190"/>
      <c r="ED156" s="190"/>
      <c r="EE156" s="190"/>
      <c r="EF156" s="190"/>
      <c r="EG156" s="190"/>
      <c r="EH156" s="190"/>
      <c r="EI156" s="190"/>
      <c r="EJ156" s="190"/>
      <c r="EK156" s="190"/>
      <c r="EL156" s="190"/>
      <c r="EM156" s="190"/>
      <c r="EN156" s="190"/>
      <c r="EO156" s="190"/>
      <c r="EP156" s="190"/>
      <c r="EQ156" s="190"/>
      <c r="ER156" s="190"/>
      <c r="ES156" s="190"/>
      <c r="ET156" s="190"/>
      <c r="EU156" s="190"/>
      <c r="EV156" s="190"/>
      <c r="EW156" s="190"/>
      <c r="EX156" s="190"/>
      <c r="EY156" s="190"/>
      <c r="EZ156" s="190"/>
      <c r="FA156" s="190"/>
      <c r="FB156" s="190"/>
      <c r="FC156" s="190"/>
      <c r="FD156" s="190"/>
      <c r="FE156" s="190"/>
      <c r="FF156" s="190"/>
      <c r="FG156" s="190"/>
      <c r="FH156" s="190"/>
      <c r="FI156" s="190"/>
      <c r="FJ156" s="190"/>
      <c r="FK156" s="190"/>
      <c r="FL156" s="190"/>
      <c r="FM156" s="190"/>
      <c r="FN156" s="190"/>
      <c r="FO156" s="190"/>
      <c r="FP156" s="190"/>
      <c r="FQ156" s="190"/>
      <c r="FR156" s="190"/>
      <c r="FS156" s="190"/>
      <c r="FT156" s="190"/>
      <c r="FU156" s="190"/>
      <c r="FV156" s="190"/>
      <c r="FW156" s="190"/>
      <c r="FX156" s="190"/>
      <c r="FY156" s="190"/>
      <c r="FZ156" s="190"/>
      <c r="GA156" s="190"/>
      <c r="GB156" s="190"/>
      <c r="GC156" s="190"/>
      <c r="GD156" s="190"/>
      <c r="GE156" s="190"/>
      <c r="GF156" s="190"/>
      <c r="GG156" s="190"/>
      <c r="GH156" s="190"/>
      <c r="GI156" s="190"/>
      <c r="GJ156" s="190"/>
      <c r="GK156" s="190"/>
      <c r="GL156" s="190"/>
      <c r="GM156" s="190"/>
      <c r="GN156" s="190"/>
      <c r="GO156" s="190"/>
      <c r="GP156" s="190"/>
      <c r="GQ156" s="190"/>
      <c r="GR156" s="190"/>
      <c r="GS156" s="190"/>
      <c r="GT156" s="190"/>
      <c r="GU156" s="190"/>
      <c r="GV156" s="190"/>
      <c r="GW156" s="190"/>
      <c r="GX156" s="190"/>
      <c r="GY156" s="190"/>
      <c r="GZ156" s="190"/>
      <c r="HA156" s="190"/>
      <c r="HB156" s="190"/>
      <c r="HC156" s="190"/>
      <c r="HD156" s="190"/>
      <c r="HE156" s="190"/>
      <c r="HF156" s="190"/>
      <c r="HG156" s="190"/>
      <c r="HH156" s="190"/>
      <c r="HI156" s="190"/>
      <c r="HJ156" s="190"/>
      <c r="HK156" s="190"/>
      <c r="HL156" s="190"/>
      <c r="HM156" s="190"/>
      <c r="HN156" s="190"/>
      <c r="HO156" s="190"/>
      <c r="HP156" s="190"/>
      <c r="HQ156" s="190"/>
      <c r="HR156" s="190"/>
      <c r="HS156" s="190"/>
      <c r="HT156" s="190"/>
      <c r="HU156" s="190"/>
      <c r="HV156" s="190"/>
      <c r="HW156" s="190"/>
      <c r="HX156" s="190"/>
      <c r="HY156" s="190"/>
      <c r="HZ156" s="190"/>
      <c r="IA156" s="190"/>
      <c r="IB156" s="190"/>
      <c r="IC156" s="190"/>
      <c r="ID156" s="190"/>
      <c r="IE156" s="190"/>
      <c r="IF156" s="190"/>
      <c r="IG156" s="190"/>
      <c r="IH156" s="190"/>
      <c r="II156" s="190"/>
      <c r="IJ156" s="190"/>
      <c r="IK156" s="190"/>
      <c r="IL156" s="190"/>
      <c r="IM156" s="190"/>
      <c r="IN156" s="190"/>
      <c r="IO156" s="190"/>
      <c r="IP156" s="190"/>
      <c r="IQ156" s="190"/>
      <c r="IR156" s="190"/>
      <c r="IS156" s="190"/>
      <c r="IT156" s="190"/>
      <c r="IU156" s="190"/>
      <c r="IV156" s="190"/>
      <c r="IW156" s="190"/>
      <c r="IX156" s="190"/>
      <c r="IY156" s="190"/>
      <c r="IZ156" s="190"/>
      <c r="JA156" s="190"/>
      <c r="JB156" s="190"/>
      <c r="JC156" s="190"/>
      <c r="JD156" s="190"/>
      <c r="JE156" s="190"/>
      <c r="JF156" s="190"/>
      <c r="JG156" s="190"/>
      <c r="JH156" s="190"/>
      <c r="JI156" s="190"/>
      <c r="JJ156" s="190"/>
      <c r="JK156" s="190"/>
      <c r="JL156" s="190"/>
      <c r="JM156" s="190"/>
      <c r="JN156" s="190"/>
      <c r="JO156" s="190"/>
    </row>
    <row r="157" spans="1:275" s="178" customFormat="1" ht="90" x14ac:dyDescent="0.25">
      <c r="A157" s="295">
        <v>127</v>
      </c>
      <c r="B157" s="380" t="s">
        <v>298</v>
      </c>
      <c r="C157" s="296">
        <v>80101706</v>
      </c>
      <c r="D157" s="297" t="s">
        <v>299</v>
      </c>
      <c r="E157" s="296" t="s">
        <v>219</v>
      </c>
      <c r="F157" s="296">
        <v>1</v>
      </c>
      <c r="G157" s="298" t="s">
        <v>90</v>
      </c>
      <c r="H157" s="392" t="s">
        <v>273</v>
      </c>
      <c r="I157" s="296" t="s">
        <v>107</v>
      </c>
      <c r="J157" s="296" t="s">
        <v>92</v>
      </c>
      <c r="K157" s="296" t="s">
        <v>256</v>
      </c>
      <c r="L157" s="300">
        <v>12855500</v>
      </c>
      <c r="M157" s="436">
        <v>12855500</v>
      </c>
      <c r="N157" s="302" t="s">
        <v>84</v>
      </c>
      <c r="O157" s="302" t="s">
        <v>85</v>
      </c>
      <c r="P157" s="303" t="s">
        <v>491</v>
      </c>
      <c r="Q157" s="424"/>
      <c r="R157" s="433"/>
      <c r="S157" s="305"/>
      <c r="T157" s="306"/>
      <c r="U157" s="310"/>
      <c r="V157" s="308"/>
      <c r="W157" s="309"/>
      <c r="X157" s="310"/>
      <c r="Y157" s="309"/>
      <c r="Z157" s="309"/>
      <c r="AA157" s="308"/>
      <c r="AB157" s="430"/>
      <c r="AC157" s="430"/>
      <c r="AD157" s="430"/>
      <c r="AE157" s="430"/>
      <c r="AF157" s="430"/>
      <c r="AG157" s="430"/>
      <c r="AH157" s="324"/>
      <c r="AI157" s="311"/>
      <c r="AJ157" s="311"/>
      <c r="AK157" s="308"/>
      <c r="AL157" s="308"/>
      <c r="AM157" s="176"/>
      <c r="AN157" s="176"/>
      <c r="AO157" s="176"/>
      <c r="AP157" s="176"/>
      <c r="AQ157" s="176"/>
      <c r="AR157" s="177"/>
      <c r="AS157" s="177"/>
      <c r="AT157" s="155"/>
      <c r="AU157" s="155"/>
      <c r="AV157" s="155"/>
      <c r="AW157" s="155"/>
      <c r="AX157" s="155"/>
      <c r="AY157" s="155"/>
      <c r="AZ157" s="155"/>
      <c r="BA157" s="155"/>
      <c r="BB157" s="145"/>
      <c r="BC157" s="145"/>
      <c r="BD157" s="145"/>
      <c r="BE157" s="145"/>
      <c r="BF157" s="145"/>
      <c r="BG157" s="145"/>
      <c r="BH157" s="145"/>
      <c r="BI157" s="145"/>
      <c r="BJ157" s="145"/>
      <c r="BK157" s="145"/>
      <c r="BL157" s="145"/>
      <c r="BM157" s="145"/>
      <c r="BN157" s="145"/>
      <c r="BO157" s="145"/>
      <c r="BP157" s="145"/>
      <c r="BQ157" s="145"/>
      <c r="BR157" s="145"/>
      <c r="BS157" s="145"/>
      <c r="BT157" s="145"/>
      <c r="BU157" s="145"/>
      <c r="BV157" s="145"/>
      <c r="BW157" s="145"/>
      <c r="BX157" s="145"/>
      <c r="BY157" s="145"/>
      <c r="BZ157" s="145"/>
      <c r="CA157" s="145"/>
      <c r="CB157" s="145"/>
      <c r="CC157" s="145"/>
      <c r="CD157" s="145"/>
      <c r="CE157" s="145"/>
      <c r="CF157" s="145"/>
      <c r="CG157" s="145"/>
      <c r="CH157" s="145"/>
      <c r="CI157" s="145"/>
      <c r="CJ157" s="145"/>
      <c r="CK157" s="145"/>
      <c r="CL157" s="145"/>
      <c r="CM157" s="145"/>
      <c r="CN157" s="145"/>
      <c r="CO157" s="145"/>
      <c r="CP157" s="145"/>
      <c r="CQ157" s="145"/>
      <c r="CR157" s="145"/>
      <c r="CS157" s="145"/>
      <c r="CT157" s="145"/>
      <c r="CU157" s="145"/>
      <c r="CV157" s="145"/>
      <c r="CW157" s="145"/>
      <c r="CX157" s="145"/>
      <c r="CY157" s="145"/>
      <c r="CZ157" s="145"/>
      <c r="DA157" s="145"/>
      <c r="DB157" s="145"/>
      <c r="DC157" s="145"/>
      <c r="DD157" s="145"/>
      <c r="DE157" s="145"/>
      <c r="DF157" s="145"/>
      <c r="DG157" s="145"/>
      <c r="DH157" s="145"/>
      <c r="DI157" s="145"/>
      <c r="DJ157" s="145"/>
      <c r="DK157" s="145"/>
      <c r="DL157" s="145"/>
      <c r="DM157" s="145"/>
      <c r="DN157" s="145"/>
      <c r="DO157" s="145"/>
      <c r="DP157" s="145"/>
      <c r="DQ157" s="145"/>
      <c r="DR157" s="145"/>
      <c r="DS157" s="145"/>
      <c r="DT157" s="145"/>
      <c r="DU157" s="145"/>
      <c r="DV157" s="145"/>
      <c r="DW157" s="145"/>
      <c r="DX157" s="145"/>
      <c r="DY157" s="145"/>
      <c r="DZ157" s="145"/>
      <c r="EA157" s="145"/>
      <c r="EB157" s="145"/>
      <c r="EC157" s="145"/>
      <c r="ED157" s="145"/>
      <c r="EE157" s="145"/>
      <c r="EF157" s="145"/>
      <c r="EG157" s="145"/>
      <c r="EH157" s="145"/>
      <c r="EI157" s="145"/>
      <c r="EJ157" s="145"/>
      <c r="EK157" s="145"/>
      <c r="EL157" s="145"/>
      <c r="EM157" s="145"/>
      <c r="EN157" s="145"/>
      <c r="EO157" s="145"/>
      <c r="EP157" s="145"/>
      <c r="EQ157" s="145"/>
      <c r="ER157" s="145"/>
      <c r="ES157" s="145"/>
      <c r="ET157" s="145"/>
      <c r="EU157" s="145"/>
      <c r="EV157" s="145"/>
      <c r="EW157" s="145"/>
      <c r="EX157" s="145"/>
      <c r="EY157" s="145"/>
      <c r="EZ157" s="145"/>
      <c r="FA157" s="145"/>
      <c r="FB157" s="145"/>
      <c r="FC157" s="145"/>
      <c r="FD157" s="145"/>
      <c r="FE157" s="145"/>
      <c r="FF157" s="145"/>
      <c r="FG157" s="145"/>
      <c r="FH157" s="145"/>
      <c r="FI157" s="145"/>
      <c r="FJ157" s="145"/>
      <c r="FK157" s="145"/>
      <c r="FL157" s="145"/>
      <c r="FM157" s="145"/>
      <c r="FN157" s="145"/>
      <c r="FO157" s="145"/>
      <c r="FP157" s="145"/>
      <c r="FQ157" s="145"/>
      <c r="FR157" s="145"/>
      <c r="FS157" s="145"/>
      <c r="FT157" s="145"/>
      <c r="FU157" s="145"/>
      <c r="FV157" s="145"/>
      <c r="FW157" s="145"/>
      <c r="FX157" s="145"/>
      <c r="FY157" s="145"/>
      <c r="FZ157" s="145"/>
      <c r="GA157" s="145"/>
      <c r="GB157" s="145"/>
      <c r="GC157" s="145"/>
      <c r="GD157" s="145"/>
      <c r="GE157" s="145"/>
      <c r="GF157" s="145"/>
      <c r="GG157" s="145"/>
      <c r="GH157" s="145"/>
      <c r="GI157" s="145"/>
      <c r="GJ157" s="145"/>
      <c r="GK157" s="145"/>
      <c r="GL157" s="145"/>
      <c r="GM157" s="145"/>
      <c r="GN157" s="145"/>
      <c r="GO157" s="145"/>
      <c r="GP157" s="145"/>
      <c r="GQ157" s="145"/>
      <c r="GR157" s="145"/>
      <c r="GS157" s="145"/>
      <c r="GT157" s="145"/>
      <c r="GU157" s="145"/>
      <c r="GV157" s="145"/>
      <c r="GW157" s="145"/>
      <c r="GX157" s="145"/>
      <c r="GY157" s="145"/>
      <c r="GZ157" s="145"/>
      <c r="HA157" s="145"/>
      <c r="HB157" s="145"/>
      <c r="HC157" s="145"/>
      <c r="HD157" s="145"/>
      <c r="HE157" s="145"/>
      <c r="HF157" s="145"/>
      <c r="HG157" s="145"/>
      <c r="HH157" s="145"/>
      <c r="HI157" s="145"/>
      <c r="HJ157" s="145"/>
      <c r="HK157" s="145"/>
      <c r="HL157" s="145"/>
      <c r="HM157" s="145"/>
      <c r="HN157" s="145"/>
      <c r="HO157" s="145"/>
      <c r="HP157" s="145"/>
      <c r="HQ157" s="145"/>
      <c r="HR157" s="145"/>
      <c r="HS157" s="145"/>
      <c r="HT157" s="145"/>
      <c r="HU157" s="145"/>
      <c r="HV157" s="145"/>
      <c r="HW157" s="145"/>
      <c r="HX157" s="145"/>
      <c r="HY157" s="145"/>
      <c r="HZ157" s="145"/>
      <c r="IA157" s="145"/>
      <c r="IB157" s="145"/>
      <c r="IC157" s="145"/>
      <c r="ID157" s="145"/>
      <c r="IE157" s="145"/>
      <c r="IF157" s="145"/>
      <c r="IG157" s="145"/>
      <c r="IH157" s="145"/>
      <c r="II157" s="145"/>
      <c r="IJ157" s="145"/>
      <c r="IK157" s="145"/>
      <c r="IL157" s="145"/>
      <c r="IM157" s="145"/>
      <c r="IN157" s="145"/>
      <c r="IO157" s="145"/>
      <c r="IP157" s="145"/>
      <c r="IQ157" s="145"/>
      <c r="IR157" s="145"/>
      <c r="IS157" s="145"/>
      <c r="IT157" s="145"/>
      <c r="IU157" s="145"/>
      <c r="IV157" s="145"/>
      <c r="IW157" s="145"/>
      <c r="IX157" s="145"/>
      <c r="IY157" s="145"/>
      <c r="IZ157" s="145"/>
      <c r="JA157" s="145"/>
      <c r="JB157" s="145"/>
      <c r="JC157" s="145"/>
      <c r="JD157" s="145"/>
      <c r="JE157" s="145"/>
      <c r="JF157" s="145"/>
      <c r="JG157" s="145"/>
      <c r="JH157" s="145"/>
      <c r="JI157" s="145"/>
      <c r="JJ157" s="145"/>
      <c r="JK157" s="145"/>
      <c r="JL157" s="145"/>
      <c r="JM157" s="145"/>
      <c r="JN157" s="145"/>
      <c r="JO157" s="145"/>
    </row>
    <row r="158" spans="1:275" s="191" customFormat="1" ht="243.75" customHeight="1" x14ac:dyDescent="0.25">
      <c r="A158" s="295">
        <v>128</v>
      </c>
      <c r="B158" s="380" t="s">
        <v>217</v>
      </c>
      <c r="C158" s="296">
        <v>80101706</v>
      </c>
      <c r="D158" s="297" t="s">
        <v>385</v>
      </c>
      <c r="E158" s="296" t="s">
        <v>219</v>
      </c>
      <c r="F158" s="296">
        <v>1</v>
      </c>
      <c r="G158" s="298" t="s">
        <v>137</v>
      </c>
      <c r="H158" s="392" t="s">
        <v>255</v>
      </c>
      <c r="I158" s="296" t="s">
        <v>107</v>
      </c>
      <c r="J158" s="296" t="s">
        <v>92</v>
      </c>
      <c r="K158" s="296" t="s">
        <v>222</v>
      </c>
      <c r="L158" s="300">
        <v>80500000</v>
      </c>
      <c r="M158" s="301">
        <v>80500000</v>
      </c>
      <c r="N158" s="302" t="s">
        <v>84</v>
      </c>
      <c r="O158" s="302" t="s">
        <v>85</v>
      </c>
      <c r="P158" s="303" t="s">
        <v>350</v>
      </c>
      <c r="Q158" s="424"/>
      <c r="R158" s="313" t="s">
        <v>505</v>
      </c>
      <c r="S158" s="314" t="s">
        <v>506</v>
      </c>
      <c r="T158" s="315">
        <v>42380</v>
      </c>
      <c r="U158" s="316" t="s">
        <v>507</v>
      </c>
      <c r="V158" s="317" t="s">
        <v>262</v>
      </c>
      <c r="W158" s="318">
        <v>80500000</v>
      </c>
      <c r="X158" s="310"/>
      <c r="Y158" s="318">
        <v>80500000</v>
      </c>
      <c r="Z158" s="318">
        <v>80500000</v>
      </c>
      <c r="AA158" s="316" t="s">
        <v>508</v>
      </c>
      <c r="AB158" s="430"/>
      <c r="AC158" s="430"/>
      <c r="AD158" s="430"/>
      <c r="AE158" s="430"/>
      <c r="AF158" s="430"/>
      <c r="AG158" s="430"/>
      <c r="AH158" s="316" t="s">
        <v>390</v>
      </c>
      <c r="AI158" s="315">
        <v>42746</v>
      </c>
      <c r="AJ158" s="315">
        <v>43094</v>
      </c>
      <c r="AK158" s="317" t="s">
        <v>486</v>
      </c>
      <c r="AL158" s="320" t="s">
        <v>217</v>
      </c>
      <c r="AM158" s="182"/>
      <c r="AN158" s="182"/>
      <c r="AO158" s="182"/>
      <c r="AP158" s="182"/>
      <c r="AQ158" s="182"/>
      <c r="AR158" s="183"/>
      <c r="AS158" s="183"/>
      <c r="AT158" s="184"/>
      <c r="AU158" s="184"/>
      <c r="AV158" s="184"/>
      <c r="AW158" s="184"/>
      <c r="AX158" s="184"/>
      <c r="AY158" s="184"/>
      <c r="AZ158" s="184"/>
      <c r="BA158" s="184"/>
      <c r="BB158" s="189"/>
      <c r="BC158" s="190"/>
      <c r="BD158" s="190"/>
      <c r="BE158" s="190"/>
      <c r="BF158" s="190"/>
      <c r="BG158" s="190"/>
      <c r="BH158" s="190"/>
      <c r="BI158" s="190"/>
      <c r="BJ158" s="190"/>
      <c r="BK158" s="190"/>
      <c r="BL158" s="190"/>
      <c r="BM158" s="190"/>
      <c r="BN158" s="190"/>
      <c r="BO158" s="190"/>
      <c r="BP158" s="190"/>
      <c r="BQ158" s="190"/>
      <c r="BR158" s="190"/>
      <c r="BS158" s="190"/>
      <c r="BT158" s="190"/>
      <c r="BU158" s="190"/>
      <c r="BV158" s="190"/>
      <c r="BW158" s="190"/>
      <c r="BX158" s="190"/>
      <c r="BY158" s="190"/>
      <c r="BZ158" s="190"/>
      <c r="CA158" s="190"/>
      <c r="CB158" s="190"/>
      <c r="CC158" s="190"/>
      <c r="CD158" s="190"/>
      <c r="CE158" s="190"/>
      <c r="CF158" s="190"/>
      <c r="CG158" s="190"/>
      <c r="CH158" s="190"/>
      <c r="CI158" s="190"/>
      <c r="CJ158" s="190"/>
      <c r="CK158" s="190"/>
      <c r="CL158" s="190"/>
      <c r="CM158" s="190"/>
      <c r="CN158" s="190"/>
      <c r="CO158" s="190"/>
      <c r="CP158" s="190"/>
      <c r="CQ158" s="190"/>
      <c r="CR158" s="190"/>
      <c r="CS158" s="190"/>
      <c r="CT158" s="190"/>
      <c r="CU158" s="190"/>
      <c r="CV158" s="190"/>
      <c r="CW158" s="190"/>
      <c r="CX158" s="190"/>
      <c r="CY158" s="190"/>
      <c r="CZ158" s="190"/>
      <c r="DA158" s="190"/>
      <c r="DB158" s="190"/>
      <c r="DC158" s="190"/>
      <c r="DD158" s="190"/>
      <c r="DE158" s="190"/>
      <c r="DF158" s="190"/>
      <c r="DG158" s="190"/>
      <c r="DH158" s="190"/>
      <c r="DI158" s="190"/>
      <c r="DJ158" s="190"/>
      <c r="DK158" s="190"/>
      <c r="DL158" s="190"/>
      <c r="DM158" s="190"/>
      <c r="DN158" s="190"/>
      <c r="DO158" s="190"/>
      <c r="DP158" s="190"/>
      <c r="DQ158" s="190"/>
      <c r="DR158" s="190"/>
      <c r="DS158" s="190"/>
      <c r="DT158" s="190"/>
      <c r="DU158" s="190"/>
      <c r="DV158" s="190"/>
      <c r="DW158" s="190"/>
      <c r="DX158" s="190"/>
      <c r="DY158" s="190"/>
      <c r="DZ158" s="190"/>
      <c r="EA158" s="190"/>
      <c r="EB158" s="190"/>
      <c r="EC158" s="190"/>
      <c r="ED158" s="190"/>
      <c r="EE158" s="190"/>
      <c r="EF158" s="190"/>
      <c r="EG158" s="190"/>
      <c r="EH158" s="190"/>
      <c r="EI158" s="190"/>
      <c r="EJ158" s="190"/>
      <c r="EK158" s="190"/>
      <c r="EL158" s="190"/>
      <c r="EM158" s="190"/>
      <c r="EN158" s="190"/>
      <c r="EO158" s="190"/>
      <c r="EP158" s="190"/>
      <c r="EQ158" s="190"/>
      <c r="ER158" s="190"/>
      <c r="ES158" s="190"/>
      <c r="ET158" s="190"/>
      <c r="EU158" s="190"/>
      <c r="EV158" s="190"/>
      <c r="EW158" s="190"/>
      <c r="EX158" s="190"/>
      <c r="EY158" s="190"/>
      <c r="EZ158" s="190"/>
      <c r="FA158" s="190"/>
      <c r="FB158" s="190"/>
      <c r="FC158" s="190"/>
      <c r="FD158" s="190"/>
      <c r="FE158" s="190"/>
      <c r="FF158" s="190"/>
      <c r="FG158" s="190"/>
      <c r="FH158" s="190"/>
      <c r="FI158" s="190"/>
      <c r="FJ158" s="190"/>
      <c r="FK158" s="190"/>
      <c r="FL158" s="190"/>
      <c r="FM158" s="190"/>
      <c r="FN158" s="190"/>
      <c r="FO158" s="190"/>
      <c r="FP158" s="190"/>
      <c r="FQ158" s="190"/>
      <c r="FR158" s="190"/>
      <c r="FS158" s="190"/>
      <c r="FT158" s="190"/>
      <c r="FU158" s="190"/>
      <c r="FV158" s="190"/>
      <c r="FW158" s="190"/>
      <c r="FX158" s="190"/>
      <c r="FY158" s="190"/>
      <c r="FZ158" s="190"/>
      <c r="GA158" s="190"/>
      <c r="GB158" s="190"/>
      <c r="GC158" s="190"/>
      <c r="GD158" s="190"/>
      <c r="GE158" s="190"/>
      <c r="GF158" s="190"/>
      <c r="GG158" s="190"/>
      <c r="GH158" s="190"/>
      <c r="GI158" s="190"/>
      <c r="GJ158" s="190"/>
      <c r="GK158" s="190"/>
      <c r="GL158" s="190"/>
      <c r="GM158" s="190"/>
      <c r="GN158" s="190"/>
      <c r="GO158" s="190"/>
      <c r="GP158" s="190"/>
      <c r="GQ158" s="190"/>
      <c r="GR158" s="190"/>
      <c r="GS158" s="190"/>
      <c r="GT158" s="190"/>
      <c r="GU158" s="190"/>
      <c r="GV158" s="190"/>
      <c r="GW158" s="190"/>
      <c r="GX158" s="190"/>
      <c r="GY158" s="190"/>
      <c r="GZ158" s="190"/>
      <c r="HA158" s="190"/>
      <c r="HB158" s="190"/>
      <c r="HC158" s="190"/>
      <c r="HD158" s="190"/>
      <c r="HE158" s="190"/>
      <c r="HF158" s="190"/>
      <c r="HG158" s="190"/>
      <c r="HH158" s="190"/>
      <c r="HI158" s="190"/>
      <c r="HJ158" s="190"/>
      <c r="HK158" s="190"/>
      <c r="HL158" s="190"/>
      <c r="HM158" s="190"/>
      <c r="HN158" s="190"/>
      <c r="HO158" s="190"/>
      <c r="HP158" s="190"/>
      <c r="HQ158" s="190"/>
      <c r="HR158" s="190"/>
      <c r="HS158" s="190"/>
      <c r="HT158" s="190"/>
      <c r="HU158" s="190"/>
      <c r="HV158" s="190"/>
      <c r="HW158" s="190"/>
      <c r="HX158" s="190"/>
      <c r="HY158" s="190"/>
      <c r="HZ158" s="190"/>
      <c r="IA158" s="190"/>
      <c r="IB158" s="190"/>
      <c r="IC158" s="190"/>
      <c r="ID158" s="190"/>
      <c r="IE158" s="190"/>
      <c r="IF158" s="190"/>
      <c r="IG158" s="190"/>
      <c r="IH158" s="190"/>
      <c r="II158" s="190"/>
      <c r="IJ158" s="190"/>
      <c r="IK158" s="190"/>
      <c r="IL158" s="190"/>
      <c r="IM158" s="190"/>
      <c r="IN158" s="190"/>
      <c r="IO158" s="190"/>
      <c r="IP158" s="190"/>
      <c r="IQ158" s="190"/>
      <c r="IR158" s="190"/>
      <c r="IS158" s="190"/>
      <c r="IT158" s="190"/>
      <c r="IU158" s="190"/>
      <c r="IV158" s="190"/>
      <c r="IW158" s="190"/>
      <c r="IX158" s="190"/>
      <c r="IY158" s="190"/>
      <c r="IZ158" s="190"/>
      <c r="JA158" s="190"/>
      <c r="JB158" s="190"/>
      <c r="JC158" s="190"/>
      <c r="JD158" s="190"/>
      <c r="JE158" s="190"/>
      <c r="JF158" s="190"/>
      <c r="JG158" s="190"/>
      <c r="JH158" s="190"/>
      <c r="JI158" s="190"/>
      <c r="JJ158" s="190"/>
      <c r="JK158" s="190"/>
      <c r="JL158" s="190"/>
      <c r="JM158" s="190"/>
      <c r="JN158" s="190"/>
      <c r="JO158" s="190"/>
    </row>
    <row r="159" spans="1:275" s="178" customFormat="1" ht="90" customHeight="1" x14ac:dyDescent="0.25">
      <c r="A159" s="295">
        <v>129</v>
      </c>
      <c r="B159" s="380" t="s">
        <v>336</v>
      </c>
      <c r="C159" s="296">
        <v>80101706</v>
      </c>
      <c r="D159" s="297" t="s">
        <v>337</v>
      </c>
      <c r="E159" s="296" t="s">
        <v>219</v>
      </c>
      <c r="F159" s="296">
        <v>1</v>
      </c>
      <c r="G159" s="298" t="s">
        <v>137</v>
      </c>
      <c r="H159" s="392" t="s">
        <v>273</v>
      </c>
      <c r="I159" s="296" t="s">
        <v>107</v>
      </c>
      <c r="J159" s="296" t="s">
        <v>92</v>
      </c>
      <c r="K159" s="296" t="s">
        <v>256</v>
      </c>
      <c r="L159" s="300">
        <v>25725000</v>
      </c>
      <c r="M159" s="436">
        <v>25725000</v>
      </c>
      <c r="N159" s="302" t="s">
        <v>84</v>
      </c>
      <c r="O159" s="302" t="s">
        <v>85</v>
      </c>
      <c r="P159" s="303" t="s">
        <v>338</v>
      </c>
      <c r="Q159" s="424"/>
      <c r="R159" s="433"/>
      <c r="S159" s="305"/>
      <c r="T159" s="306"/>
      <c r="U159" s="310"/>
      <c r="V159" s="308"/>
      <c r="W159" s="309"/>
      <c r="X159" s="310"/>
      <c r="Y159" s="309"/>
      <c r="Z159" s="309"/>
      <c r="AA159" s="308"/>
      <c r="AB159" s="430"/>
      <c r="AC159" s="430"/>
      <c r="AD159" s="430"/>
      <c r="AE159" s="430"/>
      <c r="AF159" s="430"/>
      <c r="AG159" s="430"/>
      <c r="AH159" s="324"/>
      <c r="AI159" s="311"/>
      <c r="AJ159" s="311"/>
      <c r="AK159" s="308"/>
      <c r="AL159" s="308"/>
      <c r="AM159" s="186"/>
      <c r="AN159" s="186"/>
      <c r="AO159" s="186"/>
      <c r="AP159" s="186"/>
      <c r="AQ159" s="186"/>
      <c r="AR159" s="187"/>
      <c r="AS159" s="187"/>
      <c r="AT159" s="188"/>
      <c r="AU159" s="188"/>
      <c r="AV159" s="188"/>
      <c r="AW159" s="188"/>
      <c r="AX159" s="188"/>
      <c r="AY159" s="188"/>
      <c r="AZ159" s="188"/>
      <c r="BA159" s="188"/>
      <c r="BB159" s="145"/>
      <c r="BC159" s="145"/>
      <c r="BD159" s="145"/>
      <c r="BE159" s="145"/>
      <c r="BF159" s="145"/>
      <c r="BG159" s="145"/>
      <c r="BH159" s="145"/>
      <c r="BI159" s="145"/>
      <c r="BJ159" s="145"/>
      <c r="BK159" s="145"/>
      <c r="BL159" s="145"/>
      <c r="BM159" s="145"/>
      <c r="BN159" s="145"/>
      <c r="BO159" s="145"/>
      <c r="BP159" s="145"/>
      <c r="BQ159" s="145"/>
      <c r="BR159" s="145"/>
      <c r="BS159" s="145"/>
      <c r="BT159" s="145"/>
      <c r="BU159" s="145"/>
      <c r="BV159" s="145"/>
      <c r="BW159" s="145"/>
      <c r="BX159" s="145"/>
      <c r="BY159" s="145"/>
      <c r="BZ159" s="145"/>
      <c r="CA159" s="145"/>
      <c r="CB159" s="145"/>
      <c r="CC159" s="145"/>
      <c r="CD159" s="145"/>
      <c r="CE159" s="145"/>
      <c r="CF159" s="145"/>
      <c r="CG159" s="145"/>
      <c r="CH159" s="145"/>
      <c r="CI159" s="145"/>
      <c r="CJ159" s="145"/>
      <c r="CK159" s="145"/>
      <c r="CL159" s="145"/>
      <c r="CM159" s="145"/>
      <c r="CN159" s="145"/>
      <c r="CO159" s="145"/>
      <c r="CP159" s="145"/>
      <c r="CQ159" s="145"/>
      <c r="CR159" s="145"/>
      <c r="CS159" s="145"/>
      <c r="CT159" s="145"/>
      <c r="CU159" s="145"/>
      <c r="CV159" s="145"/>
      <c r="CW159" s="145"/>
      <c r="CX159" s="145"/>
      <c r="CY159" s="145"/>
      <c r="CZ159" s="145"/>
      <c r="DA159" s="145"/>
      <c r="DB159" s="145"/>
      <c r="DC159" s="145"/>
      <c r="DD159" s="145"/>
      <c r="DE159" s="145"/>
      <c r="DF159" s="145"/>
      <c r="DG159" s="145"/>
      <c r="DH159" s="145"/>
      <c r="DI159" s="145"/>
      <c r="DJ159" s="145"/>
      <c r="DK159" s="145"/>
      <c r="DL159" s="145"/>
      <c r="DM159" s="145"/>
      <c r="DN159" s="145"/>
      <c r="DO159" s="145"/>
      <c r="DP159" s="145"/>
      <c r="DQ159" s="145"/>
      <c r="DR159" s="145"/>
      <c r="DS159" s="145"/>
      <c r="DT159" s="145"/>
      <c r="DU159" s="145"/>
      <c r="DV159" s="145"/>
      <c r="DW159" s="145"/>
      <c r="DX159" s="145"/>
      <c r="DY159" s="145"/>
      <c r="DZ159" s="145"/>
      <c r="EA159" s="145"/>
      <c r="EB159" s="145"/>
      <c r="EC159" s="145"/>
      <c r="ED159" s="145"/>
      <c r="EE159" s="145"/>
      <c r="EF159" s="145"/>
      <c r="EG159" s="145"/>
      <c r="EH159" s="145"/>
      <c r="EI159" s="145"/>
      <c r="EJ159" s="145"/>
      <c r="EK159" s="145"/>
      <c r="EL159" s="145"/>
      <c r="EM159" s="145"/>
      <c r="EN159" s="145"/>
      <c r="EO159" s="145"/>
      <c r="EP159" s="145"/>
      <c r="EQ159" s="145"/>
      <c r="ER159" s="145"/>
      <c r="ES159" s="145"/>
      <c r="ET159" s="145"/>
      <c r="EU159" s="145"/>
      <c r="EV159" s="145"/>
      <c r="EW159" s="145"/>
      <c r="EX159" s="145"/>
      <c r="EY159" s="145"/>
      <c r="EZ159" s="145"/>
      <c r="FA159" s="145"/>
      <c r="FB159" s="145"/>
      <c r="FC159" s="145"/>
      <c r="FD159" s="145"/>
      <c r="FE159" s="145"/>
      <c r="FF159" s="145"/>
      <c r="FG159" s="145"/>
      <c r="FH159" s="145"/>
      <c r="FI159" s="145"/>
      <c r="FJ159" s="145"/>
      <c r="FK159" s="145"/>
      <c r="FL159" s="145"/>
      <c r="FM159" s="145"/>
      <c r="FN159" s="145"/>
      <c r="FO159" s="145"/>
      <c r="FP159" s="145"/>
      <c r="FQ159" s="145"/>
      <c r="FR159" s="145"/>
      <c r="FS159" s="145"/>
      <c r="FT159" s="145"/>
      <c r="FU159" s="145"/>
      <c r="FV159" s="145"/>
      <c r="FW159" s="145"/>
      <c r="FX159" s="145"/>
      <c r="FY159" s="145"/>
      <c r="FZ159" s="145"/>
      <c r="GA159" s="145"/>
      <c r="GB159" s="145"/>
      <c r="GC159" s="145"/>
      <c r="GD159" s="145"/>
      <c r="GE159" s="145"/>
      <c r="GF159" s="145"/>
      <c r="GG159" s="145"/>
      <c r="GH159" s="145"/>
      <c r="GI159" s="145"/>
      <c r="GJ159" s="145"/>
      <c r="GK159" s="145"/>
      <c r="GL159" s="145"/>
      <c r="GM159" s="145"/>
      <c r="GN159" s="145"/>
      <c r="GO159" s="145"/>
      <c r="GP159" s="145"/>
      <c r="GQ159" s="145"/>
      <c r="GR159" s="145"/>
      <c r="GS159" s="145"/>
      <c r="GT159" s="145"/>
      <c r="GU159" s="145"/>
      <c r="GV159" s="145"/>
      <c r="GW159" s="145"/>
      <c r="GX159" s="145"/>
      <c r="GY159" s="145"/>
      <c r="GZ159" s="145"/>
      <c r="HA159" s="145"/>
      <c r="HB159" s="145"/>
      <c r="HC159" s="145"/>
      <c r="HD159" s="145"/>
      <c r="HE159" s="145"/>
      <c r="HF159" s="145"/>
      <c r="HG159" s="145"/>
      <c r="HH159" s="145"/>
      <c r="HI159" s="145"/>
      <c r="HJ159" s="145"/>
      <c r="HK159" s="145"/>
      <c r="HL159" s="145"/>
      <c r="HM159" s="145"/>
      <c r="HN159" s="145"/>
      <c r="HO159" s="145"/>
      <c r="HP159" s="145"/>
      <c r="HQ159" s="145"/>
      <c r="HR159" s="145"/>
      <c r="HS159" s="145"/>
      <c r="HT159" s="145"/>
      <c r="HU159" s="145"/>
      <c r="HV159" s="145"/>
      <c r="HW159" s="145"/>
      <c r="HX159" s="145"/>
      <c r="HY159" s="145"/>
      <c r="HZ159" s="145"/>
      <c r="IA159" s="145"/>
      <c r="IB159" s="145"/>
      <c r="IC159" s="145"/>
      <c r="ID159" s="145"/>
      <c r="IE159" s="145"/>
      <c r="IF159" s="145"/>
      <c r="IG159" s="145"/>
      <c r="IH159" s="145"/>
      <c r="II159" s="145"/>
      <c r="IJ159" s="145"/>
      <c r="IK159" s="145"/>
      <c r="IL159" s="145"/>
      <c r="IM159" s="145"/>
      <c r="IN159" s="145"/>
      <c r="IO159" s="145"/>
      <c r="IP159" s="145"/>
      <c r="IQ159" s="145"/>
      <c r="IR159" s="145"/>
      <c r="IS159" s="145"/>
      <c r="IT159" s="145"/>
      <c r="IU159" s="145"/>
      <c r="IV159" s="145"/>
      <c r="IW159" s="145"/>
      <c r="IX159" s="145"/>
      <c r="IY159" s="145"/>
      <c r="IZ159" s="145"/>
      <c r="JA159" s="145"/>
      <c r="JB159" s="145"/>
      <c r="JC159" s="145"/>
      <c r="JD159" s="145"/>
      <c r="JE159" s="145"/>
      <c r="JF159" s="145"/>
      <c r="JG159" s="145"/>
      <c r="JH159" s="145"/>
      <c r="JI159" s="145"/>
      <c r="JJ159" s="145"/>
      <c r="JK159" s="145"/>
      <c r="JL159" s="145"/>
      <c r="JM159" s="145"/>
      <c r="JN159" s="145"/>
      <c r="JO159" s="145"/>
    </row>
    <row r="160" spans="1:275" s="178" customFormat="1" ht="60" customHeight="1" x14ac:dyDescent="0.25">
      <c r="A160" s="295">
        <v>130</v>
      </c>
      <c r="B160" s="380" t="s">
        <v>315</v>
      </c>
      <c r="C160" s="296">
        <v>80101706</v>
      </c>
      <c r="D160" s="297" t="s">
        <v>316</v>
      </c>
      <c r="E160" s="296" t="s">
        <v>219</v>
      </c>
      <c r="F160" s="296">
        <v>1</v>
      </c>
      <c r="G160" s="298" t="s">
        <v>90</v>
      </c>
      <c r="H160" s="392" t="s">
        <v>273</v>
      </c>
      <c r="I160" s="296" t="s">
        <v>107</v>
      </c>
      <c r="J160" s="296" t="s">
        <v>92</v>
      </c>
      <c r="K160" s="296" t="s">
        <v>297</v>
      </c>
      <c r="L160" s="300">
        <v>22200000</v>
      </c>
      <c r="M160" s="301">
        <v>22200000</v>
      </c>
      <c r="N160" s="302" t="s">
        <v>84</v>
      </c>
      <c r="O160" s="302" t="s">
        <v>85</v>
      </c>
      <c r="P160" s="303" t="s">
        <v>317</v>
      </c>
      <c r="Q160" s="424"/>
      <c r="R160" s="433"/>
      <c r="S160" s="305"/>
      <c r="T160" s="306"/>
      <c r="U160" s="310"/>
      <c r="V160" s="308"/>
      <c r="W160" s="309"/>
      <c r="X160" s="310"/>
      <c r="Y160" s="309"/>
      <c r="Z160" s="309"/>
      <c r="AA160" s="308"/>
      <c r="AB160" s="430"/>
      <c r="AC160" s="430"/>
      <c r="AD160" s="430"/>
      <c r="AE160" s="430"/>
      <c r="AF160" s="430"/>
      <c r="AG160" s="430"/>
      <c r="AH160" s="324"/>
      <c r="AI160" s="311"/>
      <c r="AJ160" s="311"/>
      <c r="AK160" s="308"/>
      <c r="AL160" s="308"/>
      <c r="AM160" s="176"/>
      <c r="AN160" s="176"/>
      <c r="AO160" s="176"/>
      <c r="AP160" s="176"/>
      <c r="AQ160" s="176"/>
      <c r="AR160" s="177"/>
      <c r="AS160" s="177"/>
      <c r="AT160" s="155"/>
      <c r="AU160" s="155"/>
      <c r="AV160" s="155"/>
      <c r="AW160" s="155"/>
      <c r="AX160" s="155"/>
      <c r="AY160" s="155"/>
      <c r="AZ160" s="155"/>
      <c r="BA160" s="155"/>
      <c r="BB160" s="145"/>
      <c r="BC160" s="145"/>
      <c r="BD160" s="145"/>
      <c r="BE160" s="145"/>
      <c r="BF160" s="145"/>
      <c r="BG160" s="145"/>
      <c r="BH160" s="145"/>
      <c r="BI160" s="145"/>
      <c r="BJ160" s="145"/>
      <c r="BK160" s="145"/>
      <c r="BL160" s="145"/>
      <c r="BM160" s="145"/>
      <c r="BN160" s="145"/>
      <c r="BO160" s="145"/>
      <c r="BP160" s="145"/>
      <c r="BQ160" s="145"/>
      <c r="BR160" s="145"/>
      <c r="BS160" s="145"/>
      <c r="BT160" s="145"/>
      <c r="BU160" s="145"/>
      <c r="BV160" s="145"/>
      <c r="BW160" s="145"/>
      <c r="BX160" s="145"/>
      <c r="BY160" s="145"/>
      <c r="BZ160" s="145"/>
      <c r="CA160" s="145"/>
      <c r="CB160" s="145"/>
      <c r="CC160" s="145"/>
      <c r="CD160" s="145"/>
      <c r="CE160" s="145"/>
      <c r="CF160" s="145"/>
      <c r="CG160" s="145"/>
      <c r="CH160" s="145"/>
      <c r="CI160" s="145"/>
      <c r="CJ160" s="145"/>
      <c r="CK160" s="145"/>
      <c r="CL160" s="145"/>
      <c r="CM160" s="145"/>
      <c r="CN160" s="145"/>
      <c r="CO160" s="145"/>
      <c r="CP160" s="145"/>
      <c r="CQ160" s="145"/>
      <c r="CR160" s="145"/>
      <c r="CS160" s="145"/>
      <c r="CT160" s="145"/>
      <c r="CU160" s="145"/>
      <c r="CV160" s="145"/>
      <c r="CW160" s="145"/>
      <c r="CX160" s="145"/>
      <c r="CY160" s="145"/>
      <c r="CZ160" s="145"/>
      <c r="DA160" s="145"/>
      <c r="DB160" s="145"/>
      <c r="DC160" s="145"/>
      <c r="DD160" s="145"/>
      <c r="DE160" s="145"/>
      <c r="DF160" s="145"/>
      <c r="DG160" s="145"/>
      <c r="DH160" s="145"/>
      <c r="DI160" s="145"/>
      <c r="DJ160" s="145"/>
      <c r="DK160" s="145"/>
      <c r="DL160" s="145"/>
      <c r="DM160" s="145"/>
      <c r="DN160" s="145"/>
      <c r="DO160" s="145"/>
      <c r="DP160" s="145"/>
      <c r="DQ160" s="145"/>
      <c r="DR160" s="145"/>
      <c r="DS160" s="145"/>
      <c r="DT160" s="145"/>
      <c r="DU160" s="145"/>
      <c r="DV160" s="145"/>
      <c r="DW160" s="145"/>
      <c r="DX160" s="145"/>
      <c r="DY160" s="145"/>
      <c r="DZ160" s="145"/>
      <c r="EA160" s="145"/>
      <c r="EB160" s="145"/>
      <c r="EC160" s="145"/>
      <c r="ED160" s="145"/>
      <c r="EE160" s="145"/>
      <c r="EF160" s="145"/>
      <c r="EG160" s="145"/>
      <c r="EH160" s="145"/>
      <c r="EI160" s="145"/>
      <c r="EJ160" s="145"/>
      <c r="EK160" s="145"/>
      <c r="EL160" s="145"/>
      <c r="EM160" s="145"/>
      <c r="EN160" s="145"/>
      <c r="EO160" s="145"/>
      <c r="EP160" s="145"/>
      <c r="EQ160" s="145"/>
      <c r="ER160" s="145"/>
      <c r="ES160" s="145"/>
      <c r="ET160" s="145"/>
      <c r="EU160" s="145"/>
      <c r="EV160" s="145"/>
      <c r="EW160" s="145"/>
      <c r="EX160" s="145"/>
      <c r="EY160" s="145"/>
      <c r="EZ160" s="145"/>
      <c r="FA160" s="145"/>
      <c r="FB160" s="145"/>
      <c r="FC160" s="145"/>
      <c r="FD160" s="145"/>
      <c r="FE160" s="145"/>
      <c r="FF160" s="145"/>
      <c r="FG160" s="145"/>
      <c r="FH160" s="145"/>
      <c r="FI160" s="145"/>
      <c r="FJ160" s="145"/>
      <c r="FK160" s="145"/>
      <c r="FL160" s="145"/>
      <c r="FM160" s="145"/>
      <c r="FN160" s="145"/>
      <c r="FO160" s="145"/>
      <c r="FP160" s="145"/>
      <c r="FQ160" s="145"/>
      <c r="FR160" s="145"/>
      <c r="FS160" s="145"/>
      <c r="FT160" s="145"/>
      <c r="FU160" s="145"/>
      <c r="FV160" s="145"/>
      <c r="FW160" s="145"/>
      <c r="FX160" s="145"/>
      <c r="FY160" s="145"/>
      <c r="FZ160" s="145"/>
      <c r="GA160" s="145"/>
      <c r="GB160" s="145"/>
      <c r="GC160" s="145"/>
      <c r="GD160" s="145"/>
      <c r="GE160" s="145"/>
      <c r="GF160" s="145"/>
      <c r="GG160" s="145"/>
      <c r="GH160" s="145"/>
      <c r="GI160" s="145"/>
      <c r="GJ160" s="145"/>
      <c r="GK160" s="145"/>
      <c r="GL160" s="145"/>
      <c r="GM160" s="145"/>
      <c r="GN160" s="145"/>
      <c r="GO160" s="145"/>
      <c r="GP160" s="145"/>
      <c r="GQ160" s="145"/>
      <c r="GR160" s="145"/>
      <c r="GS160" s="145"/>
      <c r="GT160" s="145"/>
      <c r="GU160" s="145"/>
      <c r="GV160" s="145"/>
      <c r="GW160" s="145"/>
      <c r="GX160" s="145"/>
      <c r="GY160" s="145"/>
      <c r="GZ160" s="145"/>
      <c r="HA160" s="145"/>
      <c r="HB160" s="145"/>
      <c r="HC160" s="145"/>
      <c r="HD160" s="145"/>
      <c r="HE160" s="145"/>
      <c r="HF160" s="145"/>
      <c r="HG160" s="145"/>
      <c r="HH160" s="145"/>
      <c r="HI160" s="145"/>
      <c r="HJ160" s="145"/>
      <c r="HK160" s="145"/>
      <c r="HL160" s="145"/>
      <c r="HM160" s="145"/>
      <c r="HN160" s="145"/>
      <c r="HO160" s="145"/>
      <c r="HP160" s="145"/>
      <c r="HQ160" s="145"/>
      <c r="HR160" s="145"/>
      <c r="HS160" s="145"/>
      <c r="HT160" s="145"/>
      <c r="HU160" s="145"/>
      <c r="HV160" s="145"/>
      <c r="HW160" s="145"/>
      <c r="HX160" s="145"/>
      <c r="HY160" s="145"/>
      <c r="HZ160" s="145"/>
      <c r="IA160" s="145"/>
      <c r="IB160" s="145"/>
      <c r="IC160" s="145"/>
      <c r="ID160" s="145"/>
      <c r="IE160" s="145"/>
      <c r="IF160" s="145"/>
      <c r="IG160" s="145"/>
      <c r="IH160" s="145"/>
      <c r="II160" s="145"/>
      <c r="IJ160" s="145"/>
      <c r="IK160" s="145"/>
      <c r="IL160" s="145"/>
      <c r="IM160" s="145"/>
      <c r="IN160" s="145"/>
      <c r="IO160" s="145"/>
      <c r="IP160" s="145"/>
      <c r="IQ160" s="145"/>
      <c r="IR160" s="145"/>
      <c r="IS160" s="145"/>
      <c r="IT160" s="145"/>
      <c r="IU160" s="145"/>
      <c r="IV160" s="145"/>
      <c r="IW160" s="145"/>
      <c r="IX160" s="145"/>
      <c r="IY160" s="145"/>
      <c r="IZ160" s="145"/>
      <c r="JA160" s="145"/>
      <c r="JB160" s="145"/>
      <c r="JC160" s="145"/>
      <c r="JD160" s="145"/>
      <c r="JE160" s="145"/>
      <c r="JF160" s="145"/>
      <c r="JG160" s="145"/>
      <c r="JH160" s="145"/>
      <c r="JI160" s="145"/>
      <c r="JJ160" s="145"/>
      <c r="JK160" s="145"/>
      <c r="JL160" s="145"/>
      <c r="JM160" s="145"/>
      <c r="JN160" s="145"/>
      <c r="JO160" s="145"/>
    </row>
    <row r="161" spans="1:16384" s="185" customFormat="1" ht="112.5" customHeight="1" x14ac:dyDescent="0.25">
      <c r="A161" s="326">
        <v>131</v>
      </c>
      <c r="B161" s="380" t="s">
        <v>348</v>
      </c>
      <c r="C161" s="296">
        <v>80101706</v>
      </c>
      <c r="D161" s="327" t="s">
        <v>454</v>
      </c>
      <c r="E161" s="296" t="s">
        <v>219</v>
      </c>
      <c r="F161" s="296">
        <v>1</v>
      </c>
      <c r="G161" s="298" t="s">
        <v>137</v>
      </c>
      <c r="H161" s="392" t="s">
        <v>273</v>
      </c>
      <c r="I161" s="296" t="s">
        <v>107</v>
      </c>
      <c r="J161" s="296" t="s">
        <v>92</v>
      </c>
      <c r="K161" s="296" t="s">
        <v>256</v>
      </c>
      <c r="L161" s="300">
        <v>8750000</v>
      </c>
      <c r="M161" s="436">
        <v>8750000</v>
      </c>
      <c r="N161" s="439" t="s">
        <v>84</v>
      </c>
      <c r="O161" s="439" t="s">
        <v>85</v>
      </c>
      <c r="P161" s="461" t="s">
        <v>350</v>
      </c>
      <c r="Q161" s="424"/>
      <c r="R161" s="450" t="s">
        <v>509</v>
      </c>
      <c r="S161" s="451" t="s">
        <v>510</v>
      </c>
      <c r="T161" s="452">
        <v>42375</v>
      </c>
      <c r="U161" s="453" t="s">
        <v>511</v>
      </c>
      <c r="V161" s="453" t="s">
        <v>262</v>
      </c>
      <c r="W161" s="436">
        <v>8750000</v>
      </c>
      <c r="X161" s="310"/>
      <c r="Y161" s="318">
        <v>8750000</v>
      </c>
      <c r="Z161" s="318">
        <v>8750000</v>
      </c>
      <c r="AA161" s="453" t="s">
        <v>458</v>
      </c>
      <c r="AB161" s="430"/>
      <c r="AC161" s="430"/>
      <c r="AD161" s="430"/>
      <c r="AE161" s="430"/>
      <c r="AF161" s="430"/>
      <c r="AG161" s="430"/>
      <c r="AH161" s="453" t="s">
        <v>286</v>
      </c>
      <c r="AI161" s="452">
        <v>42741</v>
      </c>
      <c r="AJ161" s="452">
        <v>42845</v>
      </c>
      <c r="AK161" s="453" t="s">
        <v>356</v>
      </c>
      <c r="AL161" s="457" t="s">
        <v>357</v>
      </c>
      <c r="AM161" s="250"/>
      <c r="AN161" s="250"/>
      <c r="AO161" s="250"/>
      <c r="AP161" s="250"/>
      <c r="AQ161" s="250"/>
      <c r="AR161" s="250"/>
      <c r="AS161" s="250"/>
      <c r="AT161" s="250"/>
      <c r="AU161" s="250"/>
      <c r="AV161" s="250"/>
      <c r="AW161" s="250"/>
      <c r="AX161" s="250"/>
      <c r="AY161" s="250"/>
      <c r="AZ161" s="250"/>
      <c r="BA161" s="250"/>
      <c r="BB161" s="254"/>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c r="CF161" s="250"/>
      <c r="CG161" s="250"/>
      <c r="CH161" s="250"/>
      <c r="CI161" s="250"/>
      <c r="CJ161" s="250"/>
      <c r="CK161" s="250"/>
      <c r="CL161" s="250"/>
      <c r="CM161" s="250"/>
      <c r="CN161" s="250"/>
      <c r="CO161" s="250"/>
      <c r="CP161" s="250"/>
      <c r="CQ161" s="250"/>
      <c r="CR161" s="250"/>
      <c r="CS161" s="250"/>
      <c r="CT161" s="250"/>
      <c r="CU161" s="250"/>
      <c r="CV161" s="250"/>
      <c r="CW161" s="250"/>
      <c r="CX161" s="250"/>
      <c r="CY161" s="250"/>
      <c r="CZ161" s="250"/>
      <c r="DA161" s="250"/>
      <c r="DB161" s="250"/>
      <c r="DC161" s="250"/>
      <c r="DD161" s="250"/>
      <c r="DE161" s="250"/>
      <c r="DF161" s="250"/>
      <c r="DG161" s="250"/>
      <c r="DH161" s="250"/>
      <c r="DI161" s="250"/>
      <c r="DJ161" s="250"/>
      <c r="DK161" s="250"/>
      <c r="DL161" s="250"/>
      <c r="DM161" s="250"/>
      <c r="DN161" s="250"/>
      <c r="DO161" s="250"/>
      <c r="DP161" s="250"/>
      <c r="DQ161" s="250"/>
      <c r="DR161" s="250"/>
      <c r="DS161" s="250"/>
      <c r="DT161" s="250"/>
      <c r="DU161" s="250"/>
      <c r="DV161" s="250"/>
      <c r="DW161" s="250"/>
      <c r="DX161" s="250"/>
      <c r="DY161" s="250"/>
      <c r="DZ161" s="250"/>
      <c r="EA161" s="250"/>
      <c r="EB161" s="250"/>
      <c r="EC161" s="250"/>
      <c r="ED161" s="250"/>
      <c r="EE161" s="250"/>
      <c r="EF161" s="250"/>
      <c r="EG161" s="250"/>
      <c r="EH161" s="250"/>
      <c r="EI161" s="250"/>
      <c r="EJ161" s="250"/>
      <c r="EK161" s="250"/>
      <c r="EL161" s="250"/>
      <c r="EM161" s="250"/>
      <c r="EN161" s="250"/>
      <c r="EO161" s="250"/>
      <c r="EP161" s="250"/>
      <c r="EQ161" s="250"/>
      <c r="ER161" s="250"/>
      <c r="ES161" s="250"/>
      <c r="ET161" s="250"/>
      <c r="EU161" s="250"/>
      <c r="EV161" s="250"/>
      <c r="EW161" s="250"/>
      <c r="EX161" s="250"/>
      <c r="EY161" s="250"/>
      <c r="EZ161" s="250"/>
      <c r="FA161" s="250"/>
      <c r="FB161" s="250"/>
      <c r="FC161" s="250"/>
      <c r="FD161" s="250"/>
      <c r="FE161" s="250"/>
      <c r="FF161" s="250"/>
      <c r="FG161" s="250"/>
      <c r="FH161" s="250"/>
      <c r="FI161" s="250"/>
      <c r="FJ161" s="250"/>
      <c r="FK161" s="250"/>
      <c r="FL161" s="250"/>
      <c r="FM161" s="250"/>
      <c r="FN161" s="250"/>
      <c r="FO161" s="250"/>
      <c r="FP161" s="250"/>
      <c r="FQ161" s="250"/>
      <c r="FR161" s="250"/>
      <c r="FS161" s="250"/>
      <c r="FT161" s="250"/>
      <c r="FU161" s="250"/>
      <c r="FV161" s="250"/>
      <c r="FW161" s="250"/>
      <c r="FX161" s="250"/>
      <c r="FY161" s="250"/>
      <c r="FZ161" s="250"/>
      <c r="GA161" s="250"/>
      <c r="GB161" s="250"/>
      <c r="GC161" s="250"/>
      <c r="GD161" s="250"/>
      <c r="GE161" s="250"/>
      <c r="GF161" s="250"/>
      <c r="GG161" s="250"/>
      <c r="GH161" s="250"/>
      <c r="GI161" s="250"/>
      <c r="GJ161" s="250"/>
      <c r="GK161" s="250"/>
      <c r="GL161" s="250"/>
      <c r="GM161" s="250"/>
      <c r="GN161" s="250"/>
      <c r="GO161" s="250"/>
      <c r="GP161" s="250"/>
      <c r="GQ161" s="250"/>
      <c r="GR161" s="250"/>
      <c r="GS161" s="250"/>
      <c r="GT161" s="250"/>
      <c r="GU161" s="250"/>
      <c r="GV161" s="250"/>
      <c r="GW161" s="250"/>
      <c r="GX161" s="250"/>
      <c r="GY161" s="250"/>
      <c r="GZ161" s="250"/>
      <c r="HA161" s="250"/>
      <c r="HB161" s="250"/>
      <c r="HC161" s="250"/>
      <c r="HD161" s="250"/>
      <c r="HE161" s="250"/>
      <c r="HF161" s="250"/>
      <c r="HG161" s="250"/>
      <c r="HH161" s="250"/>
      <c r="HI161" s="250"/>
      <c r="HJ161" s="250"/>
      <c r="HK161" s="250"/>
      <c r="HL161" s="250"/>
      <c r="HM161" s="250"/>
      <c r="HN161" s="250"/>
      <c r="HO161" s="250"/>
      <c r="HP161" s="250"/>
      <c r="HQ161" s="250"/>
      <c r="HR161" s="250"/>
      <c r="HS161" s="250"/>
      <c r="HT161" s="250"/>
      <c r="HU161" s="250"/>
      <c r="HV161" s="250"/>
      <c r="HW161" s="250"/>
      <c r="HX161" s="250"/>
      <c r="HY161" s="250"/>
      <c r="HZ161" s="250"/>
      <c r="IA161" s="250"/>
      <c r="IB161" s="250"/>
      <c r="IC161" s="250"/>
      <c r="ID161" s="250"/>
      <c r="IE161" s="250"/>
      <c r="IF161" s="250"/>
      <c r="IG161" s="250"/>
      <c r="IH161" s="250"/>
      <c r="II161" s="250"/>
      <c r="IJ161" s="250"/>
      <c r="IK161" s="250"/>
      <c r="IL161" s="250"/>
      <c r="IM161" s="250"/>
      <c r="IN161" s="250"/>
      <c r="IO161" s="250"/>
      <c r="IP161" s="250"/>
      <c r="IQ161" s="250"/>
      <c r="IR161" s="250"/>
      <c r="IS161" s="250"/>
      <c r="IT161" s="250"/>
      <c r="IU161" s="250"/>
      <c r="IV161" s="250"/>
      <c r="IW161" s="250"/>
      <c r="IX161" s="250"/>
      <c r="IY161" s="250"/>
      <c r="IZ161" s="250"/>
      <c r="JA161" s="250"/>
      <c r="JB161" s="250"/>
      <c r="JC161" s="250"/>
      <c r="JD161" s="250"/>
      <c r="JE161" s="250"/>
      <c r="JF161" s="250"/>
      <c r="JG161" s="250"/>
      <c r="JH161" s="250"/>
      <c r="JI161" s="250"/>
      <c r="JJ161" s="250"/>
      <c r="JK161" s="250"/>
      <c r="JL161" s="250"/>
      <c r="JM161" s="250"/>
      <c r="JN161" s="250"/>
      <c r="JO161" s="250"/>
      <c r="JP161" s="250"/>
      <c r="JQ161" s="250"/>
      <c r="JR161" s="250"/>
      <c r="JS161" s="250"/>
      <c r="JT161" s="250"/>
      <c r="JU161" s="250"/>
      <c r="JV161" s="250"/>
      <c r="JW161" s="250"/>
      <c r="JX161" s="250"/>
      <c r="JY161" s="250"/>
      <c r="JZ161" s="250"/>
      <c r="KA161" s="250"/>
      <c r="KB161" s="250"/>
      <c r="KC161" s="250"/>
      <c r="KD161" s="250"/>
      <c r="KE161" s="250"/>
      <c r="KF161" s="250"/>
      <c r="KG161" s="250"/>
      <c r="KH161" s="250"/>
      <c r="KI161" s="250"/>
      <c r="KJ161" s="250"/>
      <c r="KK161" s="250"/>
      <c r="KL161" s="250"/>
      <c r="KM161" s="250"/>
      <c r="KN161" s="250"/>
      <c r="KO161" s="250"/>
      <c r="KP161" s="250"/>
      <c r="KQ161" s="250"/>
      <c r="KR161" s="250"/>
      <c r="KS161" s="250"/>
      <c r="KT161" s="250"/>
      <c r="KU161" s="250"/>
      <c r="KV161" s="250"/>
      <c r="KW161" s="250"/>
      <c r="KX161" s="250"/>
      <c r="KY161" s="250"/>
      <c r="KZ161" s="250"/>
      <c r="LA161" s="250"/>
      <c r="LB161" s="250"/>
      <c r="LC161" s="250"/>
      <c r="LD161" s="250"/>
      <c r="LE161" s="250"/>
      <c r="LF161" s="250"/>
      <c r="LG161" s="250"/>
      <c r="LH161" s="250"/>
      <c r="LI161" s="250"/>
      <c r="LJ161" s="250"/>
      <c r="LK161" s="250"/>
      <c r="LL161" s="250"/>
      <c r="LM161" s="250"/>
      <c r="LN161" s="250"/>
      <c r="LO161" s="250"/>
      <c r="LP161" s="250"/>
      <c r="LQ161" s="250"/>
      <c r="LR161" s="250"/>
      <c r="LS161" s="250"/>
      <c r="LT161" s="250"/>
      <c r="LU161" s="250"/>
      <c r="LV161" s="250"/>
      <c r="LW161" s="250"/>
      <c r="LX161" s="250"/>
      <c r="LY161" s="250"/>
      <c r="LZ161" s="250"/>
      <c r="MA161" s="250"/>
      <c r="MB161" s="250"/>
      <c r="MC161" s="250"/>
      <c r="MD161" s="250"/>
      <c r="ME161" s="250"/>
      <c r="MF161" s="250"/>
      <c r="MG161" s="250"/>
      <c r="MH161" s="250"/>
      <c r="MI161" s="250"/>
      <c r="MJ161" s="250"/>
      <c r="MK161" s="250"/>
      <c r="ML161" s="250"/>
      <c r="MM161" s="250"/>
      <c r="MN161" s="250"/>
      <c r="MO161" s="250"/>
      <c r="MP161" s="250"/>
      <c r="MQ161" s="250"/>
      <c r="MR161" s="250"/>
      <c r="MS161" s="250"/>
      <c r="MT161" s="250"/>
      <c r="MU161" s="250"/>
      <c r="MV161" s="250"/>
      <c r="MW161" s="250"/>
      <c r="MX161" s="250"/>
      <c r="MY161" s="250"/>
      <c r="MZ161" s="250"/>
      <c r="NA161" s="250"/>
      <c r="NB161" s="250"/>
      <c r="NC161" s="250"/>
      <c r="ND161" s="250"/>
      <c r="NE161" s="250"/>
      <c r="NF161" s="250"/>
      <c r="NG161" s="250"/>
      <c r="NH161" s="250"/>
      <c r="NI161" s="250"/>
      <c r="NJ161" s="250"/>
      <c r="NK161" s="250"/>
      <c r="NL161" s="250"/>
      <c r="NM161" s="250"/>
      <c r="NN161" s="250"/>
      <c r="NO161" s="250"/>
      <c r="NP161" s="250"/>
      <c r="NQ161" s="250"/>
      <c r="NR161" s="250"/>
      <c r="NS161" s="250"/>
      <c r="NT161" s="250"/>
      <c r="NU161" s="250"/>
      <c r="NV161" s="250"/>
      <c r="NW161" s="250"/>
      <c r="NX161" s="250"/>
      <c r="NY161" s="250"/>
      <c r="NZ161" s="250"/>
      <c r="OA161" s="250"/>
      <c r="OB161" s="250"/>
      <c r="OC161" s="250"/>
      <c r="OD161" s="250"/>
      <c r="OE161" s="250"/>
      <c r="OF161" s="250"/>
      <c r="OG161" s="250"/>
      <c r="OH161" s="250"/>
      <c r="OI161" s="250"/>
      <c r="OJ161" s="250"/>
      <c r="OK161" s="250"/>
      <c r="OL161" s="250"/>
      <c r="OM161" s="250"/>
      <c r="ON161" s="250"/>
      <c r="OO161" s="250"/>
      <c r="OP161" s="250"/>
      <c r="OQ161" s="250"/>
      <c r="OR161" s="250"/>
      <c r="OS161" s="250"/>
      <c r="OT161" s="250"/>
      <c r="OU161" s="250"/>
      <c r="OV161" s="250"/>
      <c r="OW161" s="250"/>
      <c r="OX161" s="250"/>
      <c r="OY161" s="250"/>
      <c r="OZ161" s="250"/>
      <c r="PA161" s="250"/>
      <c r="PB161" s="250"/>
      <c r="PC161" s="250"/>
      <c r="PD161" s="250"/>
      <c r="PE161" s="250"/>
      <c r="PF161" s="250"/>
      <c r="PG161" s="250"/>
      <c r="PH161" s="250"/>
      <c r="PI161" s="250"/>
      <c r="PJ161" s="250"/>
      <c r="PK161" s="250"/>
      <c r="PL161" s="250"/>
      <c r="PM161" s="250"/>
      <c r="PN161" s="250"/>
      <c r="PO161" s="250"/>
      <c r="PP161" s="250"/>
      <c r="PQ161" s="250"/>
      <c r="PR161" s="250"/>
      <c r="PS161" s="250"/>
      <c r="PT161" s="250"/>
      <c r="PU161" s="250"/>
      <c r="PV161" s="250"/>
      <c r="PW161" s="250"/>
      <c r="PX161" s="250"/>
      <c r="PY161" s="250"/>
      <c r="PZ161" s="250"/>
      <c r="QA161" s="250"/>
      <c r="QB161" s="250"/>
      <c r="QC161" s="250"/>
      <c r="QD161" s="250"/>
      <c r="QE161" s="250"/>
      <c r="QF161" s="250"/>
      <c r="QG161" s="250"/>
      <c r="QH161" s="250"/>
      <c r="QI161" s="250"/>
      <c r="QJ161" s="250"/>
      <c r="QK161" s="250"/>
      <c r="QL161" s="250"/>
      <c r="QM161" s="250"/>
      <c r="QN161" s="250"/>
      <c r="QO161" s="250"/>
      <c r="QP161" s="250"/>
      <c r="QQ161" s="250"/>
      <c r="QR161" s="250"/>
      <c r="QS161" s="250"/>
      <c r="QT161" s="250"/>
      <c r="QU161" s="250"/>
      <c r="QV161" s="250"/>
      <c r="QW161" s="250"/>
      <c r="QX161" s="250"/>
      <c r="QY161" s="250"/>
      <c r="QZ161" s="250"/>
      <c r="RA161" s="250"/>
      <c r="RB161" s="250"/>
      <c r="RC161" s="250"/>
      <c r="RD161" s="250"/>
      <c r="RE161" s="250"/>
      <c r="RF161" s="250"/>
      <c r="RG161" s="250"/>
      <c r="RH161" s="250"/>
      <c r="RI161" s="250"/>
      <c r="RJ161" s="250"/>
      <c r="RK161" s="250"/>
      <c r="RL161" s="250"/>
      <c r="RM161" s="250"/>
      <c r="RN161" s="250"/>
      <c r="RO161" s="250"/>
      <c r="RP161" s="250"/>
      <c r="RQ161" s="250"/>
      <c r="RR161" s="250"/>
      <c r="RS161" s="250"/>
      <c r="RT161" s="250"/>
      <c r="RU161" s="250"/>
      <c r="RV161" s="250"/>
      <c r="RW161" s="250"/>
      <c r="RX161" s="250"/>
      <c r="RY161" s="250"/>
      <c r="RZ161" s="250"/>
      <c r="SA161" s="250"/>
      <c r="SB161" s="250"/>
      <c r="SC161" s="250"/>
      <c r="SD161" s="250"/>
      <c r="SE161" s="250"/>
      <c r="SF161" s="250"/>
      <c r="SG161" s="250"/>
      <c r="SH161" s="250"/>
      <c r="SI161" s="250"/>
      <c r="SJ161" s="250"/>
      <c r="SK161" s="250"/>
      <c r="SL161" s="250"/>
      <c r="SM161" s="250"/>
      <c r="SN161" s="250"/>
      <c r="SO161" s="250"/>
      <c r="SP161" s="250"/>
      <c r="SQ161" s="250"/>
      <c r="SR161" s="250"/>
      <c r="SS161" s="250"/>
      <c r="ST161" s="250"/>
      <c r="SU161" s="250"/>
      <c r="SV161" s="250"/>
      <c r="SW161" s="250"/>
      <c r="SX161" s="250"/>
      <c r="SY161" s="250"/>
      <c r="SZ161" s="250"/>
      <c r="TA161" s="250"/>
      <c r="TB161" s="250"/>
      <c r="TC161" s="250"/>
      <c r="TD161" s="250"/>
      <c r="TE161" s="250"/>
      <c r="TF161" s="250"/>
      <c r="TG161" s="250"/>
      <c r="TH161" s="250"/>
      <c r="TI161" s="250"/>
      <c r="TJ161" s="250"/>
      <c r="TK161" s="250"/>
      <c r="TL161" s="250"/>
      <c r="TM161" s="250"/>
      <c r="TN161" s="250"/>
      <c r="TO161" s="250"/>
      <c r="TP161" s="250"/>
      <c r="TQ161" s="250"/>
      <c r="TR161" s="250"/>
      <c r="TS161" s="250"/>
      <c r="TT161" s="250"/>
      <c r="TU161" s="250"/>
      <c r="TV161" s="250"/>
      <c r="TW161" s="250"/>
      <c r="TX161" s="250"/>
      <c r="TY161" s="250"/>
      <c r="TZ161" s="250"/>
      <c r="UA161" s="250"/>
      <c r="UB161" s="250"/>
      <c r="UC161" s="250"/>
      <c r="UD161" s="250"/>
      <c r="UE161" s="250"/>
      <c r="UF161" s="250"/>
      <c r="UG161" s="250"/>
      <c r="UH161" s="250"/>
      <c r="UI161" s="250"/>
      <c r="UJ161" s="250"/>
      <c r="UK161" s="250"/>
      <c r="UL161" s="250"/>
      <c r="UM161" s="250"/>
      <c r="UN161" s="250"/>
      <c r="UO161" s="250"/>
      <c r="UP161" s="250"/>
      <c r="UQ161" s="250"/>
      <c r="UR161" s="250"/>
      <c r="US161" s="250"/>
      <c r="UT161" s="250"/>
      <c r="UU161" s="250"/>
      <c r="UV161" s="250"/>
      <c r="UW161" s="250"/>
      <c r="UX161" s="250"/>
      <c r="UY161" s="250"/>
      <c r="UZ161" s="250"/>
      <c r="VA161" s="250"/>
      <c r="VB161" s="250"/>
      <c r="VC161" s="250"/>
      <c r="VD161" s="250"/>
      <c r="VE161" s="250"/>
      <c r="VF161" s="250"/>
      <c r="VG161" s="250"/>
      <c r="VH161" s="250"/>
      <c r="VI161" s="250"/>
      <c r="VJ161" s="250"/>
      <c r="VK161" s="250"/>
      <c r="VL161" s="250"/>
      <c r="VM161" s="250"/>
      <c r="VN161" s="250"/>
      <c r="VO161" s="250"/>
      <c r="VP161" s="250"/>
      <c r="VQ161" s="250"/>
      <c r="VR161" s="250"/>
      <c r="VS161" s="250"/>
      <c r="VT161" s="250"/>
      <c r="VU161" s="250"/>
      <c r="VV161" s="250"/>
      <c r="VW161" s="250"/>
      <c r="VX161" s="250"/>
      <c r="VY161" s="250"/>
      <c r="VZ161" s="250"/>
      <c r="WA161" s="250"/>
      <c r="WB161" s="250"/>
      <c r="WC161" s="250"/>
      <c r="WD161" s="250"/>
      <c r="WE161" s="250"/>
      <c r="WF161" s="250"/>
      <c r="WG161" s="250"/>
      <c r="WH161" s="250"/>
      <c r="WI161" s="250"/>
      <c r="WJ161" s="250"/>
      <c r="WK161" s="250"/>
      <c r="WL161" s="250"/>
      <c r="WM161" s="250"/>
      <c r="WN161" s="250"/>
      <c r="WO161" s="250"/>
      <c r="WP161" s="250"/>
      <c r="WQ161" s="250"/>
      <c r="WR161" s="250"/>
      <c r="WS161" s="250"/>
      <c r="WT161" s="250"/>
      <c r="WU161" s="250"/>
      <c r="WV161" s="250"/>
      <c r="WW161" s="250"/>
      <c r="WX161" s="250"/>
      <c r="WY161" s="250"/>
      <c r="WZ161" s="250"/>
      <c r="XA161" s="250"/>
      <c r="XB161" s="250"/>
      <c r="XC161" s="250"/>
      <c r="XD161" s="250"/>
      <c r="XE161" s="250"/>
      <c r="XF161" s="250"/>
      <c r="XG161" s="250"/>
      <c r="XH161" s="250"/>
      <c r="XI161" s="250"/>
      <c r="XJ161" s="250"/>
      <c r="XK161" s="250"/>
      <c r="XL161" s="250"/>
      <c r="XM161" s="250"/>
      <c r="XN161" s="250"/>
      <c r="XO161" s="250"/>
      <c r="XP161" s="250"/>
      <c r="XQ161" s="250"/>
      <c r="XR161" s="250"/>
      <c r="XS161" s="250"/>
      <c r="XT161" s="250"/>
      <c r="XU161" s="250"/>
      <c r="XV161" s="250"/>
      <c r="XW161" s="250"/>
      <c r="XX161" s="250"/>
      <c r="XY161" s="250"/>
      <c r="XZ161" s="250"/>
      <c r="YA161" s="250"/>
      <c r="YB161" s="250"/>
      <c r="YC161" s="250"/>
      <c r="YD161" s="250"/>
      <c r="YE161" s="250"/>
      <c r="YF161" s="250"/>
      <c r="YG161" s="250"/>
      <c r="YH161" s="250"/>
      <c r="YI161" s="250"/>
      <c r="YJ161" s="250"/>
      <c r="YK161" s="250"/>
      <c r="YL161" s="250"/>
      <c r="YM161" s="250"/>
      <c r="YN161" s="250"/>
      <c r="YO161" s="250"/>
      <c r="YP161" s="250"/>
      <c r="YQ161" s="250"/>
      <c r="YR161" s="250"/>
      <c r="YS161" s="250"/>
      <c r="YT161" s="250"/>
      <c r="YU161" s="250"/>
      <c r="YV161" s="250"/>
      <c r="YW161" s="250"/>
      <c r="YX161" s="250"/>
      <c r="YY161" s="250"/>
      <c r="YZ161" s="250"/>
      <c r="ZA161" s="250"/>
      <c r="ZB161" s="250"/>
      <c r="ZC161" s="250"/>
      <c r="ZD161" s="250"/>
      <c r="ZE161" s="250"/>
      <c r="ZF161" s="250"/>
      <c r="ZG161" s="250"/>
      <c r="ZH161" s="250"/>
      <c r="ZI161" s="250"/>
      <c r="ZJ161" s="250"/>
      <c r="ZK161" s="250"/>
      <c r="ZL161" s="250"/>
      <c r="ZM161" s="250"/>
      <c r="ZN161" s="250"/>
      <c r="ZO161" s="250"/>
      <c r="ZP161" s="250"/>
      <c r="ZQ161" s="250"/>
      <c r="ZR161" s="250"/>
      <c r="ZS161" s="250"/>
      <c r="ZT161" s="250"/>
      <c r="ZU161" s="250"/>
      <c r="ZV161" s="250"/>
      <c r="ZW161" s="250"/>
      <c r="ZX161" s="250"/>
      <c r="ZY161" s="250"/>
      <c r="ZZ161" s="250"/>
      <c r="AAA161" s="250"/>
      <c r="AAB161" s="250"/>
      <c r="AAC161" s="250"/>
      <c r="AAD161" s="250"/>
      <c r="AAE161" s="250"/>
      <c r="AAF161" s="250"/>
      <c r="AAG161" s="250"/>
      <c r="AAH161" s="250"/>
      <c r="AAI161" s="250"/>
      <c r="AAJ161" s="250"/>
      <c r="AAK161" s="250"/>
      <c r="AAL161" s="250"/>
      <c r="AAM161" s="250"/>
      <c r="AAN161" s="250"/>
      <c r="AAO161" s="250"/>
      <c r="AAP161" s="250"/>
      <c r="AAQ161" s="250"/>
      <c r="AAR161" s="250"/>
      <c r="AAS161" s="250"/>
      <c r="AAT161" s="250"/>
      <c r="AAU161" s="250"/>
      <c r="AAV161" s="250"/>
      <c r="AAW161" s="250"/>
      <c r="AAX161" s="250"/>
      <c r="AAY161" s="250"/>
      <c r="AAZ161" s="250"/>
      <c r="ABA161" s="250"/>
      <c r="ABB161" s="250"/>
      <c r="ABC161" s="250"/>
      <c r="ABD161" s="250"/>
      <c r="ABE161" s="250"/>
      <c r="ABF161" s="250"/>
      <c r="ABG161" s="250"/>
      <c r="ABH161" s="250"/>
      <c r="ABI161" s="250"/>
      <c r="ABJ161" s="250"/>
      <c r="ABK161" s="250"/>
      <c r="ABL161" s="250"/>
      <c r="ABM161" s="250"/>
      <c r="ABN161" s="250"/>
      <c r="ABO161" s="250"/>
      <c r="ABP161" s="250"/>
      <c r="ABQ161" s="250"/>
      <c r="ABR161" s="250"/>
      <c r="ABS161" s="250"/>
      <c r="ABT161" s="250"/>
      <c r="ABU161" s="250"/>
      <c r="ABV161" s="250"/>
      <c r="ABW161" s="250"/>
      <c r="ABX161" s="250"/>
      <c r="ABY161" s="250"/>
      <c r="ABZ161" s="250"/>
      <c r="ACA161" s="250"/>
      <c r="ACB161" s="250"/>
      <c r="ACC161" s="250"/>
      <c r="ACD161" s="250"/>
      <c r="ACE161" s="250"/>
      <c r="ACF161" s="250"/>
      <c r="ACG161" s="250"/>
      <c r="ACH161" s="250"/>
      <c r="ACI161" s="250"/>
      <c r="ACJ161" s="250"/>
      <c r="ACK161" s="250"/>
      <c r="ACL161" s="250"/>
      <c r="ACM161" s="250"/>
      <c r="ACN161" s="250"/>
      <c r="ACO161" s="250"/>
      <c r="ACP161" s="250"/>
      <c r="ACQ161" s="250"/>
      <c r="ACR161" s="250"/>
      <c r="ACS161" s="250"/>
      <c r="ACT161" s="250"/>
      <c r="ACU161" s="250"/>
      <c r="ACV161" s="250"/>
      <c r="ACW161" s="250"/>
      <c r="ACX161" s="250"/>
      <c r="ACY161" s="250"/>
      <c r="ACZ161" s="250"/>
      <c r="ADA161" s="250"/>
      <c r="ADB161" s="250"/>
      <c r="ADC161" s="250"/>
      <c r="ADD161" s="250"/>
      <c r="ADE161" s="250"/>
      <c r="ADF161" s="250"/>
      <c r="ADG161" s="250"/>
      <c r="ADH161" s="250"/>
      <c r="ADI161" s="250"/>
      <c r="ADJ161" s="250"/>
      <c r="ADK161" s="250"/>
      <c r="ADL161" s="250"/>
      <c r="ADM161" s="250"/>
      <c r="ADN161" s="250"/>
      <c r="ADO161" s="250"/>
      <c r="ADP161" s="250"/>
      <c r="ADQ161" s="250"/>
      <c r="ADR161" s="250"/>
      <c r="ADS161" s="250"/>
      <c r="ADT161" s="250"/>
      <c r="ADU161" s="250"/>
      <c r="ADV161" s="250"/>
      <c r="ADW161" s="250"/>
      <c r="ADX161" s="250"/>
      <c r="ADY161" s="250"/>
      <c r="ADZ161" s="250"/>
      <c r="AEA161" s="250"/>
      <c r="AEB161" s="250"/>
      <c r="AEC161" s="250"/>
      <c r="AED161" s="250"/>
      <c r="AEE161" s="250"/>
      <c r="AEF161" s="250"/>
      <c r="AEG161" s="250"/>
      <c r="AEH161" s="250"/>
      <c r="AEI161" s="250"/>
      <c r="AEJ161" s="250"/>
      <c r="AEK161" s="250"/>
      <c r="AEL161" s="250"/>
      <c r="AEM161" s="250"/>
      <c r="AEN161" s="250"/>
      <c r="AEO161" s="250"/>
      <c r="AEP161" s="250"/>
      <c r="AEQ161" s="250"/>
      <c r="AER161" s="250"/>
      <c r="AES161" s="250"/>
      <c r="AET161" s="250"/>
      <c r="AEU161" s="250"/>
      <c r="AEV161" s="250"/>
      <c r="AEW161" s="250"/>
      <c r="AEX161" s="250"/>
      <c r="AEY161" s="250"/>
      <c r="AEZ161" s="250"/>
      <c r="AFA161" s="250"/>
      <c r="AFB161" s="250"/>
      <c r="AFC161" s="250"/>
      <c r="AFD161" s="250"/>
      <c r="AFE161" s="250"/>
      <c r="AFF161" s="250"/>
      <c r="AFG161" s="250"/>
      <c r="AFH161" s="250"/>
      <c r="AFI161" s="250"/>
      <c r="AFJ161" s="250"/>
      <c r="AFK161" s="250"/>
      <c r="AFL161" s="250"/>
      <c r="AFM161" s="250"/>
      <c r="AFN161" s="250"/>
      <c r="AFO161" s="250"/>
      <c r="AFP161" s="250"/>
      <c r="AFQ161" s="250"/>
      <c r="AFR161" s="250"/>
      <c r="AFS161" s="250"/>
      <c r="AFT161" s="250"/>
      <c r="AFU161" s="250"/>
      <c r="AFV161" s="250"/>
      <c r="AFW161" s="250"/>
      <c r="AFX161" s="250"/>
      <c r="AFY161" s="250"/>
      <c r="AFZ161" s="250"/>
      <c r="AGA161" s="250"/>
      <c r="AGB161" s="250"/>
      <c r="AGC161" s="250"/>
      <c r="AGD161" s="250"/>
      <c r="AGE161" s="250"/>
      <c r="AGF161" s="250"/>
      <c r="AGG161" s="250"/>
      <c r="AGH161" s="250"/>
      <c r="AGI161" s="250"/>
      <c r="AGJ161" s="250"/>
      <c r="AGK161" s="250"/>
      <c r="AGL161" s="250"/>
      <c r="AGM161" s="250"/>
      <c r="AGN161" s="250"/>
      <c r="AGO161" s="250"/>
      <c r="AGP161" s="250"/>
      <c r="AGQ161" s="250"/>
      <c r="AGR161" s="250"/>
      <c r="AGS161" s="250"/>
      <c r="AGT161" s="250"/>
      <c r="AGU161" s="250"/>
      <c r="AGV161" s="250"/>
      <c r="AGW161" s="250"/>
      <c r="AGX161" s="250"/>
      <c r="AGY161" s="250"/>
      <c r="AGZ161" s="250"/>
      <c r="AHA161" s="250"/>
      <c r="AHB161" s="250"/>
      <c r="AHC161" s="250"/>
      <c r="AHD161" s="250"/>
      <c r="AHE161" s="250"/>
      <c r="AHF161" s="250"/>
      <c r="AHG161" s="250"/>
      <c r="AHH161" s="250"/>
      <c r="AHI161" s="250"/>
      <c r="AHJ161" s="250"/>
      <c r="AHK161" s="250"/>
      <c r="AHL161" s="250"/>
      <c r="AHM161" s="250"/>
      <c r="AHN161" s="250"/>
      <c r="AHO161" s="250"/>
      <c r="AHP161" s="250"/>
      <c r="AHQ161" s="250"/>
      <c r="AHR161" s="250"/>
      <c r="AHS161" s="250"/>
      <c r="AHT161" s="250"/>
      <c r="AHU161" s="250"/>
      <c r="AHV161" s="250"/>
      <c r="AHW161" s="250"/>
      <c r="AHX161" s="250"/>
      <c r="AHY161" s="250"/>
      <c r="AHZ161" s="250"/>
      <c r="AIA161" s="250"/>
      <c r="AIB161" s="250"/>
      <c r="AIC161" s="250"/>
      <c r="AID161" s="250"/>
      <c r="AIE161" s="250"/>
      <c r="AIF161" s="250"/>
      <c r="AIG161" s="250"/>
      <c r="AIH161" s="250"/>
      <c r="AII161" s="250"/>
      <c r="AIJ161" s="250"/>
      <c r="AIK161" s="250"/>
      <c r="AIL161" s="250"/>
      <c r="AIM161" s="250"/>
      <c r="AIN161" s="250"/>
      <c r="AIO161" s="250"/>
      <c r="AIP161" s="250"/>
      <c r="AIQ161" s="250"/>
      <c r="AIR161" s="250"/>
      <c r="AIS161" s="250"/>
      <c r="AIT161" s="250"/>
      <c r="AIU161" s="250"/>
      <c r="AIV161" s="250"/>
      <c r="AIW161" s="250"/>
      <c r="AIX161" s="250"/>
      <c r="AIY161" s="250"/>
      <c r="AIZ161" s="250"/>
      <c r="AJA161" s="250"/>
      <c r="AJB161" s="250"/>
      <c r="AJC161" s="250"/>
      <c r="AJD161" s="250"/>
      <c r="AJE161" s="250"/>
      <c r="AJF161" s="250"/>
      <c r="AJG161" s="250"/>
      <c r="AJH161" s="250"/>
      <c r="AJI161" s="250"/>
      <c r="AJJ161" s="250"/>
      <c r="AJK161" s="250"/>
      <c r="AJL161" s="250"/>
      <c r="AJM161" s="250"/>
      <c r="AJN161" s="250"/>
      <c r="AJO161" s="250"/>
      <c r="AJP161" s="250"/>
      <c r="AJQ161" s="250"/>
      <c r="AJR161" s="250"/>
      <c r="AJS161" s="250"/>
      <c r="AJT161" s="250"/>
      <c r="AJU161" s="250"/>
      <c r="AJV161" s="250"/>
      <c r="AJW161" s="250"/>
      <c r="AJX161" s="250"/>
      <c r="AJY161" s="250"/>
      <c r="AJZ161" s="250"/>
      <c r="AKA161" s="250"/>
      <c r="AKB161" s="250"/>
      <c r="AKC161" s="250"/>
      <c r="AKD161" s="250"/>
      <c r="AKE161" s="250"/>
      <c r="AKF161" s="250"/>
      <c r="AKG161" s="250"/>
      <c r="AKH161" s="250"/>
      <c r="AKI161" s="250"/>
      <c r="AKJ161" s="250"/>
      <c r="AKK161" s="250"/>
      <c r="AKL161" s="250"/>
      <c r="AKM161" s="250"/>
      <c r="AKN161" s="250"/>
      <c r="AKO161" s="250"/>
      <c r="AKP161" s="250"/>
      <c r="AKQ161" s="250"/>
      <c r="AKR161" s="250"/>
      <c r="AKS161" s="250"/>
      <c r="AKT161" s="250"/>
      <c r="AKU161" s="250"/>
      <c r="AKV161" s="250"/>
      <c r="AKW161" s="250"/>
      <c r="AKX161" s="250"/>
      <c r="AKY161" s="250"/>
      <c r="AKZ161" s="250"/>
      <c r="ALA161" s="250"/>
      <c r="ALB161" s="250"/>
      <c r="ALC161" s="250"/>
      <c r="ALD161" s="250"/>
      <c r="ALE161" s="250"/>
      <c r="ALF161" s="250"/>
      <c r="ALG161" s="250"/>
      <c r="ALH161" s="250"/>
      <c r="ALI161" s="250"/>
      <c r="ALJ161" s="250"/>
      <c r="ALK161" s="250"/>
      <c r="ALL161" s="250"/>
      <c r="ALM161" s="250"/>
      <c r="ALN161" s="250"/>
      <c r="ALO161" s="250"/>
      <c r="ALP161" s="250"/>
      <c r="ALQ161" s="250"/>
      <c r="ALR161" s="250"/>
      <c r="ALS161" s="250"/>
      <c r="ALT161" s="250"/>
      <c r="ALU161" s="250"/>
      <c r="ALV161" s="250"/>
      <c r="ALW161" s="250"/>
      <c r="ALX161" s="250"/>
      <c r="ALY161" s="250"/>
      <c r="ALZ161" s="250"/>
      <c r="AMA161" s="250"/>
      <c r="AMB161" s="250"/>
      <c r="AMC161" s="250"/>
      <c r="AMD161" s="250"/>
      <c r="AME161" s="250"/>
      <c r="AMF161" s="250"/>
      <c r="AMG161" s="250"/>
      <c r="AMH161" s="250"/>
      <c r="AMI161" s="250"/>
      <c r="AMJ161" s="250"/>
      <c r="AMK161" s="250"/>
      <c r="AML161" s="250"/>
      <c r="AMM161" s="250"/>
      <c r="AMN161" s="250"/>
      <c r="AMO161" s="250"/>
      <c r="AMP161" s="250"/>
      <c r="AMQ161" s="250"/>
      <c r="AMR161" s="250"/>
      <c r="AMS161" s="250"/>
      <c r="AMT161" s="250"/>
      <c r="AMU161" s="250"/>
      <c r="AMV161" s="250"/>
      <c r="AMW161" s="250"/>
      <c r="AMX161" s="250"/>
      <c r="AMY161" s="250"/>
      <c r="AMZ161" s="250"/>
      <c r="ANA161" s="250"/>
      <c r="ANB161" s="250"/>
      <c r="ANC161" s="250"/>
      <c r="AND161" s="250"/>
      <c r="ANE161" s="250"/>
      <c r="ANF161" s="250"/>
      <c r="ANG161" s="250"/>
      <c r="ANH161" s="250"/>
      <c r="ANI161" s="250"/>
      <c r="ANJ161" s="250"/>
      <c r="ANK161" s="250"/>
      <c r="ANL161" s="250"/>
      <c r="ANM161" s="250"/>
      <c r="ANN161" s="250"/>
      <c r="ANO161" s="250"/>
      <c r="ANP161" s="250"/>
      <c r="ANQ161" s="250"/>
      <c r="ANR161" s="250"/>
      <c r="ANS161" s="250"/>
      <c r="ANT161" s="250"/>
      <c r="ANU161" s="250"/>
      <c r="ANV161" s="250"/>
      <c r="ANW161" s="250"/>
      <c r="ANX161" s="250"/>
      <c r="ANY161" s="250"/>
      <c r="ANZ161" s="250"/>
      <c r="AOA161" s="250"/>
      <c r="AOB161" s="250"/>
      <c r="AOC161" s="250"/>
      <c r="AOD161" s="250"/>
      <c r="AOE161" s="250"/>
      <c r="AOF161" s="250"/>
      <c r="AOG161" s="250"/>
      <c r="AOH161" s="250"/>
      <c r="AOI161" s="250"/>
      <c r="AOJ161" s="250"/>
      <c r="AOK161" s="250"/>
      <c r="AOL161" s="250"/>
      <c r="AOM161" s="250"/>
      <c r="AON161" s="250"/>
      <c r="AOO161" s="250"/>
      <c r="AOP161" s="250"/>
      <c r="AOQ161" s="250"/>
      <c r="AOR161" s="250"/>
      <c r="AOS161" s="250"/>
      <c r="AOT161" s="250"/>
      <c r="AOU161" s="250"/>
      <c r="AOV161" s="250"/>
      <c r="AOW161" s="250"/>
      <c r="AOX161" s="250"/>
      <c r="AOY161" s="250"/>
      <c r="AOZ161" s="250"/>
      <c r="APA161" s="250"/>
      <c r="APB161" s="250"/>
      <c r="APC161" s="250"/>
      <c r="APD161" s="250"/>
      <c r="APE161" s="250"/>
      <c r="APF161" s="250"/>
      <c r="APG161" s="250"/>
      <c r="APH161" s="250"/>
      <c r="API161" s="250"/>
      <c r="APJ161" s="250"/>
      <c r="APK161" s="250"/>
      <c r="APL161" s="250"/>
      <c r="APM161" s="250"/>
      <c r="APN161" s="250"/>
      <c r="APO161" s="250"/>
      <c r="APP161" s="250"/>
      <c r="APQ161" s="250"/>
      <c r="APR161" s="250"/>
      <c r="APS161" s="250"/>
      <c r="APT161" s="250"/>
      <c r="APU161" s="250"/>
      <c r="APV161" s="250"/>
      <c r="APW161" s="250"/>
      <c r="APX161" s="250"/>
      <c r="APY161" s="250"/>
      <c r="APZ161" s="250"/>
      <c r="AQA161" s="250"/>
      <c r="AQB161" s="250"/>
      <c r="AQC161" s="250"/>
      <c r="AQD161" s="250"/>
      <c r="AQE161" s="250"/>
      <c r="AQF161" s="250"/>
      <c r="AQG161" s="250"/>
      <c r="AQH161" s="250"/>
      <c r="AQI161" s="250"/>
      <c r="AQJ161" s="250"/>
      <c r="AQK161" s="250"/>
      <c r="AQL161" s="250"/>
      <c r="AQM161" s="250"/>
      <c r="AQN161" s="250"/>
      <c r="AQO161" s="250"/>
      <c r="AQP161" s="250"/>
      <c r="AQQ161" s="250"/>
      <c r="AQR161" s="250"/>
      <c r="AQS161" s="250"/>
      <c r="AQT161" s="250"/>
      <c r="AQU161" s="250"/>
      <c r="AQV161" s="250"/>
      <c r="AQW161" s="250"/>
      <c r="AQX161" s="250"/>
      <c r="AQY161" s="250"/>
      <c r="AQZ161" s="250"/>
      <c r="ARA161" s="250"/>
      <c r="ARB161" s="250"/>
      <c r="ARC161" s="250"/>
      <c r="ARD161" s="250"/>
      <c r="ARE161" s="250"/>
      <c r="ARF161" s="250"/>
      <c r="ARG161" s="250"/>
      <c r="ARH161" s="250"/>
      <c r="ARI161" s="250"/>
      <c r="ARJ161" s="250"/>
      <c r="ARK161" s="250"/>
      <c r="ARL161" s="250"/>
      <c r="ARM161" s="250"/>
      <c r="ARN161" s="250"/>
      <c r="ARO161" s="250"/>
      <c r="ARP161" s="250"/>
      <c r="ARQ161" s="250"/>
      <c r="ARR161" s="250"/>
      <c r="ARS161" s="250"/>
      <c r="ART161" s="250"/>
      <c r="ARU161" s="250"/>
      <c r="ARV161" s="250"/>
      <c r="ARW161" s="250"/>
      <c r="ARX161" s="250"/>
      <c r="ARY161" s="250"/>
      <c r="ARZ161" s="250"/>
      <c r="ASA161" s="250"/>
      <c r="ASB161" s="250"/>
      <c r="ASC161" s="250"/>
      <c r="ASD161" s="250"/>
      <c r="ASE161" s="250"/>
      <c r="ASF161" s="250"/>
      <c r="ASG161" s="250"/>
      <c r="ASH161" s="250"/>
      <c r="ASI161" s="250"/>
      <c r="ASJ161" s="250"/>
      <c r="ASK161" s="250"/>
      <c r="ASL161" s="250"/>
      <c r="ASM161" s="250"/>
      <c r="ASN161" s="250"/>
      <c r="ASO161" s="250"/>
      <c r="ASP161" s="250"/>
      <c r="ASQ161" s="250"/>
      <c r="ASR161" s="250"/>
      <c r="ASS161" s="250"/>
      <c r="AST161" s="250"/>
      <c r="ASU161" s="250"/>
      <c r="ASV161" s="250"/>
      <c r="ASW161" s="250"/>
      <c r="ASX161" s="250"/>
      <c r="ASY161" s="250"/>
      <c r="ASZ161" s="250"/>
      <c r="ATA161" s="250"/>
      <c r="ATB161" s="250"/>
      <c r="ATC161" s="250"/>
      <c r="ATD161" s="250"/>
      <c r="ATE161" s="250"/>
      <c r="ATF161" s="250"/>
      <c r="ATG161" s="250"/>
      <c r="ATH161" s="250"/>
      <c r="ATI161" s="250"/>
      <c r="ATJ161" s="250"/>
      <c r="ATK161" s="250"/>
      <c r="ATL161" s="250"/>
      <c r="ATM161" s="250"/>
      <c r="ATN161" s="250"/>
      <c r="ATO161" s="250"/>
      <c r="ATP161" s="250"/>
      <c r="ATQ161" s="250"/>
      <c r="ATR161" s="250"/>
      <c r="ATS161" s="250"/>
      <c r="ATT161" s="250"/>
      <c r="ATU161" s="250"/>
      <c r="ATV161" s="250"/>
      <c r="ATW161" s="250"/>
      <c r="ATX161" s="250"/>
      <c r="ATY161" s="250"/>
      <c r="ATZ161" s="250"/>
      <c r="AUA161" s="250"/>
      <c r="AUB161" s="250"/>
      <c r="AUC161" s="250"/>
      <c r="AUD161" s="250"/>
      <c r="AUE161" s="250"/>
      <c r="AUF161" s="250"/>
      <c r="AUG161" s="250"/>
      <c r="AUH161" s="250"/>
      <c r="AUI161" s="250"/>
      <c r="AUJ161" s="250"/>
      <c r="AUK161" s="250"/>
      <c r="AUL161" s="250"/>
      <c r="AUM161" s="250"/>
      <c r="AUN161" s="250"/>
      <c r="AUO161" s="250"/>
      <c r="AUP161" s="250"/>
      <c r="AUQ161" s="250"/>
      <c r="AUR161" s="250"/>
      <c r="AUS161" s="250"/>
      <c r="AUT161" s="250"/>
      <c r="AUU161" s="250"/>
      <c r="AUV161" s="250"/>
      <c r="AUW161" s="250"/>
      <c r="AUX161" s="250"/>
      <c r="AUY161" s="250"/>
      <c r="AUZ161" s="250"/>
      <c r="AVA161" s="250"/>
      <c r="AVB161" s="250"/>
      <c r="AVC161" s="250"/>
      <c r="AVD161" s="250"/>
      <c r="AVE161" s="250"/>
      <c r="AVF161" s="250"/>
      <c r="AVG161" s="250"/>
      <c r="AVH161" s="250"/>
      <c r="AVI161" s="250"/>
      <c r="AVJ161" s="250"/>
      <c r="AVK161" s="250"/>
      <c r="AVL161" s="250"/>
      <c r="AVM161" s="250"/>
      <c r="AVN161" s="250"/>
      <c r="AVO161" s="250"/>
      <c r="AVP161" s="250"/>
      <c r="AVQ161" s="250"/>
      <c r="AVR161" s="250"/>
      <c r="AVS161" s="250"/>
      <c r="AVT161" s="250"/>
      <c r="AVU161" s="250"/>
      <c r="AVV161" s="250"/>
      <c r="AVW161" s="250"/>
      <c r="AVX161" s="250"/>
      <c r="AVY161" s="250"/>
      <c r="AVZ161" s="250"/>
      <c r="AWA161" s="250"/>
      <c r="AWB161" s="250"/>
      <c r="AWC161" s="250"/>
      <c r="AWD161" s="250"/>
      <c r="AWE161" s="250"/>
      <c r="AWF161" s="250"/>
      <c r="AWG161" s="250"/>
      <c r="AWH161" s="250"/>
      <c r="AWI161" s="250"/>
      <c r="AWJ161" s="250"/>
      <c r="AWK161" s="250"/>
      <c r="AWL161" s="250"/>
      <c r="AWM161" s="250"/>
      <c r="AWN161" s="250"/>
      <c r="AWO161" s="250"/>
      <c r="AWP161" s="250"/>
      <c r="AWQ161" s="250"/>
      <c r="AWR161" s="250"/>
      <c r="AWS161" s="250"/>
      <c r="AWT161" s="250"/>
      <c r="AWU161" s="250"/>
      <c r="AWV161" s="250"/>
      <c r="AWW161" s="250"/>
      <c r="AWX161" s="250"/>
      <c r="AWY161" s="250"/>
      <c r="AWZ161" s="250"/>
      <c r="AXA161" s="250"/>
      <c r="AXB161" s="250"/>
      <c r="AXC161" s="250"/>
      <c r="AXD161" s="250"/>
      <c r="AXE161" s="250"/>
      <c r="AXF161" s="250"/>
      <c r="AXG161" s="250"/>
      <c r="AXH161" s="250"/>
      <c r="AXI161" s="250"/>
      <c r="AXJ161" s="250"/>
      <c r="AXK161" s="250"/>
      <c r="AXL161" s="250"/>
      <c r="AXM161" s="250"/>
      <c r="AXN161" s="250"/>
      <c r="AXO161" s="250"/>
      <c r="AXP161" s="250"/>
      <c r="AXQ161" s="250"/>
      <c r="AXR161" s="250"/>
      <c r="AXS161" s="250"/>
      <c r="AXT161" s="250"/>
      <c r="AXU161" s="250"/>
      <c r="AXV161" s="250"/>
      <c r="AXW161" s="250"/>
      <c r="AXX161" s="250"/>
      <c r="AXY161" s="250"/>
      <c r="AXZ161" s="250"/>
      <c r="AYA161" s="250"/>
      <c r="AYB161" s="250"/>
      <c r="AYC161" s="250"/>
      <c r="AYD161" s="250"/>
      <c r="AYE161" s="250"/>
      <c r="AYF161" s="250"/>
      <c r="AYG161" s="250"/>
      <c r="AYH161" s="250"/>
      <c r="AYI161" s="250"/>
      <c r="AYJ161" s="250"/>
      <c r="AYK161" s="250"/>
      <c r="AYL161" s="250"/>
      <c r="AYM161" s="250"/>
      <c r="AYN161" s="250"/>
      <c r="AYO161" s="250"/>
      <c r="AYP161" s="250"/>
      <c r="AYQ161" s="250"/>
      <c r="AYR161" s="250"/>
      <c r="AYS161" s="250"/>
      <c r="AYT161" s="250"/>
      <c r="AYU161" s="250"/>
      <c r="AYV161" s="250"/>
      <c r="AYW161" s="250"/>
      <c r="AYX161" s="250"/>
      <c r="AYY161" s="250"/>
      <c r="AYZ161" s="250"/>
      <c r="AZA161" s="250"/>
      <c r="AZB161" s="250"/>
      <c r="AZC161" s="250"/>
      <c r="AZD161" s="250"/>
      <c r="AZE161" s="250"/>
      <c r="AZF161" s="250"/>
      <c r="AZG161" s="250"/>
      <c r="AZH161" s="250"/>
      <c r="AZI161" s="250"/>
      <c r="AZJ161" s="250"/>
      <c r="AZK161" s="250"/>
      <c r="AZL161" s="250"/>
      <c r="AZM161" s="250"/>
      <c r="AZN161" s="250"/>
      <c r="AZO161" s="250"/>
      <c r="AZP161" s="250"/>
      <c r="AZQ161" s="250"/>
      <c r="AZR161" s="250"/>
      <c r="AZS161" s="250"/>
      <c r="AZT161" s="250"/>
      <c r="AZU161" s="250"/>
      <c r="AZV161" s="250"/>
      <c r="AZW161" s="250"/>
      <c r="AZX161" s="250"/>
      <c r="AZY161" s="250"/>
      <c r="AZZ161" s="250"/>
      <c r="BAA161" s="250"/>
      <c r="BAB161" s="250"/>
      <c r="BAC161" s="250"/>
      <c r="BAD161" s="250"/>
      <c r="BAE161" s="250"/>
      <c r="BAF161" s="250"/>
      <c r="BAG161" s="250"/>
      <c r="BAH161" s="250"/>
      <c r="BAI161" s="250"/>
      <c r="BAJ161" s="250"/>
      <c r="BAK161" s="250"/>
      <c r="BAL161" s="250"/>
      <c r="BAM161" s="250"/>
      <c r="BAN161" s="250"/>
      <c r="BAO161" s="250"/>
      <c r="BAP161" s="250"/>
      <c r="BAQ161" s="250"/>
      <c r="BAR161" s="250"/>
      <c r="BAS161" s="250"/>
      <c r="BAT161" s="250"/>
      <c r="BAU161" s="250"/>
      <c r="BAV161" s="250"/>
      <c r="BAW161" s="250"/>
      <c r="BAX161" s="250"/>
      <c r="BAY161" s="250"/>
      <c r="BAZ161" s="250"/>
      <c r="BBA161" s="250"/>
      <c r="BBB161" s="250"/>
      <c r="BBC161" s="250"/>
      <c r="BBD161" s="250"/>
      <c r="BBE161" s="250"/>
      <c r="BBF161" s="250"/>
      <c r="BBG161" s="250"/>
      <c r="BBH161" s="250"/>
      <c r="BBI161" s="250"/>
      <c r="BBJ161" s="250"/>
      <c r="BBK161" s="250"/>
      <c r="BBL161" s="250"/>
      <c r="BBM161" s="250"/>
      <c r="BBN161" s="250"/>
      <c r="BBO161" s="250"/>
      <c r="BBP161" s="250"/>
      <c r="BBQ161" s="250"/>
      <c r="BBR161" s="250"/>
      <c r="BBS161" s="250"/>
      <c r="BBT161" s="250"/>
      <c r="BBU161" s="250"/>
      <c r="BBV161" s="250"/>
      <c r="BBW161" s="250"/>
      <c r="BBX161" s="250"/>
      <c r="BBY161" s="250"/>
      <c r="BBZ161" s="250"/>
      <c r="BCA161" s="250"/>
      <c r="BCB161" s="250"/>
      <c r="BCC161" s="250"/>
      <c r="BCD161" s="250"/>
      <c r="BCE161" s="250"/>
      <c r="BCF161" s="250"/>
      <c r="BCG161" s="250"/>
      <c r="BCH161" s="250"/>
      <c r="BCI161" s="250"/>
      <c r="BCJ161" s="250"/>
      <c r="BCK161" s="250"/>
      <c r="BCL161" s="250"/>
      <c r="BCM161" s="250"/>
      <c r="BCN161" s="250"/>
      <c r="BCO161" s="250"/>
      <c r="BCP161" s="250"/>
      <c r="BCQ161" s="250"/>
      <c r="BCR161" s="250"/>
      <c r="BCS161" s="250"/>
      <c r="BCT161" s="250"/>
      <c r="BCU161" s="250"/>
      <c r="BCV161" s="250"/>
      <c r="BCW161" s="250"/>
      <c r="BCX161" s="250"/>
      <c r="BCY161" s="250"/>
      <c r="BCZ161" s="250"/>
      <c r="BDA161" s="250"/>
      <c r="BDB161" s="250"/>
      <c r="BDC161" s="250"/>
      <c r="BDD161" s="250"/>
      <c r="BDE161" s="250"/>
      <c r="BDF161" s="250"/>
      <c r="BDG161" s="250"/>
      <c r="BDH161" s="250"/>
      <c r="BDI161" s="250"/>
      <c r="BDJ161" s="250"/>
      <c r="BDK161" s="250"/>
      <c r="BDL161" s="250"/>
      <c r="BDM161" s="250"/>
      <c r="BDN161" s="250"/>
      <c r="BDO161" s="250"/>
      <c r="BDP161" s="250"/>
      <c r="BDQ161" s="250"/>
      <c r="BDR161" s="250"/>
      <c r="BDS161" s="250"/>
      <c r="BDT161" s="250"/>
      <c r="BDU161" s="250"/>
      <c r="BDV161" s="250"/>
      <c r="BDW161" s="250"/>
      <c r="BDX161" s="250"/>
      <c r="BDY161" s="250"/>
      <c r="BDZ161" s="250"/>
      <c r="BEA161" s="250"/>
      <c r="BEB161" s="250"/>
      <c r="BEC161" s="250"/>
      <c r="BED161" s="250"/>
      <c r="BEE161" s="250"/>
      <c r="BEF161" s="250"/>
      <c r="BEG161" s="250"/>
      <c r="BEH161" s="250"/>
      <c r="BEI161" s="250"/>
      <c r="BEJ161" s="250"/>
      <c r="BEK161" s="250"/>
      <c r="BEL161" s="250"/>
      <c r="BEM161" s="250"/>
      <c r="BEN161" s="250"/>
      <c r="BEO161" s="250"/>
      <c r="BEP161" s="250"/>
      <c r="BEQ161" s="250"/>
      <c r="BER161" s="250"/>
      <c r="BES161" s="250"/>
      <c r="BET161" s="250"/>
      <c r="BEU161" s="250"/>
      <c r="BEV161" s="250"/>
      <c r="BEW161" s="250"/>
      <c r="BEX161" s="250"/>
      <c r="BEY161" s="250"/>
      <c r="BEZ161" s="250"/>
      <c r="BFA161" s="250"/>
      <c r="BFB161" s="250"/>
      <c r="BFC161" s="250"/>
      <c r="BFD161" s="250"/>
      <c r="BFE161" s="250"/>
      <c r="BFF161" s="250"/>
      <c r="BFG161" s="250"/>
      <c r="BFH161" s="250"/>
      <c r="BFI161" s="250"/>
      <c r="BFJ161" s="250"/>
      <c r="BFK161" s="250"/>
      <c r="BFL161" s="250"/>
      <c r="BFM161" s="250"/>
      <c r="BFN161" s="250"/>
      <c r="BFO161" s="250"/>
      <c r="BFP161" s="250"/>
      <c r="BFQ161" s="250"/>
      <c r="BFR161" s="250"/>
      <c r="BFS161" s="250"/>
      <c r="BFT161" s="250"/>
      <c r="BFU161" s="250"/>
      <c r="BFV161" s="250"/>
      <c r="BFW161" s="250"/>
      <c r="BFX161" s="250"/>
      <c r="BFY161" s="250"/>
      <c r="BFZ161" s="250"/>
      <c r="BGA161" s="250"/>
      <c r="BGB161" s="250"/>
      <c r="BGC161" s="250"/>
      <c r="BGD161" s="250"/>
      <c r="BGE161" s="250"/>
      <c r="BGF161" s="250"/>
      <c r="BGG161" s="250"/>
      <c r="BGH161" s="250"/>
      <c r="BGI161" s="250"/>
      <c r="BGJ161" s="250"/>
      <c r="BGK161" s="250"/>
      <c r="BGL161" s="250"/>
      <c r="BGM161" s="250"/>
      <c r="BGN161" s="250"/>
      <c r="BGO161" s="250"/>
      <c r="BGP161" s="250"/>
      <c r="BGQ161" s="250"/>
      <c r="BGR161" s="250"/>
      <c r="BGS161" s="250"/>
      <c r="BGT161" s="250"/>
      <c r="BGU161" s="250"/>
      <c r="BGV161" s="250"/>
      <c r="BGW161" s="250"/>
      <c r="BGX161" s="250"/>
      <c r="BGY161" s="250"/>
      <c r="BGZ161" s="250"/>
      <c r="BHA161" s="250"/>
      <c r="BHB161" s="250"/>
      <c r="BHC161" s="250"/>
      <c r="BHD161" s="250"/>
      <c r="BHE161" s="250"/>
      <c r="BHF161" s="250"/>
      <c r="BHG161" s="250"/>
      <c r="BHH161" s="250"/>
      <c r="BHI161" s="250"/>
      <c r="BHJ161" s="250"/>
      <c r="BHK161" s="250"/>
      <c r="BHL161" s="250"/>
      <c r="BHM161" s="250"/>
      <c r="BHN161" s="250"/>
      <c r="BHO161" s="250"/>
      <c r="BHP161" s="250"/>
      <c r="BHQ161" s="250"/>
      <c r="BHR161" s="250"/>
      <c r="BHS161" s="250"/>
      <c r="BHT161" s="250"/>
      <c r="BHU161" s="250"/>
      <c r="BHV161" s="250"/>
      <c r="BHW161" s="250"/>
      <c r="BHX161" s="250"/>
      <c r="BHY161" s="250"/>
      <c r="BHZ161" s="250"/>
      <c r="BIA161" s="250"/>
      <c r="BIB161" s="250"/>
      <c r="BIC161" s="250"/>
      <c r="BID161" s="250"/>
      <c r="BIE161" s="250"/>
      <c r="BIF161" s="250"/>
      <c r="BIG161" s="250"/>
      <c r="BIH161" s="250"/>
      <c r="BII161" s="250"/>
      <c r="BIJ161" s="250"/>
      <c r="BIK161" s="250"/>
      <c r="BIL161" s="250"/>
      <c r="BIM161" s="250"/>
      <c r="BIN161" s="250"/>
      <c r="BIO161" s="250"/>
      <c r="BIP161" s="250"/>
      <c r="BIQ161" s="250"/>
      <c r="BIR161" s="250"/>
      <c r="BIS161" s="250"/>
      <c r="BIT161" s="250"/>
      <c r="BIU161" s="250"/>
      <c r="BIV161" s="250"/>
      <c r="BIW161" s="250"/>
      <c r="BIX161" s="250"/>
      <c r="BIY161" s="250"/>
      <c r="BIZ161" s="250"/>
      <c r="BJA161" s="250"/>
      <c r="BJB161" s="250"/>
      <c r="BJC161" s="250"/>
      <c r="BJD161" s="250"/>
      <c r="BJE161" s="250"/>
      <c r="BJF161" s="250"/>
      <c r="BJG161" s="250"/>
      <c r="BJH161" s="250"/>
      <c r="BJI161" s="250"/>
      <c r="BJJ161" s="250"/>
      <c r="BJK161" s="250"/>
      <c r="BJL161" s="250"/>
      <c r="BJM161" s="250"/>
      <c r="BJN161" s="250"/>
      <c r="BJO161" s="250"/>
      <c r="BJP161" s="250"/>
      <c r="BJQ161" s="250"/>
      <c r="BJR161" s="250"/>
      <c r="BJS161" s="250"/>
      <c r="BJT161" s="250"/>
      <c r="BJU161" s="250"/>
      <c r="BJV161" s="250"/>
      <c r="BJW161" s="250"/>
      <c r="BJX161" s="250"/>
      <c r="BJY161" s="250"/>
      <c r="BJZ161" s="250"/>
      <c r="BKA161" s="250"/>
      <c r="BKB161" s="250"/>
      <c r="BKC161" s="250"/>
      <c r="BKD161" s="250"/>
      <c r="BKE161" s="250"/>
      <c r="BKF161" s="250"/>
      <c r="BKG161" s="250"/>
      <c r="BKH161" s="250"/>
      <c r="BKI161" s="250"/>
      <c r="BKJ161" s="250"/>
      <c r="BKK161" s="250"/>
      <c r="BKL161" s="250"/>
      <c r="BKM161" s="250"/>
      <c r="BKN161" s="250"/>
      <c r="BKO161" s="250"/>
      <c r="BKP161" s="250"/>
      <c r="BKQ161" s="250"/>
      <c r="BKR161" s="250"/>
      <c r="BKS161" s="250"/>
      <c r="BKT161" s="250"/>
      <c r="BKU161" s="250"/>
      <c r="BKV161" s="250"/>
      <c r="BKW161" s="250"/>
      <c r="BKX161" s="250"/>
      <c r="BKY161" s="250"/>
      <c r="BKZ161" s="250"/>
      <c r="BLA161" s="250"/>
      <c r="BLB161" s="250"/>
      <c r="BLC161" s="250"/>
      <c r="BLD161" s="250"/>
      <c r="BLE161" s="250"/>
      <c r="BLF161" s="250"/>
      <c r="BLG161" s="250"/>
      <c r="BLH161" s="250"/>
      <c r="BLI161" s="250"/>
      <c r="BLJ161" s="250"/>
      <c r="BLK161" s="250"/>
      <c r="BLL161" s="250"/>
      <c r="BLM161" s="250"/>
      <c r="BLN161" s="250"/>
      <c r="BLO161" s="250"/>
      <c r="BLP161" s="250"/>
      <c r="BLQ161" s="250"/>
      <c r="BLR161" s="250"/>
      <c r="BLS161" s="250"/>
      <c r="BLT161" s="250"/>
      <c r="BLU161" s="250"/>
      <c r="BLV161" s="250"/>
      <c r="BLW161" s="250"/>
      <c r="BLX161" s="250"/>
      <c r="BLY161" s="250"/>
      <c r="BLZ161" s="250"/>
      <c r="BMA161" s="250"/>
      <c r="BMB161" s="250"/>
      <c r="BMC161" s="250"/>
      <c r="BMD161" s="250"/>
      <c r="BME161" s="250"/>
      <c r="BMF161" s="250"/>
      <c r="BMG161" s="250"/>
      <c r="BMH161" s="250"/>
      <c r="BMI161" s="250"/>
      <c r="BMJ161" s="250"/>
      <c r="BMK161" s="250"/>
      <c r="BML161" s="250"/>
      <c r="BMM161" s="250"/>
      <c r="BMN161" s="250"/>
      <c r="BMO161" s="250"/>
      <c r="BMP161" s="250"/>
      <c r="BMQ161" s="250"/>
      <c r="BMR161" s="250"/>
      <c r="BMS161" s="250"/>
      <c r="BMT161" s="250"/>
      <c r="BMU161" s="250"/>
      <c r="BMV161" s="250"/>
      <c r="BMW161" s="250"/>
      <c r="BMX161" s="250"/>
      <c r="BMY161" s="250"/>
      <c r="BMZ161" s="250"/>
      <c r="BNA161" s="250"/>
      <c r="BNB161" s="250"/>
      <c r="BNC161" s="250"/>
      <c r="BND161" s="250"/>
      <c r="BNE161" s="250"/>
      <c r="BNF161" s="250"/>
      <c r="BNG161" s="250"/>
      <c r="BNH161" s="250"/>
      <c r="BNI161" s="250"/>
      <c r="BNJ161" s="250"/>
      <c r="BNK161" s="250"/>
      <c r="BNL161" s="250"/>
      <c r="BNM161" s="250"/>
      <c r="BNN161" s="250"/>
      <c r="BNO161" s="250"/>
      <c r="BNP161" s="250"/>
      <c r="BNQ161" s="250"/>
      <c r="BNR161" s="250"/>
      <c r="BNS161" s="250"/>
      <c r="BNT161" s="250"/>
      <c r="BNU161" s="250"/>
      <c r="BNV161" s="250"/>
      <c r="BNW161" s="250"/>
      <c r="BNX161" s="250"/>
      <c r="BNY161" s="250"/>
      <c r="BNZ161" s="250"/>
      <c r="BOA161" s="250"/>
      <c r="BOB161" s="250"/>
      <c r="BOC161" s="250"/>
      <c r="BOD161" s="250"/>
      <c r="BOE161" s="250"/>
      <c r="BOF161" s="250"/>
      <c r="BOG161" s="250"/>
      <c r="BOH161" s="250"/>
      <c r="BOI161" s="250"/>
      <c r="BOJ161" s="250"/>
      <c r="BOK161" s="250"/>
      <c r="BOL161" s="250"/>
      <c r="BOM161" s="250"/>
      <c r="BON161" s="250"/>
      <c r="BOO161" s="250"/>
      <c r="BOP161" s="250"/>
      <c r="BOQ161" s="250"/>
      <c r="BOR161" s="250"/>
      <c r="BOS161" s="250"/>
      <c r="BOT161" s="250"/>
      <c r="BOU161" s="250"/>
      <c r="BOV161" s="250"/>
      <c r="BOW161" s="250"/>
      <c r="BOX161" s="250"/>
      <c r="BOY161" s="250"/>
      <c r="BOZ161" s="250"/>
      <c r="BPA161" s="250"/>
      <c r="BPB161" s="250"/>
      <c r="BPC161" s="250"/>
      <c r="BPD161" s="250"/>
      <c r="BPE161" s="250"/>
      <c r="BPF161" s="250"/>
      <c r="BPG161" s="250"/>
      <c r="BPH161" s="250"/>
      <c r="BPI161" s="250"/>
      <c r="BPJ161" s="250"/>
      <c r="BPK161" s="250"/>
      <c r="BPL161" s="250"/>
      <c r="BPM161" s="250"/>
      <c r="BPN161" s="250"/>
      <c r="BPO161" s="250"/>
      <c r="BPP161" s="250"/>
      <c r="BPQ161" s="250"/>
      <c r="BPR161" s="250"/>
      <c r="BPS161" s="250"/>
      <c r="BPT161" s="250"/>
      <c r="BPU161" s="250"/>
      <c r="BPV161" s="250"/>
      <c r="BPW161" s="250"/>
      <c r="BPX161" s="250"/>
      <c r="BPY161" s="250"/>
      <c r="BPZ161" s="250"/>
      <c r="BQA161" s="250"/>
      <c r="BQB161" s="250"/>
      <c r="BQC161" s="250"/>
      <c r="BQD161" s="250"/>
      <c r="BQE161" s="250"/>
      <c r="BQF161" s="250"/>
      <c r="BQG161" s="250"/>
      <c r="BQH161" s="250"/>
      <c r="BQI161" s="250"/>
      <c r="BQJ161" s="250"/>
      <c r="BQK161" s="250"/>
      <c r="BQL161" s="250"/>
      <c r="BQM161" s="250"/>
      <c r="BQN161" s="250"/>
      <c r="BQO161" s="250"/>
      <c r="BQP161" s="250"/>
      <c r="BQQ161" s="250"/>
      <c r="BQR161" s="250"/>
      <c r="BQS161" s="250"/>
      <c r="BQT161" s="250"/>
      <c r="BQU161" s="250"/>
      <c r="BQV161" s="250"/>
      <c r="BQW161" s="250"/>
      <c r="BQX161" s="250"/>
      <c r="BQY161" s="250"/>
      <c r="BQZ161" s="250"/>
      <c r="BRA161" s="250"/>
      <c r="BRB161" s="250"/>
      <c r="BRC161" s="250"/>
      <c r="BRD161" s="250"/>
      <c r="BRE161" s="250"/>
      <c r="BRF161" s="250"/>
      <c r="BRG161" s="250"/>
      <c r="BRH161" s="250"/>
      <c r="BRI161" s="250"/>
      <c r="BRJ161" s="250"/>
      <c r="BRK161" s="250"/>
      <c r="BRL161" s="250"/>
      <c r="BRM161" s="250"/>
      <c r="BRN161" s="250"/>
      <c r="BRO161" s="250"/>
      <c r="BRP161" s="250"/>
      <c r="BRQ161" s="250"/>
      <c r="BRR161" s="250"/>
      <c r="BRS161" s="250"/>
      <c r="BRT161" s="250"/>
      <c r="BRU161" s="250"/>
      <c r="BRV161" s="250"/>
      <c r="BRW161" s="250"/>
      <c r="BRX161" s="250"/>
      <c r="BRY161" s="250"/>
      <c r="BRZ161" s="250"/>
      <c r="BSA161" s="250"/>
      <c r="BSB161" s="250"/>
      <c r="BSC161" s="250"/>
      <c r="BSD161" s="250"/>
      <c r="BSE161" s="250"/>
      <c r="BSF161" s="250"/>
      <c r="BSG161" s="250"/>
      <c r="BSH161" s="250"/>
      <c r="BSI161" s="250"/>
      <c r="BSJ161" s="250"/>
      <c r="BSK161" s="250"/>
      <c r="BSL161" s="250"/>
      <c r="BSM161" s="250"/>
      <c r="BSN161" s="250"/>
      <c r="BSO161" s="250"/>
      <c r="BSP161" s="250"/>
      <c r="BSQ161" s="250"/>
      <c r="BSR161" s="250"/>
      <c r="BSS161" s="250"/>
      <c r="BST161" s="250"/>
      <c r="BSU161" s="250"/>
      <c r="BSV161" s="250"/>
      <c r="BSW161" s="250"/>
      <c r="BSX161" s="250"/>
      <c r="BSY161" s="250"/>
      <c r="BSZ161" s="250"/>
      <c r="BTA161" s="250"/>
      <c r="BTB161" s="250"/>
      <c r="BTC161" s="250"/>
      <c r="BTD161" s="250"/>
      <c r="BTE161" s="250"/>
      <c r="BTF161" s="250"/>
      <c r="BTG161" s="250"/>
      <c r="BTH161" s="250"/>
      <c r="BTI161" s="250"/>
      <c r="BTJ161" s="250"/>
      <c r="BTK161" s="250"/>
      <c r="BTL161" s="250"/>
      <c r="BTM161" s="250"/>
      <c r="BTN161" s="250"/>
      <c r="BTO161" s="250"/>
      <c r="BTP161" s="250"/>
      <c r="BTQ161" s="250"/>
      <c r="BTR161" s="250"/>
      <c r="BTS161" s="250"/>
      <c r="BTT161" s="250"/>
      <c r="BTU161" s="250"/>
      <c r="BTV161" s="250"/>
      <c r="BTW161" s="250"/>
      <c r="BTX161" s="250"/>
      <c r="BTY161" s="250"/>
      <c r="BTZ161" s="250"/>
      <c r="BUA161" s="250"/>
      <c r="BUB161" s="250"/>
      <c r="BUC161" s="250"/>
      <c r="BUD161" s="250"/>
      <c r="BUE161" s="250"/>
      <c r="BUF161" s="250"/>
      <c r="BUG161" s="250"/>
      <c r="BUH161" s="250"/>
      <c r="BUI161" s="250"/>
      <c r="BUJ161" s="250"/>
      <c r="BUK161" s="250"/>
      <c r="BUL161" s="250"/>
      <c r="BUM161" s="250"/>
      <c r="BUN161" s="250"/>
      <c r="BUO161" s="250"/>
      <c r="BUP161" s="250"/>
      <c r="BUQ161" s="250"/>
      <c r="BUR161" s="250"/>
      <c r="BUS161" s="250"/>
      <c r="BUT161" s="250"/>
      <c r="BUU161" s="250"/>
      <c r="BUV161" s="250"/>
      <c r="BUW161" s="250"/>
      <c r="BUX161" s="250"/>
      <c r="BUY161" s="250"/>
      <c r="BUZ161" s="250"/>
      <c r="BVA161" s="250"/>
      <c r="BVB161" s="250"/>
      <c r="BVC161" s="250"/>
      <c r="BVD161" s="250"/>
      <c r="BVE161" s="250"/>
      <c r="BVF161" s="250"/>
      <c r="BVG161" s="250"/>
      <c r="BVH161" s="250"/>
      <c r="BVI161" s="250"/>
      <c r="BVJ161" s="250"/>
      <c r="BVK161" s="250"/>
      <c r="BVL161" s="250"/>
      <c r="BVM161" s="250"/>
      <c r="BVN161" s="250"/>
      <c r="BVO161" s="250"/>
      <c r="BVP161" s="250"/>
      <c r="BVQ161" s="250"/>
      <c r="BVR161" s="250"/>
      <c r="BVS161" s="250"/>
      <c r="BVT161" s="250"/>
      <c r="BVU161" s="250"/>
      <c r="BVV161" s="250"/>
      <c r="BVW161" s="250"/>
      <c r="BVX161" s="250"/>
      <c r="BVY161" s="250"/>
      <c r="BVZ161" s="250"/>
      <c r="BWA161" s="250"/>
      <c r="BWB161" s="250"/>
      <c r="BWC161" s="250"/>
      <c r="BWD161" s="250"/>
      <c r="BWE161" s="250"/>
      <c r="BWF161" s="250"/>
      <c r="BWG161" s="250"/>
      <c r="BWH161" s="250"/>
      <c r="BWI161" s="250"/>
      <c r="BWJ161" s="250"/>
      <c r="BWK161" s="250"/>
      <c r="BWL161" s="250"/>
      <c r="BWM161" s="250"/>
      <c r="BWN161" s="250"/>
      <c r="BWO161" s="250"/>
      <c r="BWP161" s="250"/>
      <c r="BWQ161" s="250"/>
      <c r="BWR161" s="250"/>
      <c r="BWS161" s="250"/>
      <c r="BWT161" s="250"/>
      <c r="BWU161" s="250"/>
      <c r="BWV161" s="250"/>
      <c r="BWW161" s="250"/>
      <c r="BWX161" s="250"/>
      <c r="BWY161" s="250"/>
      <c r="BWZ161" s="250"/>
      <c r="BXA161" s="250"/>
      <c r="BXB161" s="250"/>
      <c r="BXC161" s="250"/>
      <c r="BXD161" s="250"/>
      <c r="BXE161" s="250"/>
      <c r="BXF161" s="250"/>
      <c r="BXG161" s="250"/>
      <c r="BXH161" s="250"/>
      <c r="BXI161" s="250"/>
      <c r="BXJ161" s="250"/>
      <c r="BXK161" s="250"/>
      <c r="BXL161" s="250"/>
      <c r="BXM161" s="250"/>
      <c r="BXN161" s="250"/>
      <c r="BXO161" s="250"/>
      <c r="BXP161" s="250"/>
      <c r="BXQ161" s="250"/>
      <c r="BXR161" s="250"/>
      <c r="BXS161" s="250"/>
      <c r="BXT161" s="250"/>
      <c r="BXU161" s="250"/>
      <c r="BXV161" s="250"/>
      <c r="BXW161" s="250"/>
      <c r="BXX161" s="250"/>
      <c r="BXY161" s="250"/>
      <c r="BXZ161" s="250"/>
      <c r="BYA161" s="250"/>
      <c r="BYB161" s="250"/>
      <c r="BYC161" s="250"/>
      <c r="BYD161" s="250"/>
      <c r="BYE161" s="250"/>
      <c r="BYF161" s="250"/>
      <c r="BYG161" s="250"/>
      <c r="BYH161" s="250"/>
      <c r="BYI161" s="250"/>
      <c r="BYJ161" s="250"/>
      <c r="BYK161" s="250"/>
      <c r="BYL161" s="250"/>
      <c r="BYM161" s="250"/>
      <c r="BYN161" s="250"/>
      <c r="BYO161" s="250"/>
      <c r="BYP161" s="250"/>
      <c r="BYQ161" s="250"/>
      <c r="BYR161" s="250"/>
      <c r="BYS161" s="250"/>
      <c r="BYT161" s="250"/>
      <c r="BYU161" s="250"/>
      <c r="BYV161" s="250"/>
      <c r="BYW161" s="250"/>
      <c r="BYX161" s="250"/>
      <c r="BYY161" s="250"/>
      <c r="BYZ161" s="250"/>
      <c r="BZA161" s="250"/>
      <c r="BZB161" s="250"/>
      <c r="BZC161" s="250"/>
      <c r="BZD161" s="250"/>
      <c r="BZE161" s="250"/>
      <c r="BZF161" s="250"/>
      <c r="BZG161" s="250"/>
      <c r="BZH161" s="250"/>
      <c r="BZI161" s="250"/>
      <c r="BZJ161" s="250"/>
      <c r="BZK161" s="250"/>
      <c r="BZL161" s="250"/>
      <c r="BZM161" s="250"/>
      <c r="BZN161" s="250"/>
      <c r="BZO161" s="250"/>
      <c r="BZP161" s="250"/>
      <c r="BZQ161" s="250"/>
      <c r="BZR161" s="250"/>
      <c r="BZS161" s="250"/>
      <c r="BZT161" s="250"/>
      <c r="BZU161" s="250"/>
      <c r="BZV161" s="250"/>
      <c r="BZW161" s="250"/>
      <c r="BZX161" s="250"/>
      <c r="BZY161" s="250"/>
      <c r="BZZ161" s="250"/>
      <c r="CAA161" s="250"/>
      <c r="CAB161" s="250"/>
      <c r="CAC161" s="250"/>
      <c r="CAD161" s="250"/>
      <c r="CAE161" s="250"/>
      <c r="CAF161" s="250"/>
      <c r="CAG161" s="250"/>
      <c r="CAH161" s="250"/>
      <c r="CAI161" s="250"/>
      <c r="CAJ161" s="250"/>
      <c r="CAK161" s="250"/>
      <c r="CAL161" s="250"/>
      <c r="CAM161" s="250"/>
      <c r="CAN161" s="250"/>
      <c r="CAO161" s="250"/>
      <c r="CAP161" s="250"/>
      <c r="CAQ161" s="250"/>
      <c r="CAR161" s="250"/>
      <c r="CAS161" s="250"/>
      <c r="CAT161" s="250"/>
      <c r="CAU161" s="250"/>
      <c r="CAV161" s="250"/>
      <c r="CAW161" s="250"/>
      <c r="CAX161" s="250"/>
      <c r="CAY161" s="250"/>
      <c r="CAZ161" s="250"/>
      <c r="CBA161" s="250"/>
      <c r="CBB161" s="250"/>
      <c r="CBC161" s="250"/>
      <c r="CBD161" s="250"/>
      <c r="CBE161" s="250"/>
      <c r="CBF161" s="250"/>
      <c r="CBG161" s="250"/>
      <c r="CBH161" s="250"/>
      <c r="CBI161" s="250"/>
      <c r="CBJ161" s="250"/>
      <c r="CBK161" s="250"/>
      <c r="CBL161" s="250"/>
      <c r="CBM161" s="250"/>
      <c r="CBN161" s="250"/>
      <c r="CBO161" s="250"/>
      <c r="CBP161" s="250"/>
      <c r="CBQ161" s="250"/>
      <c r="CBR161" s="250"/>
      <c r="CBS161" s="250"/>
      <c r="CBT161" s="250"/>
      <c r="CBU161" s="250"/>
      <c r="CBV161" s="250"/>
      <c r="CBW161" s="250"/>
      <c r="CBX161" s="250"/>
      <c r="CBY161" s="250"/>
      <c r="CBZ161" s="250"/>
      <c r="CCA161" s="250"/>
      <c r="CCB161" s="250"/>
      <c r="CCC161" s="250"/>
      <c r="CCD161" s="250"/>
      <c r="CCE161" s="250"/>
      <c r="CCF161" s="250"/>
      <c r="CCG161" s="250"/>
      <c r="CCH161" s="250"/>
      <c r="CCI161" s="250"/>
      <c r="CCJ161" s="250"/>
      <c r="CCK161" s="250"/>
      <c r="CCL161" s="250"/>
      <c r="CCM161" s="250"/>
      <c r="CCN161" s="250"/>
      <c r="CCO161" s="250"/>
      <c r="CCP161" s="250"/>
      <c r="CCQ161" s="250"/>
      <c r="CCR161" s="250"/>
      <c r="CCS161" s="250"/>
      <c r="CCT161" s="250"/>
      <c r="CCU161" s="250"/>
      <c r="CCV161" s="250"/>
      <c r="CCW161" s="250"/>
      <c r="CCX161" s="250"/>
      <c r="CCY161" s="250"/>
      <c r="CCZ161" s="250"/>
      <c r="CDA161" s="250"/>
      <c r="CDB161" s="250"/>
      <c r="CDC161" s="250"/>
      <c r="CDD161" s="250"/>
      <c r="CDE161" s="250"/>
      <c r="CDF161" s="250"/>
      <c r="CDG161" s="250"/>
      <c r="CDH161" s="250"/>
      <c r="CDI161" s="250"/>
      <c r="CDJ161" s="250"/>
      <c r="CDK161" s="250"/>
      <c r="CDL161" s="250"/>
      <c r="CDM161" s="250"/>
      <c r="CDN161" s="250"/>
      <c r="CDO161" s="250"/>
      <c r="CDP161" s="250"/>
      <c r="CDQ161" s="250"/>
      <c r="CDR161" s="250"/>
      <c r="CDS161" s="250"/>
      <c r="CDT161" s="250"/>
      <c r="CDU161" s="250"/>
      <c r="CDV161" s="250"/>
      <c r="CDW161" s="250"/>
      <c r="CDX161" s="250"/>
      <c r="CDY161" s="250"/>
      <c r="CDZ161" s="250"/>
      <c r="CEA161" s="250"/>
      <c r="CEB161" s="250"/>
      <c r="CEC161" s="250"/>
      <c r="CED161" s="250"/>
      <c r="CEE161" s="250"/>
      <c r="CEF161" s="250"/>
      <c r="CEG161" s="250"/>
      <c r="CEH161" s="250"/>
      <c r="CEI161" s="250"/>
      <c r="CEJ161" s="250"/>
      <c r="CEK161" s="250"/>
      <c r="CEL161" s="250"/>
      <c r="CEM161" s="250"/>
      <c r="CEN161" s="250"/>
      <c r="CEO161" s="250"/>
      <c r="CEP161" s="250"/>
      <c r="CEQ161" s="250"/>
      <c r="CER161" s="250"/>
      <c r="CES161" s="250"/>
      <c r="CET161" s="250"/>
      <c r="CEU161" s="250"/>
      <c r="CEV161" s="250"/>
      <c r="CEW161" s="250"/>
      <c r="CEX161" s="250"/>
      <c r="CEY161" s="250"/>
      <c r="CEZ161" s="250"/>
      <c r="CFA161" s="250"/>
      <c r="CFB161" s="250"/>
      <c r="CFC161" s="250"/>
      <c r="CFD161" s="250"/>
      <c r="CFE161" s="250"/>
      <c r="CFF161" s="250"/>
      <c r="CFG161" s="250"/>
      <c r="CFH161" s="250"/>
      <c r="CFI161" s="250"/>
      <c r="CFJ161" s="250"/>
      <c r="CFK161" s="250"/>
      <c r="CFL161" s="250"/>
      <c r="CFM161" s="250"/>
      <c r="CFN161" s="250"/>
      <c r="CFO161" s="250"/>
      <c r="CFP161" s="250"/>
      <c r="CFQ161" s="250"/>
      <c r="CFR161" s="250"/>
      <c r="CFS161" s="250"/>
      <c r="CFT161" s="250"/>
      <c r="CFU161" s="250"/>
      <c r="CFV161" s="250"/>
      <c r="CFW161" s="250"/>
      <c r="CFX161" s="250"/>
      <c r="CFY161" s="250"/>
      <c r="CFZ161" s="250"/>
      <c r="CGA161" s="250"/>
      <c r="CGB161" s="250"/>
      <c r="CGC161" s="250"/>
      <c r="CGD161" s="250"/>
      <c r="CGE161" s="250"/>
      <c r="CGF161" s="250"/>
      <c r="CGG161" s="250"/>
      <c r="CGH161" s="250"/>
      <c r="CGI161" s="250"/>
      <c r="CGJ161" s="250"/>
      <c r="CGK161" s="250"/>
      <c r="CGL161" s="250"/>
      <c r="CGM161" s="250"/>
      <c r="CGN161" s="250"/>
      <c r="CGO161" s="250"/>
      <c r="CGP161" s="250"/>
      <c r="CGQ161" s="250"/>
      <c r="CGR161" s="250"/>
      <c r="CGS161" s="250"/>
      <c r="CGT161" s="250"/>
      <c r="CGU161" s="250"/>
      <c r="CGV161" s="250"/>
      <c r="CGW161" s="250"/>
      <c r="CGX161" s="250"/>
      <c r="CGY161" s="250"/>
      <c r="CGZ161" s="250"/>
      <c r="CHA161" s="250"/>
      <c r="CHB161" s="250"/>
      <c r="CHC161" s="250"/>
      <c r="CHD161" s="250"/>
      <c r="CHE161" s="250"/>
      <c r="CHF161" s="250"/>
      <c r="CHG161" s="250"/>
      <c r="CHH161" s="250"/>
      <c r="CHI161" s="250"/>
      <c r="CHJ161" s="250"/>
      <c r="CHK161" s="250"/>
      <c r="CHL161" s="250"/>
      <c r="CHM161" s="250"/>
      <c r="CHN161" s="250"/>
      <c r="CHO161" s="250"/>
      <c r="CHP161" s="250"/>
      <c r="CHQ161" s="250"/>
      <c r="CHR161" s="250"/>
      <c r="CHS161" s="250"/>
      <c r="CHT161" s="250"/>
      <c r="CHU161" s="250"/>
      <c r="CHV161" s="250"/>
      <c r="CHW161" s="250"/>
      <c r="CHX161" s="250"/>
      <c r="CHY161" s="250"/>
      <c r="CHZ161" s="250"/>
      <c r="CIA161" s="250"/>
      <c r="CIB161" s="250"/>
      <c r="CIC161" s="250"/>
      <c r="CID161" s="250"/>
      <c r="CIE161" s="250"/>
      <c r="CIF161" s="250"/>
      <c r="CIG161" s="250"/>
      <c r="CIH161" s="250"/>
      <c r="CII161" s="250"/>
      <c r="CIJ161" s="250"/>
      <c r="CIK161" s="250"/>
      <c r="CIL161" s="250"/>
      <c r="CIM161" s="250"/>
      <c r="CIN161" s="250"/>
      <c r="CIO161" s="250"/>
      <c r="CIP161" s="250"/>
      <c r="CIQ161" s="250"/>
      <c r="CIR161" s="250"/>
      <c r="CIS161" s="250"/>
      <c r="CIT161" s="250"/>
      <c r="CIU161" s="250"/>
      <c r="CIV161" s="250"/>
      <c r="CIW161" s="250"/>
      <c r="CIX161" s="250"/>
      <c r="CIY161" s="250"/>
      <c r="CIZ161" s="250"/>
      <c r="CJA161" s="250"/>
      <c r="CJB161" s="250"/>
      <c r="CJC161" s="250"/>
      <c r="CJD161" s="250"/>
      <c r="CJE161" s="250"/>
      <c r="CJF161" s="250"/>
      <c r="CJG161" s="250"/>
      <c r="CJH161" s="250"/>
      <c r="CJI161" s="250"/>
      <c r="CJJ161" s="250"/>
      <c r="CJK161" s="250"/>
      <c r="CJL161" s="250"/>
      <c r="CJM161" s="250"/>
      <c r="CJN161" s="250"/>
      <c r="CJO161" s="250"/>
      <c r="CJP161" s="250"/>
      <c r="CJQ161" s="250"/>
      <c r="CJR161" s="250"/>
      <c r="CJS161" s="250"/>
      <c r="CJT161" s="250"/>
      <c r="CJU161" s="250"/>
      <c r="CJV161" s="250"/>
      <c r="CJW161" s="250"/>
      <c r="CJX161" s="250"/>
      <c r="CJY161" s="250"/>
      <c r="CJZ161" s="250"/>
      <c r="CKA161" s="250"/>
      <c r="CKB161" s="250"/>
      <c r="CKC161" s="250"/>
      <c r="CKD161" s="250"/>
      <c r="CKE161" s="250"/>
      <c r="CKF161" s="250"/>
      <c r="CKG161" s="250"/>
      <c r="CKH161" s="250"/>
      <c r="CKI161" s="250"/>
      <c r="CKJ161" s="250"/>
      <c r="CKK161" s="250"/>
      <c r="CKL161" s="250"/>
      <c r="CKM161" s="250"/>
      <c r="CKN161" s="250"/>
      <c r="CKO161" s="250"/>
      <c r="CKP161" s="250"/>
      <c r="CKQ161" s="250"/>
      <c r="CKR161" s="250"/>
      <c r="CKS161" s="250"/>
      <c r="CKT161" s="250"/>
      <c r="CKU161" s="250"/>
      <c r="CKV161" s="250"/>
      <c r="CKW161" s="250"/>
      <c r="CKX161" s="250"/>
      <c r="CKY161" s="250"/>
      <c r="CKZ161" s="250"/>
      <c r="CLA161" s="250"/>
      <c r="CLB161" s="250"/>
      <c r="CLC161" s="250"/>
      <c r="CLD161" s="250"/>
      <c r="CLE161" s="250"/>
      <c r="CLF161" s="250"/>
      <c r="CLG161" s="250"/>
      <c r="CLH161" s="250"/>
      <c r="CLI161" s="250"/>
      <c r="CLJ161" s="250"/>
      <c r="CLK161" s="250"/>
      <c r="CLL161" s="250"/>
      <c r="CLM161" s="250"/>
      <c r="CLN161" s="250"/>
      <c r="CLO161" s="250"/>
      <c r="CLP161" s="250"/>
      <c r="CLQ161" s="250"/>
      <c r="CLR161" s="250"/>
      <c r="CLS161" s="250"/>
      <c r="CLT161" s="250"/>
      <c r="CLU161" s="250"/>
      <c r="CLV161" s="250"/>
      <c r="CLW161" s="250"/>
      <c r="CLX161" s="250"/>
      <c r="CLY161" s="250"/>
      <c r="CLZ161" s="250"/>
      <c r="CMA161" s="250"/>
      <c r="CMB161" s="250"/>
      <c r="CMC161" s="250"/>
      <c r="CMD161" s="250"/>
      <c r="CME161" s="250"/>
      <c r="CMF161" s="250"/>
      <c r="CMG161" s="250"/>
      <c r="CMH161" s="250"/>
      <c r="CMI161" s="250"/>
      <c r="CMJ161" s="250"/>
      <c r="CMK161" s="250"/>
      <c r="CML161" s="250"/>
      <c r="CMM161" s="250"/>
      <c r="CMN161" s="250"/>
      <c r="CMO161" s="250"/>
      <c r="CMP161" s="250"/>
      <c r="CMQ161" s="250"/>
      <c r="CMR161" s="250"/>
      <c r="CMS161" s="250"/>
      <c r="CMT161" s="250"/>
      <c r="CMU161" s="250"/>
      <c r="CMV161" s="250"/>
      <c r="CMW161" s="250"/>
      <c r="CMX161" s="250"/>
      <c r="CMY161" s="250"/>
      <c r="CMZ161" s="250"/>
      <c r="CNA161" s="250"/>
      <c r="CNB161" s="250"/>
      <c r="CNC161" s="250"/>
      <c r="CND161" s="250"/>
      <c r="CNE161" s="250"/>
      <c r="CNF161" s="250"/>
      <c r="CNG161" s="250"/>
      <c r="CNH161" s="250"/>
      <c r="CNI161" s="250"/>
      <c r="CNJ161" s="250"/>
      <c r="CNK161" s="250"/>
      <c r="CNL161" s="250"/>
      <c r="CNM161" s="250"/>
      <c r="CNN161" s="250"/>
      <c r="CNO161" s="250"/>
      <c r="CNP161" s="250"/>
      <c r="CNQ161" s="250"/>
      <c r="CNR161" s="250"/>
      <c r="CNS161" s="250"/>
      <c r="CNT161" s="250"/>
      <c r="CNU161" s="250"/>
      <c r="CNV161" s="250"/>
      <c r="CNW161" s="250"/>
      <c r="CNX161" s="250"/>
      <c r="CNY161" s="250"/>
      <c r="CNZ161" s="250"/>
      <c r="COA161" s="250"/>
      <c r="COB161" s="250"/>
      <c r="COC161" s="250"/>
      <c r="COD161" s="250"/>
      <c r="COE161" s="250"/>
      <c r="COF161" s="250"/>
      <c r="COG161" s="250"/>
      <c r="COH161" s="250"/>
      <c r="COI161" s="250"/>
      <c r="COJ161" s="250"/>
      <c r="COK161" s="250"/>
      <c r="COL161" s="250"/>
      <c r="COM161" s="250"/>
      <c r="CON161" s="250"/>
      <c r="COO161" s="250"/>
      <c r="COP161" s="250"/>
      <c r="COQ161" s="250"/>
      <c r="COR161" s="250"/>
      <c r="COS161" s="250"/>
      <c r="COT161" s="250"/>
      <c r="COU161" s="250"/>
      <c r="COV161" s="250"/>
      <c r="COW161" s="250"/>
      <c r="COX161" s="250"/>
      <c r="COY161" s="250"/>
      <c r="COZ161" s="250"/>
      <c r="CPA161" s="250"/>
      <c r="CPB161" s="250"/>
      <c r="CPC161" s="250"/>
      <c r="CPD161" s="250"/>
      <c r="CPE161" s="250"/>
      <c r="CPF161" s="250"/>
      <c r="CPG161" s="250"/>
      <c r="CPH161" s="250"/>
      <c r="CPI161" s="250"/>
      <c r="CPJ161" s="250"/>
      <c r="CPK161" s="250"/>
      <c r="CPL161" s="250"/>
      <c r="CPM161" s="250"/>
      <c r="CPN161" s="250"/>
      <c r="CPO161" s="250"/>
      <c r="CPP161" s="250"/>
      <c r="CPQ161" s="250"/>
      <c r="CPR161" s="250"/>
      <c r="CPS161" s="250"/>
      <c r="CPT161" s="250"/>
      <c r="CPU161" s="250"/>
      <c r="CPV161" s="250"/>
      <c r="CPW161" s="250"/>
      <c r="CPX161" s="250"/>
      <c r="CPY161" s="250"/>
      <c r="CPZ161" s="250"/>
      <c r="CQA161" s="250"/>
      <c r="CQB161" s="250"/>
      <c r="CQC161" s="250"/>
      <c r="CQD161" s="250"/>
      <c r="CQE161" s="250"/>
      <c r="CQF161" s="250"/>
      <c r="CQG161" s="250"/>
      <c r="CQH161" s="250"/>
      <c r="CQI161" s="250"/>
      <c r="CQJ161" s="250"/>
      <c r="CQK161" s="250"/>
      <c r="CQL161" s="250"/>
      <c r="CQM161" s="250"/>
      <c r="CQN161" s="250"/>
      <c r="CQO161" s="250"/>
      <c r="CQP161" s="250"/>
      <c r="CQQ161" s="250"/>
      <c r="CQR161" s="250"/>
      <c r="CQS161" s="250"/>
      <c r="CQT161" s="250"/>
      <c r="CQU161" s="250"/>
      <c r="CQV161" s="250"/>
      <c r="CQW161" s="250"/>
      <c r="CQX161" s="250"/>
      <c r="CQY161" s="250"/>
      <c r="CQZ161" s="250"/>
      <c r="CRA161" s="250"/>
      <c r="CRB161" s="250"/>
      <c r="CRC161" s="250"/>
      <c r="CRD161" s="250"/>
      <c r="CRE161" s="250"/>
      <c r="CRF161" s="250"/>
      <c r="CRG161" s="250"/>
      <c r="CRH161" s="250"/>
      <c r="CRI161" s="250"/>
      <c r="CRJ161" s="250"/>
      <c r="CRK161" s="250"/>
      <c r="CRL161" s="250"/>
      <c r="CRM161" s="250"/>
      <c r="CRN161" s="250"/>
      <c r="CRO161" s="250"/>
      <c r="CRP161" s="250"/>
      <c r="CRQ161" s="250"/>
      <c r="CRR161" s="250"/>
      <c r="CRS161" s="250"/>
      <c r="CRT161" s="250"/>
      <c r="CRU161" s="250"/>
      <c r="CRV161" s="250"/>
      <c r="CRW161" s="250"/>
      <c r="CRX161" s="250"/>
      <c r="CRY161" s="250"/>
      <c r="CRZ161" s="250"/>
      <c r="CSA161" s="250"/>
      <c r="CSB161" s="250"/>
      <c r="CSC161" s="250"/>
      <c r="CSD161" s="250"/>
      <c r="CSE161" s="250"/>
      <c r="CSF161" s="250"/>
      <c r="CSG161" s="250"/>
      <c r="CSH161" s="250"/>
      <c r="CSI161" s="250"/>
      <c r="CSJ161" s="250"/>
      <c r="CSK161" s="250"/>
      <c r="CSL161" s="250"/>
      <c r="CSM161" s="250"/>
      <c r="CSN161" s="250"/>
      <c r="CSO161" s="250"/>
      <c r="CSP161" s="250"/>
      <c r="CSQ161" s="250"/>
      <c r="CSR161" s="250"/>
      <c r="CSS161" s="250"/>
      <c r="CST161" s="250"/>
      <c r="CSU161" s="250"/>
      <c r="CSV161" s="250"/>
      <c r="CSW161" s="250"/>
      <c r="CSX161" s="250"/>
      <c r="CSY161" s="250"/>
      <c r="CSZ161" s="250"/>
      <c r="CTA161" s="250"/>
      <c r="CTB161" s="250"/>
      <c r="CTC161" s="250"/>
      <c r="CTD161" s="250"/>
      <c r="CTE161" s="250"/>
      <c r="CTF161" s="250"/>
      <c r="CTG161" s="250"/>
      <c r="CTH161" s="250"/>
      <c r="CTI161" s="250"/>
      <c r="CTJ161" s="250"/>
      <c r="CTK161" s="250"/>
      <c r="CTL161" s="250"/>
      <c r="CTM161" s="250"/>
      <c r="CTN161" s="250"/>
      <c r="CTO161" s="250"/>
      <c r="CTP161" s="250"/>
      <c r="CTQ161" s="250"/>
      <c r="CTR161" s="250"/>
      <c r="CTS161" s="250"/>
      <c r="CTT161" s="250"/>
      <c r="CTU161" s="250"/>
      <c r="CTV161" s="250"/>
      <c r="CTW161" s="250"/>
      <c r="CTX161" s="250"/>
      <c r="CTY161" s="250"/>
      <c r="CTZ161" s="250"/>
      <c r="CUA161" s="250"/>
      <c r="CUB161" s="250"/>
      <c r="CUC161" s="250"/>
      <c r="CUD161" s="250"/>
      <c r="CUE161" s="250"/>
      <c r="CUF161" s="250"/>
      <c r="CUG161" s="250"/>
      <c r="CUH161" s="250"/>
      <c r="CUI161" s="250"/>
      <c r="CUJ161" s="250"/>
      <c r="CUK161" s="250"/>
      <c r="CUL161" s="250"/>
      <c r="CUM161" s="250"/>
      <c r="CUN161" s="250"/>
      <c r="CUO161" s="250"/>
      <c r="CUP161" s="250"/>
      <c r="CUQ161" s="250"/>
      <c r="CUR161" s="250"/>
      <c r="CUS161" s="250"/>
      <c r="CUT161" s="250"/>
      <c r="CUU161" s="250"/>
      <c r="CUV161" s="250"/>
      <c r="CUW161" s="250"/>
      <c r="CUX161" s="250"/>
      <c r="CUY161" s="250"/>
      <c r="CUZ161" s="250"/>
      <c r="CVA161" s="250"/>
      <c r="CVB161" s="250"/>
      <c r="CVC161" s="250"/>
      <c r="CVD161" s="250"/>
      <c r="CVE161" s="250"/>
      <c r="CVF161" s="250"/>
      <c r="CVG161" s="250"/>
      <c r="CVH161" s="250"/>
      <c r="CVI161" s="250"/>
      <c r="CVJ161" s="250"/>
      <c r="CVK161" s="250"/>
      <c r="CVL161" s="250"/>
      <c r="CVM161" s="250"/>
      <c r="CVN161" s="250"/>
      <c r="CVO161" s="250"/>
      <c r="CVP161" s="250"/>
      <c r="CVQ161" s="250"/>
      <c r="CVR161" s="250"/>
      <c r="CVS161" s="250"/>
      <c r="CVT161" s="250"/>
      <c r="CVU161" s="250"/>
      <c r="CVV161" s="250"/>
      <c r="CVW161" s="250"/>
      <c r="CVX161" s="250"/>
      <c r="CVY161" s="250"/>
      <c r="CVZ161" s="250"/>
      <c r="CWA161" s="250"/>
      <c r="CWB161" s="250"/>
      <c r="CWC161" s="250"/>
      <c r="CWD161" s="250"/>
      <c r="CWE161" s="250"/>
      <c r="CWF161" s="250"/>
      <c r="CWG161" s="250"/>
      <c r="CWH161" s="250"/>
      <c r="CWI161" s="250"/>
      <c r="CWJ161" s="250"/>
      <c r="CWK161" s="250"/>
      <c r="CWL161" s="250"/>
      <c r="CWM161" s="250"/>
      <c r="CWN161" s="250"/>
      <c r="CWO161" s="250"/>
      <c r="CWP161" s="250"/>
      <c r="CWQ161" s="250"/>
      <c r="CWR161" s="250"/>
      <c r="CWS161" s="250"/>
      <c r="CWT161" s="250"/>
      <c r="CWU161" s="250"/>
      <c r="CWV161" s="250"/>
      <c r="CWW161" s="250"/>
      <c r="CWX161" s="250"/>
      <c r="CWY161" s="250"/>
      <c r="CWZ161" s="250"/>
      <c r="CXA161" s="250"/>
      <c r="CXB161" s="250"/>
      <c r="CXC161" s="250"/>
      <c r="CXD161" s="250"/>
      <c r="CXE161" s="250"/>
      <c r="CXF161" s="250"/>
      <c r="CXG161" s="250"/>
      <c r="CXH161" s="250"/>
      <c r="CXI161" s="250"/>
      <c r="CXJ161" s="250"/>
      <c r="CXK161" s="250"/>
      <c r="CXL161" s="250"/>
      <c r="CXM161" s="250"/>
      <c r="CXN161" s="250"/>
      <c r="CXO161" s="250"/>
      <c r="CXP161" s="250"/>
      <c r="CXQ161" s="250"/>
      <c r="CXR161" s="250"/>
      <c r="CXS161" s="250"/>
      <c r="CXT161" s="250"/>
      <c r="CXU161" s="250"/>
      <c r="CXV161" s="250"/>
      <c r="CXW161" s="250"/>
      <c r="CXX161" s="250"/>
      <c r="CXY161" s="250"/>
      <c r="CXZ161" s="250"/>
      <c r="CYA161" s="250"/>
      <c r="CYB161" s="250"/>
      <c r="CYC161" s="250"/>
      <c r="CYD161" s="250"/>
      <c r="CYE161" s="250"/>
      <c r="CYF161" s="250"/>
      <c r="CYG161" s="250"/>
      <c r="CYH161" s="250"/>
      <c r="CYI161" s="250"/>
      <c r="CYJ161" s="250"/>
      <c r="CYK161" s="250"/>
      <c r="CYL161" s="250"/>
      <c r="CYM161" s="250"/>
      <c r="CYN161" s="250"/>
      <c r="CYO161" s="250"/>
      <c r="CYP161" s="250"/>
      <c r="CYQ161" s="250"/>
      <c r="CYR161" s="250"/>
      <c r="CYS161" s="250"/>
      <c r="CYT161" s="250"/>
      <c r="CYU161" s="250"/>
      <c r="CYV161" s="250"/>
      <c r="CYW161" s="250"/>
      <c r="CYX161" s="250"/>
      <c r="CYY161" s="250"/>
      <c r="CYZ161" s="250"/>
      <c r="CZA161" s="250"/>
      <c r="CZB161" s="250"/>
      <c r="CZC161" s="250"/>
      <c r="CZD161" s="250"/>
      <c r="CZE161" s="250"/>
      <c r="CZF161" s="250"/>
      <c r="CZG161" s="250"/>
      <c r="CZH161" s="250"/>
      <c r="CZI161" s="250"/>
      <c r="CZJ161" s="250"/>
      <c r="CZK161" s="250"/>
      <c r="CZL161" s="250"/>
      <c r="CZM161" s="250"/>
      <c r="CZN161" s="250"/>
      <c r="CZO161" s="250"/>
      <c r="CZP161" s="250"/>
      <c r="CZQ161" s="250"/>
      <c r="CZR161" s="250"/>
      <c r="CZS161" s="250"/>
      <c r="CZT161" s="250"/>
      <c r="CZU161" s="250"/>
      <c r="CZV161" s="250"/>
      <c r="CZW161" s="250"/>
      <c r="CZX161" s="250"/>
      <c r="CZY161" s="250"/>
      <c r="CZZ161" s="250"/>
      <c r="DAA161" s="250"/>
      <c r="DAB161" s="250"/>
      <c r="DAC161" s="250"/>
      <c r="DAD161" s="250"/>
      <c r="DAE161" s="250"/>
      <c r="DAF161" s="250"/>
      <c r="DAG161" s="250"/>
      <c r="DAH161" s="250"/>
      <c r="DAI161" s="250"/>
      <c r="DAJ161" s="250"/>
      <c r="DAK161" s="250"/>
      <c r="DAL161" s="250"/>
      <c r="DAM161" s="250"/>
      <c r="DAN161" s="250"/>
      <c r="DAO161" s="250"/>
      <c r="DAP161" s="250"/>
      <c r="DAQ161" s="250"/>
      <c r="DAR161" s="250"/>
      <c r="DAS161" s="250"/>
      <c r="DAT161" s="250"/>
      <c r="DAU161" s="250"/>
      <c r="DAV161" s="250"/>
      <c r="DAW161" s="250"/>
      <c r="DAX161" s="250"/>
      <c r="DAY161" s="250"/>
      <c r="DAZ161" s="250"/>
      <c r="DBA161" s="250"/>
      <c r="DBB161" s="250"/>
      <c r="DBC161" s="250"/>
      <c r="DBD161" s="250"/>
      <c r="DBE161" s="250"/>
      <c r="DBF161" s="250"/>
      <c r="DBG161" s="250"/>
      <c r="DBH161" s="250"/>
      <c r="DBI161" s="250"/>
      <c r="DBJ161" s="250"/>
      <c r="DBK161" s="250"/>
      <c r="DBL161" s="250"/>
      <c r="DBM161" s="250"/>
      <c r="DBN161" s="250"/>
      <c r="DBO161" s="250"/>
      <c r="DBP161" s="250"/>
      <c r="DBQ161" s="250"/>
      <c r="DBR161" s="250"/>
      <c r="DBS161" s="250"/>
      <c r="DBT161" s="250"/>
      <c r="DBU161" s="250"/>
      <c r="DBV161" s="250"/>
      <c r="DBW161" s="250"/>
      <c r="DBX161" s="250"/>
      <c r="DBY161" s="250"/>
      <c r="DBZ161" s="250"/>
      <c r="DCA161" s="250"/>
      <c r="DCB161" s="250"/>
      <c r="DCC161" s="250"/>
      <c r="DCD161" s="250"/>
      <c r="DCE161" s="250"/>
      <c r="DCF161" s="250"/>
      <c r="DCG161" s="250"/>
      <c r="DCH161" s="250"/>
      <c r="DCI161" s="250"/>
      <c r="DCJ161" s="250"/>
      <c r="DCK161" s="250"/>
      <c r="DCL161" s="250"/>
      <c r="DCM161" s="250"/>
      <c r="DCN161" s="250"/>
      <c r="DCO161" s="250"/>
      <c r="DCP161" s="250"/>
      <c r="DCQ161" s="250"/>
      <c r="DCR161" s="250"/>
      <c r="DCS161" s="250"/>
      <c r="DCT161" s="250"/>
      <c r="DCU161" s="250"/>
      <c r="DCV161" s="250"/>
      <c r="DCW161" s="250"/>
      <c r="DCX161" s="250"/>
      <c r="DCY161" s="250"/>
      <c r="DCZ161" s="250"/>
      <c r="DDA161" s="250"/>
      <c r="DDB161" s="250"/>
      <c r="DDC161" s="250"/>
      <c r="DDD161" s="250"/>
      <c r="DDE161" s="250"/>
      <c r="DDF161" s="250"/>
      <c r="DDG161" s="250"/>
      <c r="DDH161" s="250"/>
      <c r="DDI161" s="250"/>
      <c r="DDJ161" s="250"/>
      <c r="DDK161" s="250"/>
      <c r="DDL161" s="250"/>
      <c r="DDM161" s="250"/>
      <c r="DDN161" s="250"/>
      <c r="DDO161" s="250"/>
      <c r="DDP161" s="250"/>
      <c r="DDQ161" s="250"/>
      <c r="DDR161" s="250"/>
      <c r="DDS161" s="250"/>
      <c r="DDT161" s="250"/>
      <c r="DDU161" s="250"/>
      <c r="DDV161" s="250"/>
      <c r="DDW161" s="250"/>
      <c r="DDX161" s="250"/>
      <c r="DDY161" s="250"/>
      <c r="DDZ161" s="250"/>
      <c r="DEA161" s="250"/>
      <c r="DEB161" s="250"/>
      <c r="DEC161" s="250"/>
      <c r="DED161" s="250"/>
      <c r="DEE161" s="250"/>
      <c r="DEF161" s="250"/>
      <c r="DEG161" s="250"/>
      <c r="DEH161" s="250"/>
      <c r="DEI161" s="250"/>
      <c r="DEJ161" s="250"/>
      <c r="DEK161" s="250"/>
      <c r="DEL161" s="250"/>
      <c r="DEM161" s="250"/>
      <c r="DEN161" s="250"/>
      <c r="DEO161" s="250"/>
      <c r="DEP161" s="250"/>
      <c r="DEQ161" s="250"/>
      <c r="DER161" s="250"/>
      <c r="DES161" s="250"/>
      <c r="DET161" s="250"/>
      <c r="DEU161" s="250"/>
      <c r="DEV161" s="250"/>
      <c r="DEW161" s="250"/>
      <c r="DEX161" s="250"/>
      <c r="DEY161" s="250"/>
      <c r="DEZ161" s="250"/>
      <c r="DFA161" s="250"/>
      <c r="DFB161" s="250"/>
      <c r="DFC161" s="250"/>
      <c r="DFD161" s="250"/>
      <c r="DFE161" s="250"/>
      <c r="DFF161" s="250"/>
      <c r="DFG161" s="250"/>
      <c r="DFH161" s="250"/>
      <c r="DFI161" s="250"/>
      <c r="DFJ161" s="250"/>
      <c r="DFK161" s="250"/>
      <c r="DFL161" s="250"/>
      <c r="DFM161" s="250"/>
      <c r="DFN161" s="250"/>
      <c r="DFO161" s="250"/>
      <c r="DFP161" s="250"/>
      <c r="DFQ161" s="250"/>
      <c r="DFR161" s="250"/>
      <c r="DFS161" s="250"/>
      <c r="DFT161" s="250"/>
      <c r="DFU161" s="250"/>
      <c r="DFV161" s="250"/>
      <c r="DFW161" s="250"/>
      <c r="DFX161" s="250"/>
      <c r="DFY161" s="250"/>
      <c r="DFZ161" s="250"/>
      <c r="DGA161" s="250"/>
      <c r="DGB161" s="250"/>
      <c r="DGC161" s="250"/>
      <c r="DGD161" s="250"/>
      <c r="DGE161" s="250"/>
      <c r="DGF161" s="250"/>
      <c r="DGG161" s="250"/>
      <c r="DGH161" s="250"/>
      <c r="DGI161" s="250"/>
      <c r="DGJ161" s="250"/>
      <c r="DGK161" s="250"/>
      <c r="DGL161" s="250"/>
      <c r="DGM161" s="250"/>
      <c r="DGN161" s="250"/>
      <c r="DGO161" s="250"/>
      <c r="DGP161" s="250"/>
      <c r="DGQ161" s="250"/>
      <c r="DGR161" s="250"/>
      <c r="DGS161" s="250"/>
      <c r="DGT161" s="250"/>
      <c r="DGU161" s="250"/>
      <c r="DGV161" s="250"/>
      <c r="DGW161" s="250"/>
      <c r="DGX161" s="250"/>
      <c r="DGY161" s="250"/>
      <c r="DGZ161" s="250"/>
      <c r="DHA161" s="250"/>
      <c r="DHB161" s="250"/>
      <c r="DHC161" s="250"/>
      <c r="DHD161" s="250"/>
      <c r="DHE161" s="250"/>
      <c r="DHF161" s="250"/>
      <c r="DHG161" s="250"/>
      <c r="DHH161" s="250"/>
      <c r="DHI161" s="250"/>
      <c r="DHJ161" s="250"/>
      <c r="DHK161" s="250"/>
      <c r="DHL161" s="250"/>
      <c r="DHM161" s="250"/>
      <c r="DHN161" s="250"/>
      <c r="DHO161" s="250"/>
      <c r="DHP161" s="250"/>
      <c r="DHQ161" s="250"/>
      <c r="DHR161" s="250"/>
      <c r="DHS161" s="250"/>
      <c r="DHT161" s="250"/>
      <c r="DHU161" s="250"/>
      <c r="DHV161" s="250"/>
      <c r="DHW161" s="250"/>
      <c r="DHX161" s="250"/>
      <c r="DHY161" s="250"/>
      <c r="DHZ161" s="250"/>
      <c r="DIA161" s="250"/>
      <c r="DIB161" s="250"/>
      <c r="DIC161" s="250"/>
      <c r="DID161" s="250"/>
      <c r="DIE161" s="250"/>
      <c r="DIF161" s="250"/>
      <c r="DIG161" s="250"/>
      <c r="DIH161" s="250"/>
      <c r="DII161" s="250"/>
      <c r="DIJ161" s="250"/>
      <c r="DIK161" s="250"/>
      <c r="DIL161" s="250"/>
      <c r="DIM161" s="250"/>
      <c r="DIN161" s="250"/>
      <c r="DIO161" s="250"/>
      <c r="DIP161" s="250"/>
      <c r="DIQ161" s="250"/>
      <c r="DIR161" s="250"/>
      <c r="DIS161" s="250"/>
      <c r="DIT161" s="250"/>
      <c r="DIU161" s="250"/>
      <c r="DIV161" s="250"/>
      <c r="DIW161" s="250"/>
      <c r="DIX161" s="250"/>
      <c r="DIY161" s="250"/>
      <c r="DIZ161" s="250"/>
      <c r="DJA161" s="250"/>
      <c r="DJB161" s="250"/>
      <c r="DJC161" s="250"/>
      <c r="DJD161" s="250"/>
      <c r="DJE161" s="250"/>
      <c r="DJF161" s="250"/>
      <c r="DJG161" s="250"/>
      <c r="DJH161" s="250"/>
      <c r="DJI161" s="250"/>
      <c r="DJJ161" s="250"/>
      <c r="DJK161" s="250"/>
      <c r="DJL161" s="250"/>
      <c r="DJM161" s="250"/>
      <c r="DJN161" s="250"/>
      <c r="DJO161" s="250"/>
      <c r="DJP161" s="250"/>
      <c r="DJQ161" s="250"/>
      <c r="DJR161" s="250"/>
      <c r="DJS161" s="250"/>
      <c r="DJT161" s="250"/>
      <c r="DJU161" s="250"/>
      <c r="DJV161" s="250"/>
      <c r="DJW161" s="250"/>
      <c r="DJX161" s="250"/>
      <c r="DJY161" s="250"/>
      <c r="DJZ161" s="250"/>
      <c r="DKA161" s="250"/>
      <c r="DKB161" s="250"/>
      <c r="DKC161" s="250"/>
      <c r="DKD161" s="250"/>
      <c r="DKE161" s="250"/>
      <c r="DKF161" s="250"/>
      <c r="DKG161" s="250"/>
      <c r="DKH161" s="250"/>
      <c r="DKI161" s="250"/>
      <c r="DKJ161" s="250"/>
      <c r="DKK161" s="250"/>
      <c r="DKL161" s="250"/>
      <c r="DKM161" s="250"/>
      <c r="DKN161" s="250"/>
      <c r="DKO161" s="250"/>
      <c r="DKP161" s="250"/>
      <c r="DKQ161" s="250"/>
      <c r="DKR161" s="250"/>
      <c r="DKS161" s="250"/>
      <c r="DKT161" s="250"/>
      <c r="DKU161" s="250"/>
      <c r="DKV161" s="250"/>
      <c r="DKW161" s="250"/>
      <c r="DKX161" s="250"/>
      <c r="DKY161" s="250"/>
      <c r="DKZ161" s="250"/>
      <c r="DLA161" s="250"/>
      <c r="DLB161" s="250"/>
      <c r="DLC161" s="250"/>
      <c r="DLD161" s="250"/>
      <c r="DLE161" s="250"/>
      <c r="DLF161" s="250"/>
      <c r="DLG161" s="250"/>
      <c r="DLH161" s="250"/>
      <c r="DLI161" s="250"/>
      <c r="DLJ161" s="250"/>
      <c r="DLK161" s="250"/>
      <c r="DLL161" s="250"/>
      <c r="DLM161" s="250"/>
      <c r="DLN161" s="250"/>
      <c r="DLO161" s="250"/>
      <c r="DLP161" s="250"/>
      <c r="DLQ161" s="250"/>
      <c r="DLR161" s="250"/>
      <c r="DLS161" s="250"/>
      <c r="DLT161" s="250"/>
      <c r="DLU161" s="250"/>
      <c r="DLV161" s="250"/>
      <c r="DLW161" s="250"/>
      <c r="DLX161" s="250"/>
      <c r="DLY161" s="250"/>
      <c r="DLZ161" s="250"/>
      <c r="DMA161" s="250"/>
      <c r="DMB161" s="250"/>
      <c r="DMC161" s="250"/>
      <c r="DMD161" s="250"/>
      <c r="DME161" s="250"/>
      <c r="DMF161" s="250"/>
      <c r="DMG161" s="250"/>
      <c r="DMH161" s="250"/>
      <c r="DMI161" s="250"/>
      <c r="DMJ161" s="250"/>
      <c r="DMK161" s="250"/>
      <c r="DML161" s="250"/>
      <c r="DMM161" s="250"/>
      <c r="DMN161" s="250"/>
      <c r="DMO161" s="250"/>
      <c r="DMP161" s="250"/>
      <c r="DMQ161" s="250"/>
      <c r="DMR161" s="250"/>
      <c r="DMS161" s="250"/>
      <c r="DMT161" s="250"/>
      <c r="DMU161" s="250"/>
      <c r="DMV161" s="250"/>
      <c r="DMW161" s="250"/>
      <c r="DMX161" s="250"/>
      <c r="DMY161" s="250"/>
      <c r="DMZ161" s="250"/>
      <c r="DNA161" s="250"/>
      <c r="DNB161" s="250"/>
      <c r="DNC161" s="250"/>
      <c r="DND161" s="250"/>
      <c r="DNE161" s="250"/>
      <c r="DNF161" s="250"/>
      <c r="DNG161" s="250"/>
      <c r="DNH161" s="250"/>
      <c r="DNI161" s="250"/>
      <c r="DNJ161" s="250"/>
      <c r="DNK161" s="250"/>
      <c r="DNL161" s="250"/>
      <c r="DNM161" s="250"/>
      <c r="DNN161" s="250"/>
      <c r="DNO161" s="250"/>
      <c r="DNP161" s="250"/>
      <c r="DNQ161" s="250"/>
      <c r="DNR161" s="250"/>
      <c r="DNS161" s="250"/>
      <c r="DNT161" s="250"/>
      <c r="DNU161" s="250"/>
      <c r="DNV161" s="250"/>
      <c r="DNW161" s="250"/>
      <c r="DNX161" s="250"/>
      <c r="DNY161" s="250"/>
      <c r="DNZ161" s="250"/>
      <c r="DOA161" s="250"/>
      <c r="DOB161" s="250"/>
      <c r="DOC161" s="250"/>
      <c r="DOD161" s="250"/>
      <c r="DOE161" s="250"/>
      <c r="DOF161" s="250"/>
      <c r="DOG161" s="250"/>
      <c r="DOH161" s="250"/>
      <c r="DOI161" s="250"/>
      <c r="DOJ161" s="250"/>
      <c r="DOK161" s="250"/>
      <c r="DOL161" s="250"/>
      <c r="DOM161" s="250"/>
      <c r="DON161" s="250"/>
      <c r="DOO161" s="250"/>
      <c r="DOP161" s="250"/>
      <c r="DOQ161" s="250"/>
      <c r="DOR161" s="250"/>
      <c r="DOS161" s="250"/>
      <c r="DOT161" s="250"/>
      <c r="DOU161" s="250"/>
      <c r="DOV161" s="250"/>
      <c r="DOW161" s="250"/>
      <c r="DOX161" s="250"/>
      <c r="DOY161" s="250"/>
      <c r="DOZ161" s="250"/>
      <c r="DPA161" s="250"/>
      <c r="DPB161" s="250"/>
      <c r="DPC161" s="250"/>
      <c r="DPD161" s="250"/>
      <c r="DPE161" s="250"/>
      <c r="DPF161" s="250"/>
      <c r="DPG161" s="250"/>
      <c r="DPH161" s="250"/>
      <c r="DPI161" s="250"/>
      <c r="DPJ161" s="250"/>
      <c r="DPK161" s="250"/>
      <c r="DPL161" s="250"/>
      <c r="DPM161" s="250"/>
      <c r="DPN161" s="250"/>
      <c r="DPO161" s="250"/>
      <c r="DPP161" s="250"/>
      <c r="DPQ161" s="250"/>
      <c r="DPR161" s="250"/>
      <c r="DPS161" s="250"/>
      <c r="DPT161" s="250"/>
      <c r="DPU161" s="250"/>
      <c r="DPV161" s="250"/>
      <c r="DPW161" s="250"/>
      <c r="DPX161" s="250"/>
      <c r="DPY161" s="250"/>
      <c r="DPZ161" s="250"/>
      <c r="DQA161" s="250"/>
      <c r="DQB161" s="250"/>
      <c r="DQC161" s="250"/>
      <c r="DQD161" s="250"/>
      <c r="DQE161" s="250"/>
      <c r="DQF161" s="250"/>
      <c r="DQG161" s="250"/>
      <c r="DQH161" s="250"/>
      <c r="DQI161" s="250"/>
      <c r="DQJ161" s="250"/>
      <c r="DQK161" s="250"/>
      <c r="DQL161" s="250"/>
      <c r="DQM161" s="250"/>
      <c r="DQN161" s="250"/>
      <c r="DQO161" s="250"/>
      <c r="DQP161" s="250"/>
      <c r="DQQ161" s="250"/>
      <c r="DQR161" s="250"/>
      <c r="DQS161" s="250"/>
      <c r="DQT161" s="250"/>
      <c r="DQU161" s="250"/>
      <c r="DQV161" s="250"/>
      <c r="DQW161" s="250"/>
      <c r="DQX161" s="250"/>
      <c r="DQY161" s="250"/>
      <c r="DQZ161" s="250"/>
      <c r="DRA161" s="250"/>
      <c r="DRB161" s="250"/>
      <c r="DRC161" s="250"/>
      <c r="DRD161" s="250"/>
      <c r="DRE161" s="250"/>
      <c r="DRF161" s="250"/>
      <c r="DRG161" s="250"/>
      <c r="DRH161" s="250"/>
      <c r="DRI161" s="250"/>
      <c r="DRJ161" s="250"/>
      <c r="DRK161" s="250"/>
      <c r="DRL161" s="250"/>
      <c r="DRM161" s="250"/>
      <c r="DRN161" s="250"/>
      <c r="DRO161" s="250"/>
      <c r="DRP161" s="250"/>
      <c r="DRQ161" s="250"/>
      <c r="DRR161" s="250"/>
      <c r="DRS161" s="250"/>
      <c r="DRT161" s="250"/>
      <c r="DRU161" s="250"/>
      <c r="DRV161" s="250"/>
      <c r="DRW161" s="250"/>
      <c r="DRX161" s="250"/>
      <c r="DRY161" s="250"/>
      <c r="DRZ161" s="250"/>
      <c r="DSA161" s="250"/>
      <c r="DSB161" s="250"/>
      <c r="DSC161" s="250"/>
      <c r="DSD161" s="250"/>
      <c r="DSE161" s="250"/>
      <c r="DSF161" s="250"/>
      <c r="DSG161" s="250"/>
      <c r="DSH161" s="250"/>
      <c r="DSI161" s="250"/>
      <c r="DSJ161" s="250"/>
      <c r="DSK161" s="250"/>
      <c r="DSL161" s="250"/>
      <c r="DSM161" s="250"/>
      <c r="DSN161" s="250"/>
      <c r="DSO161" s="250"/>
      <c r="DSP161" s="250"/>
      <c r="DSQ161" s="250"/>
      <c r="DSR161" s="250"/>
      <c r="DSS161" s="250"/>
      <c r="DST161" s="250"/>
      <c r="DSU161" s="250"/>
      <c r="DSV161" s="250"/>
      <c r="DSW161" s="250"/>
      <c r="DSX161" s="250"/>
      <c r="DSY161" s="250"/>
      <c r="DSZ161" s="250"/>
      <c r="DTA161" s="250"/>
      <c r="DTB161" s="250"/>
      <c r="DTC161" s="250"/>
      <c r="DTD161" s="250"/>
      <c r="DTE161" s="250"/>
      <c r="DTF161" s="250"/>
      <c r="DTG161" s="250"/>
      <c r="DTH161" s="250"/>
      <c r="DTI161" s="250"/>
      <c r="DTJ161" s="250"/>
      <c r="DTK161" s="250"/>
      <c r="DTL161" s="250"/>
      <c r="DTM161" s="250"/>
      <c r="DTN161" s="250"/>
      <c r="DTO161" s="250"/>
      <c r="DTP161" s="250"/>
      <c r="DTQ161" s="250"/>
      <c r="DTR161" s="250"/>
      <c r="DTS161" s="250"/>
      <c r="DTT161" s="250"/>
      <c r="DTU161" s="250"/>
      <c r="DTV161" s="250"/>
      <c r="DTW161" s="250"/>
      <c r="DTX161" s="250"/>
      <c r="DTY161" s="250"/>
      <c r="DTZ161" s="250"/>
      <c r="DUA161" s="250"/>
      <c r="DUB161" s="250"/>
      <c r="DUC161" s="250"/>
      <c r="DUD161" s="250"/>
      <c r="DUE161" s="250"/>
      <c r="DUF161" s="250"/>
      <c r="DUG161" s="250"/>
      <c r="DUH161" s="250"/>
      <c r="DUI161" s="250"/>
      <c r="DUJ161" s="250"/>
      <c r="DUK161" s="250"/>
      <c r="DUL161" s="250"/>
      <c r="DUM161" s="250"/>
      <c r="DUN161" s="250"/>
      <c r="DUO161" s="250"/>
      <c r="DUP161" s="250"/>
      <c r="DUQ161" s="250"/>
      <c r="DUR161" s="250"/>
      <c r="DUS161" s="250"/>
      <c r="DUT161" s="250"/>
      <c r="DUU161" s="250"/>
      <c r="DUV161" s="250"/>
      <c r="DUW161" s="250"/>
      <c r="DUX161" s="250"/>
      <c r="DUY161" s="250"/>
      <c r="DUZ161" s="250"/>
      <c r="DVA161" s="250"/>
      <c r="DVB161" s="250"/>
      <c r="DVC161" s="250"/>
      <c r="DVD161" s="250"/>
      <c r="DVE161" s="250"/>
      <c r="DVF161" s="250"/>
      <c r="DVG161" s="250"/>
      <c r="DVH161" s="250"/>
      <c r="DVI161" s="250"/>
      <c r="DVJ161" s="250"/>
      <c r="DVK161" s="250"/>
      <c r="DVL161" s="250"/>
      <c r="DVM161" s="250"/>
      <c r="DVN161" s="250"/>
      <c r="DVO161" s="250"/>
      <c r="DVP161" s="250"/>
      <c r="DVQ161" s="250"/>
      <c r="DVR161" s="250"/>
      <c r="DVS161" s="250"/>
      <c r="DVT161" s="250"/>
      <c r="DVU161" s="250"/>
      <c r="DVV161" s="250"/>
      <c r="DVW161" s="250"/>
      <c r="DVX161" s="250"/>
      <c r="DVY161" s="250"/>
      <c r="DVZ161" s="250"/>
      <c r="DWA161" s="250"/>
      <c r="DWB161" s="250"/>
      <c r="DWC161" s="250"/>
      <c r="DWD161" s="250"/>
      <c r="DWE161" s="250"/>
      <c r="DWF161" s="250"/>
      <c r="DWG161" s="250"/>
      <c r="DWH161" s="250"/>
      <c r="DWI161" s="250"/>
      <c r="DWJ161" s="250"/>
      <c r="DWK161" s="250"/>
      <c r="DWL161" s="250"/>
      <c r="DWM161" s="250"/>
      <c r="DWN161" s="250"/>
      <c r="DWO161" s="250"/>
      <c r="DWP161" s="250"/>
      <c r="DWQ161" s="250"/>
      <c r="DWR161" s="250"/>
      <c r="DWS161" s="250"/>
      <c r="DWT161" s="250"/>
      <c r="DWU161" s="250"/>
      <c r="DWV161" s="250"/>
      <c r="DWW161" s="250"/>
      <c r="DWX161" s="250"/>
      <c r="DWY161" s="250"/>
      <c r="DWZ161" s="250"/>
      <c r="DXA161" s="250"/>
      <c r="DXB161" s="250"/>
      <c r="DXC161" s="250"/>
      <c r="DXD161" s="250"/>
      <c r="DXE161" s="250"/>
      <c r="DXF161" s="250"/>
      <c r="DXG161" s="250"/>
      <c r="DXH161" s="250"/>
      <c r="DXI161" s="250"/>
      <c r="DXJ161" s="250"/>
      <c r="DXK161" s="250"/>
      <c r="DXL161" s="250"/>
      <c r="DXM161" s="250"/>
      <c r="DXN161" s="250"/>
      <c r="DXO161" s="250"/>
      <c r="DXP161" s="250"/>
      <c r="DXQ161" s="250"/>
      <c r="DXR161" s="250"/>
      <c r="DXS161" s="250"/>
      <c r="DXT161" s="250"/>
      <c r="DXU161" s="250"/>
      <c r="DXV161" s="250"/>
      <c r="DXW161" s="250"/>
      <c r="DXX161" s="250"/>
      <c r="DXY161" s="250"/>
      <c r="DXZ161" s="250"/>
      <c r="DYA161" s="250"/>
      <c r="DYB161" s="250"/>
      <c r="DYC161" s="250"/>
      <c r="DYD161" s="250"/>
      <c r="DYE161" s="250"/>
      <c r="DYF161" s="250"/>
      <c r="DYG161" s="250"/>
      <c r="DYH161" s="250"/>
      <c r="DYI161" s="250"/>
      <c r="DYJ161" s="250"/>
      <c r="DYK161" s="250"/>
      <c r="DYL161" s="250"/>
      <c r="DYM161" s="250"/>
      <c r="DYN161" s="250"/>
      <c r="DYO161" s="250"/>
      <c r="DYP161" s="250"/>
      <c r="DYQ161" s="250"/>
      <c r="DYR161" s="250"/>
      <c r="DYS161" s="250"/>
      <c r="DYT161" s="250"/>
      <c r="DYU161" s="250"/>
      <c r="DYV161" s="250"/>
      <c r="DYW161" s="250"/>
      <c r="DYX161" s="250"/>
      <c r="DYY161" s="250"/>
      <c r="DYZ161" s="250"/>
      <c r="DZA161" s="250"/>
      <c r="DZB161" s="250"/>
      <c r="DZC161" s="250"/>
      <c r="DZD161" s="250"/>
      <c r="DZE161" s="250"/>
      <c r="DZF161" s="250"/>
      <c r="DZG161" s="250"/>
      <c r="DZH161" s="250"/>
      <c r="DZI161" s="250"/>
      <c r="DZJ161" s="250"/>
      <c r="DZK161" s="250"/>
      <c r="DZL161" s="250"/>
      <c r="DZM161" s="250"/>
      <c r="DZN161" s="250"/>
      <c r="DZO161" s="250"/>
      <c r="DZP161" s="250"/>
      <c r="DZQ161" s="250"/>
      <c r="DZR161" s="250"/>
      <c r="DZS161" s="250"/>
      <c r="DZT161" s="250"/>
      <c r="DZU161" s="250"/>
      <c r="DZV161" s="250"/>
      <c r="DZW161" s="250"/>
      <c r="DZX161" s="250"/>
      <c r="DZY161" s="250"/>
      <c r="DZZ161" s="250"/>
      <c r="EAA161" s="250"/>
      <c r="EAB161" s="250"/>
      <c r="EAC161" s="250"/>
      <c r="EAD161" s="250"/>
      <c r="EAE161" s="250"/>
      <c r="EAF161" s="250"/>
      <c r="EAG161" s="250"/>
      <c r="EAH161" s="250"/>
      <c r="EAI161" s="250"/>
      <c r="EAJ161" s="250"/>
      <c r="EAK161" s="250"/>
      <c r="EAL161" s="250"/>
      <c r="EAM161" s="250"/>
      <c r="EAN161" s="250"/>
      <c r="EAO161" s="250"/>
      <c r="EAP161" s="250"/>
      <c r="EAQ161" s="250"/>
      <c r="EAR161" s="250"/>
      <c r="EAS161" s="250"/>
      <c r="EAT161" s="250"/>
      <c r="EAU161" s="250"/>
      <c r="EAV161" s="250"/>
      <c r="EAW161" s="250"/>
      <c r="EAX161" s="250"/>
      <c r="EAY161" s="250"/>
      <c r="EAZ161" s="250"/>
      <c r="EBA161" s="250"/>
      <c r="EBB161" s="250"/>
      <c r="EBC161" s="250"/>
      <c r="EBD161" s="250"/>
      <c r="EBE161" s="250"/>
      <c r="EBF161" s="250"/>
      <c r="EBG161" s="250"/>
      <c r="EBH161" s="250"/>
      <c r="EBI161" s="250"/>
      <c r="EBJ161" s="250"/>
      <c r="EBK161" s="250"/>
      <c r="EBL161" s="250"/>
      <c r="EBM161" s="250"/>
      <c r="EBN161" s="250"/>
      <c r="EBO161" s="250"/>
      <c r="EBP161" s="250"/>
      <c r="EBQ161" s="250"/>
      <c r="EBR161" s="250"/>
      <c r="EBS161" s="250"/>
      <c r="EBT161" s="250"/>
      <c r="EBU161" s="250"/>
      <c r="EBV161" s="250"/>
      <c r="EBW161" s="250"/>
      <c r="EBX161" s="250"/>
      <c r="EBY161" s="250"/>
      <c r="EBZ161" s="250"/>
      <c r="ECA161" s="250"/>
      <c r="ECB161" s="250"/>
      <c r="ECC161" s="250"/>
      <c r="ECD161" s="250"/>
      <c r="ECE161" s="250"/>
      <c r="ECF161" s="250"/>
      <c r="ECG161" s="250"/>
      <c r="ECH161" s="250"/>
      <c r="ECI161" s="250"/>
      <c r="ECJ161" s="250"/>
      <c r="ECK161" s="250"/>
      <c r="ECL161" s="250"/>
      <c r="ECM161" s="250"/>
      <c r="ECN161" s="250"/>
      <c r="ECO161" s="250"/>
      <c r="ECP161" s="250"/>
      <c r="ECQ161" s="250"/>
      <c r="ECR161" s="250"/>
      <c r="ECS161" s="250"/>
      <c r="ECT161" s="250"/>
      <c r="ECU161" s="250"/>
      <c r="ECV161" s="250"/>
      <c r="ECW161" s="250"/>
      <c r="ECX161" s="250"/>
      <c r="ECY161" s="250"/>
      <c r="ECZ161" s="250"/>
      <c r="EDA161" s="250"/>
      <c r="EDB161" s="250"/>
      <c r="EDC161" s="250"/>
      <c r="EDD161" s="250"/>
      <c r="EDE161" s="250"/>
      <c r="EDF161" s="250"/>
      <c r="EDG161" s="250"/>
      <c r="EDH161" s="250"/>
      <c r="EDI161" s="250"/>
      <c r="EDJ161" s="250"/>
      <c r="EDK161" s="250"/>
      <c r="EDL161" s="250"/>
      <c r="EDM161" s="250"/>
      <c r="EDN161" s="250"/>
      <c r="EDO161" s="250"/>
      <c r="EDP161" s="250"/>
      <c r="EDQ161" s="250"/>
      <c r="EDR161" s="250"/>
      <c r="EDS161" s="250"/>
      <c r="EDT161" s="250"/>
      <c r="EDU161" s="250"/>
      <c r="EDV161" s="250"/>
      <c r="EDW161" s="250"/>
      <c r="EDX161" s="250"/>
      <c r="EDY161" s="250"/>
      <c r="EDZ161" s="250"/>
      <c r="EEA161" s="250"/>
      <c r="EEB161" s="250"/>
      <c r="EEC161" s="250"/>
      <c r="EED161" s="250"/>
      <c r="EEE161" s="250"/>
      <c r="EEF161" s="250"/>
      <c r="EEG161" s="250"/>
      <c r="EEH161" s="250"/>
      <c r="EEI161" s="250"/>
      <c r="EEJ161" s="250"/>
      <c r="EEK161" s="250"/>
      <c r="EEL161" s="250"/>
      <c r="EEM161" s="250"/>
      <c r="EEN161" s="250"/>
      <c r="EEO161" s="250"/>
      <c r="EEP161" s="250"/>
      <c r="EEQ161" s="250"/>
      <c r="EER161" s="250"/>
      <c r="EES161" s="250"/>
      <c r="EET161" s="250"/>
      <c r="EEU161" s="250"/>
      <c r="EEV161" s="250"/>
      <c r="EEW161" s="250"/>
      <c r="EEX161" s="250"/>
      <c r="EEY161" s="250"/>
      <c r="EEZ161" s="250"/>
      <c r="EFA161" s="250"/>
      <c r="EFB161" s="250"/>
      <c r="EFC161" s="250"/>
      <c r="EFD161" s="250"/>
      <c r="EFE161" s="250"/>
      <c r="EFF161" s="250"/>
      <c r="EFG161" s="250"/>
      <c r="EFH161" s="250"/>
      <c r="EFI161" s="250"/>
      <c r="EFJ161" s="250"/>
      <c r="EFK161" s="250"/>
      <c r="EFL161" s="250"/>
      <c r="EFM161" s="250"/>
      <c r="EFN161" s="250"/>
      <c r="EFO161" s="250"/>
      <c r="EFP161" s="250"/>
      <c r="EFQ161" s="250"/>
      <c r="EFR161" s="250"/>
      <c r="EFS161" s="250"/>
      <c r="EFT161" s="250"/>
      <c r="EFU161" s="250"/>
      <c r="EFV161" s="250"/>
      <c r="EFW161" s="250"/>
      <c r="EFX161" s="250"/>
      <c r="EFY161" s="250"/>
      <c r="EFZ161" s="250"/>
      <c r="EGA161" s="250"/>
      <c r="EGB161" s="250"/>
      <c r="EGC161" s="250"/>
      <c r="EGD161" s="250"/>
      <c r="EGE161" s="250"/>
      <c r="EGF161" s="250"/>
      <c r="EGG161" s="250"/>
      <c r="EGH161" s="250"/>
      <c r="EGI161" s="250"/>
      <c r="EGJ161" s="250"/>
      <c r="EGK161" s="250"/>
      <c r="EGL161" s="250"/>
      <c r="EGM161" s="250"/>
      <c r="EGN161" s="250"/>
      <c r="EGO161" s="250"/>
      <c r="EGP161" s="250"/>
      <c r="EGQ161" s="250"/>
      <c r="EGR161" s="250"/>
      <c r="EGS161" s="250"/>
      <c r="EGT161" s="250"/>
      <c r="EGU161" s="250"/>
      <c r="EGV161" s="250"/>
      <c r="EGW161" s="250"/>
      <c r="EGX161" s="250"/>
      <c r="EGY161" s="250"/>
      <c r="EGZ161" s="250"/>
      <c r="EHA161" s="250"/>
      <c r="EHB161" s="250"/>
      <c r="EHC161" s="250"/>
      <c r="EHD161" s="250"/>
      <c r="EHE161" s="250"/>
      <c r="EHF161" s="250"/>
      <c r="EHG161" s="250"/>
      <c r="EHH161" s="250"/>
      <c r="EHI161" s="250"/>
      <c r="EHJ161" s="250"/>
      <c r="EHK161" s="250"/>
      <c r="EHL161" s="250"/>
      <c r="EHM161" s="250"/>
      <c r="EHN161" s="250"/>
      <c r="EHO161" s="250"/>
      <c r="EHP161" s="250"/>
      <c r="EHQ161" s="250"/>
      <c r="EHR161" s="250"/>
      <c r="EHS161" s="250"/>
      <c r="EHT161" s="250"/>
      <c r="EHU161" s="250"/>
      <c r="EHV161" s="250"/>
      <c r="EHW161" s="250"/>
      <c r="EHX161" s="250"/>
      <c r="EHY161" s="250"/>
      <c r="EHZ161" s="250"/>
      <c r="EIA161" s="250"/>
      <c r="EIB161" s="250"/>
      <c r="EIC161" s="250"/>
      <c r="EID161" s="250"/>
      <c r="EIE161" s="250"/>
      <c r="EIF161" s="250"/>
      <c r="EIG161" s="250"/>
      <c r="EIH161" s="250"/>
      <c r="EII161" s="250"/>
      <c r="EIJ161" s="250"/>
      <c r="EIK161" s="250"/>
      <c r="EIL161" s="250"/>
      <c r="EIM161" s="250"/>
      <c r="EIN161" s="250"/>
      <c r="EIO161" s="250"/>
      <c r="EIP161" s="250"/>
      <c r="EIQ161" s="250"/>
      <c r="EIR161" s="250"/>
      <c r="EIS161" s="250"/>
      <c r="EIT161" s="250"/>
      <c r="EIU161" s="250"/>
      <c r="EIV161" s="250"/>
      <c r="EIW161" s="250"/>
      <c r="EIX161" s="250"/>
      <c r="EIY161" s="250"/>
      <c r="EIZ161" s="250"/>
      <c r="EJA161" s="250"/>
      <c r="EJB161" s="250"/>
      <c r="EJC161" s="250"/>
      <c r="EJD161" s="250"/>
      <c r="EJE161" s="250"/>
      <c r="EJF161" s="250"/>
      <c r="EJG161" s="250"/>
      <c r="EJH161" s="250"/>
      <c r="EJI161" s="250"/>
      <c r="EJJ161" s="250"/>
      <c r="EJK161" s="250"/>
      <c r="EJL161" s="250"/>
      <c r="EJM161" s="250"/>
      <c r="EJN161" s="250"/>
      <c r="EJO161" s="250"/>
      <c r="EJP161" s="250"/>
      <c r="EJQ161" s="250"/>
      <c r="EJR161" s="250"/>
      <c r="EJS161" s="250"/>
      <c r="EJT161" s="250"/>
      <c r="EJU161" s="250"/>
      <c r="EJV161" s="250"/>
      <c r="EJW161" s="250"/>
      <c r="EJX161" s="250"/>
      <c r="EJY161" s="250"/>
      <c r="EJZ161" s="250"/>
      <c r="EKA161" s="250"/>
      <c r="EKB161" s="250"/>
      <c r="EKC161" s="250"/>
      <c r="EKD161" s="250"/>
      <c r="EKE161" s="250"/>
      <c r="EKF161" s="250"/>
      <c r="EKG161" s="250"/>
      <c r="EKH161" s="250"/>
      <c r="EKI161" s="250"/>
      <c r="EKJ161" s="250"/>
      <c r="EKK161" s="250"/>
      <c r="EKL161" s="250"/>
      <c r="EKM161" s="250"/>
      <c r="EKN161" s="250"/>
      <c r="EKO161" s="250"/>
      <c r="EKP161" s="250"/>
      <c r="EKQ161" s="250"/>
      <c r="EKR161" s="250"/>
      <c r="EKS161" s="250"/>
      <c r="EKT161" s="250"/>
      <c r="EKU161" s="250"/>
      <c r="EKV161" s="250"/>
      <c r="EKW161" s="250"/>
      <c r="EKX161" s="250"/>
      <c r="EKY161" s="250"/>
      <c r="EKZ161" s="250"/>
      <c r="ELA161" s="250"/>
      <c r="ELB161" s="250"/>
      <c r="ELC161" s="250"/>
      <c r="ELD161" s="250"/>
      <c r="ELE161" s="250"/>
      <c r="ELF161" s="250"/>
      <c r="ELG161" s="250"/>
      <c r="ELH161" s="250"/>
      <c r="ELI161" s="250"/>
      <c r="ELJ161" s="250"/>
      <c r="ELK161" s="250"/>
      <c r="ELL161" s="250"/>
      <c r="ELM161" s="250"/>
      <c r="ELN161" s="250"/>
      <c r="ELO161" s="250"/>
      <c r="ELP161" s="250"/>
      <c r="ELQ161" s="250"/>
      <c r="ELR161" s="250"/>
      <c r="ELS161" s="250"/>
      <c r="ELT161" s="250"/>
      <c r="ELU161" s="250"/>
      <c r="ELV161" s="250"/>
      <c r="ELW161" s="250"/>
      <c r="ELX161" s="250"/>
      <c r="ELY161" s="250"/>
      <c r="ELZ161" s="250"/>
      <c r="EMA161" s="250"/>
      <c r="EMB161" s="250"/>
      <c r="EMC161" s="250"/>
      <c r="EMD161" s="250"/>
      <c r="EME161" s="250"/>
      <c r="EMF161" s="250"/>
      <c r="EMG161" s="250"/>
      <c r="EMH161" s="250"/>
      <c r="EMI161" s="250"/>
      <c r="EMJ161" s="250"/>
      <c r="EMK161" s="250"/>
      <c r="EML161" s="250"/>
      <c r="EMM161" s="250"/>
      <c r="EMN161" s="250"/>
      <c r="EMO161" s="250"/>
      <c r="EMP161" s="250"/>
      <c r="EMQ161" s="250"/>
      <c r="EMR161" s="250"/>
      <c r="EMS161" s="250"/>
      <c r="EMT161" s="250"/>
      <c r="EMU161" s="250"/>
      <c r="EMV161" s="250"/>
      <c r="EMW161" s="250"/>
      <c r="EMX161" s="250"/>
      <c r="EMY161" s="250"/>
      <c r="EMZ161" s="250"/>
      <c r="ENA161" s="250"/>
      <c r="ENB161" s="250"/>
      <c r="ENC161" s="250"/>
      <c r="END161" s="250"/>
      <c r="ENE161" s="250"/>
      <c r="ENF161" s="250"/>
      <c r="ENG161" s="250"/>
      <c r="ENH161" s="250"/>
      <c r="ENI161" s="250"/>
      <c r="ENJ161" s="250"/>
      <c r="ENK161" s="250"/>
      <c r="ENL161" s="250"/>
      <c r="ENM161" s="250"/>
      <c r="ENN161" s="250"/>
      <c r="ENO161" s="250"/>
      <c r="ENP161" s="250"/>
      <c r="ENQ161" s="250"/>
      <c r="ENR161" s="250"/>
      <c r="ENS161" s="250"/>
      <c r="ENT161" s="250"/>
      <c r="ENU161" s="250"/>
      <c r="ENV161" s="250"/>
      <c r="ENW161" s="250"/>
      <c r="ENX161" s="250"/>
      <c r="ENY161" s="250"/>
      <c r="ENZ161" s="250"/>
      <c r="EOA161" s="250"/>
      <c r="EOB161" s="250"/>
      <c r="EOC161" s="250"/>
      <c r="EOD161" s="250"/>
      <c r="EOE161" s="250"/>
      <c r="EOF161" s="250"/>
      <c r="EOG161" s="250"/>
      <c r="EOH161" s="250"/>
      <c r="EOI161" s="250"/>
      <c r="EOJ161" s="250"/>
      <c r="EOK161" s="250"/>
      <c r="EOL161" s="250"/>
      <c r="EOM161" s="250"/>
      <c r="EON161" s="250"/>
      <c r="EOO161" s="250"/>
      <c r="EOP161" s="250"/>
      <c r="EOQ161" s="250"/>
      <c r="EOR161" s="250"/>
      <c r="EOS161" s="250"/>
      <c r="EOT161" s="250"/>
      <c r="EOU161" s="250"/>
      <c r="EOV161" s="250"/>
      <c r="EOW161" s="250"/>
      <c r="EOX161" s="250"/>
      <c r="EOY161" s="250"/>
      <c r="EOZ161" s="250"/>
      <c r="EPA161" s="250"/>
      <c r="EPB161" s="250"/>
      <c r="EPC161" s="250"/>
      <c r="EPD161" s="250"/>
      <c r="EPE161" s="250"/>
      <c r="EPF161" s="250"/>
      <c r="EPG161" s="250"/>
      <c r="EPH161" s="250"/>
      <c r="EPI161" s="250"/>
      <c r="EPJ161" s="250"/>
      <c r="EPK161" s="250"/>
      <c r="EPL161" s="250"/>
      <c r="EPM161" s="250"/>
      <c r="EPN161" s="250"/>
      <c r="EPO161" s="250"/>
      <c r="EPP161" s="250"/>
      <c r="EPQ161" s="250"/>
      <c r="EPR161" s="250"/>
      <c r="EPS161" s="250"/>
      <c r="EPT161" s="250"/>
      <c r="EPU161" s="250"/>
      <c r="EPV161" s="250"/>
      <c r="EPW161" s="250"/>
      <c r="EPX161" s="250"/>
      <c r="EPY161" s="250"/>
      <c r="EPZ161" s="250"/>
      <c r="EQA161" s="250"/>
      <c r="EQB161" s="250"/>
      <c r="EQC161" s="250"/>
      <c r="EQD161" s="250"/>
      <c r="EQE161" s="250"/>
      <c r="EQF161" s="250"/>
      <c r="EQG161" s="250"/>
      <c r="EQH161" s="250"/>
      <c r="EQI161" s="250"/>
      <c r="EQJ161" s="250"/>
      <c r="EQK161" s="250"/>
      <c r="EQL161" s="250"/>
      <c r="EQM161" s="250"/>
      <c r="EQN161" s="250"/>
      <c r="EQO161" s="250"/>
      <c r="EQP161" s="250"/>
      <c r="EQQ161" s="250"/>
      <c r="EQR161" s="250"/>
      <c r="EQS161" s="250"/>
      <c r="EQT161" s="250"/>
      <c r="EQU161" s="250"/>
      <c r="EQV161" s="250"/>
      <c r="EQW161" s="250"/>
      <c r="EQX161" s="250"/>
      <c r="EQY161" s="250"/>
      <c r="EQZ161" s="250"/>
      <c r="ERA161" s="250"/>
      <c r="ERB161" s="250"/>
      <c r="ERC161" s="250"/>
      <c r="ERD161" s="250"/>
      <c r="ERE161" s="250"/>
      <c r="ERF161" s="250"/>
      <c r="ERG161" s="250"/>
      <c r="ERH161" s="250"/>
      <c r="ERI161" s="250"/>
      <c r="ERJ161" s="250"/>
      <c r="ERK161" s="250"/>
      <c r="ERL161" s="250"/>
      <c r="ERM161" s="250"/>
      <c r="ERN161" s="250"/>
      <c r="ERO161" s="250"/>
      <c r="ERP161" s="250"/>
      <c r="ERQ161" s="250"/>
      <c r="ERR161" s="250"/>
      <c r="ERS161" s="250"/>
      <c r="ERT161" s="250"/>
      <c r="ERU161" s="250"/>
      <c r="ERV161" s="250"/>
      <c r="ERW161" s="250"/>
      <c r="ERX161" s="250"/>
      <c r="ERY161" s="250"/>
      <c r="ERZ161" s="250"/>
      <c r="ESA161" s="250"/>
      <c r="ESB161" s="250"/>
      <c r="ESC161" s="250"/>
      <c r="ESD161" s="250"/>
      <c r="ESE161" s="250"/>
      <c r="ESF161" s="250"/>
      <c r="ESG161" s="250"/>
      <c r="ESH161" s="250"/>
      <c r="ESI161" s="250"/>
      <c r="ESJ161" s="250"/>
      <c r="ESK161" s="250"/>
      <c r="ESL161" s="250"/>
      <c r="ESM161" s="250"/>
      <c r="ESN161" s="250"/>
      <c r="ESO161" s="250"/>
      <c r="ESP161" s="250"/>
      <c r="ESQ161" s="250"/>
      <c r="ESR161" s="250"/>
      <c r="ESS161" s="250"/>
      <c r="EST161" s="250"/>
      <c r="ESU161" s="250"/>
      <c r="ESV161" s="250"/>
      <c r="ESW161" s="250"/>
      <c r="ESX161" s="250"/>
      <c r="ESY161" s="250"/>
      <c r="ESZ161" s="250"/>
      <c r="ETA161" s="250"/>
      <c r="ETB161" s="250"/>
      <c r="ETC161" s="250"/>
      <c r="ETD161" s="250"/>
      <c r="ETE161" s="250"/>
      <c r="ETF161" s="250"/>
      <c r="ETG161" s="250"/>
      <c r="ETH161" s="250"/>
      <c r="ETI161" s="250"/>
      <c r="ETJ161" s="250"/>
      <c r="ETK161" s="250"/>
      <c r="ETL161" s="250"/>
      <c r="ETM161" s="250"/>
      <c r="ETN161" s="250"/>
      <c r="ETO161" s="250"/>
      <c r="ETP161" s="250"/>
      <c r="ETQ161" s="250"/>
      <c r="ETR161" s="250"/>
      <c r="ETS161" s="250"/>
      <c r="ETT161" s="250"/>
      <c r="ETU161" s="250"/>
      <c r="ETV161" s="250"/>
      <c r="ETW161" s="250"/>
      <c r="ETX161" s="250"/>
      <c r="ETY161" s="250"/>
      <c r="ETZ161" s="250"/>
      <c r="EUA161" s="250"/>
      <c r="EUB161" s="250"/>
      <c r="EUC161" s="250"/>
      <c r="EUD161" s="250"/>
      <c r="EUE161" s="250"/>
      <c r="EUF161" s="250"/>
      <c r="EUG161" s="250"/>
      <c r="EUH161" s="250"/>
      <c r="EUI161" s="250"/>
      <c r="EUJ161" s="250"/>
      <c r="EUK161" s="250"/>
      <c r="EUL161" s="250"/>
      <c r="EUM161" s="250"/>
      <c r="EUN161" s="250"/>
      <c r="EUO161" s="250"/>
      <c r="EUP161" s="250"/>
      <c r="EUQ161" s="250"/>
      <c r="EUR161" s="250"/>
      <c r="EUS161" s="250"/>
      <c r="EUT161" s="250"/>
      <c r="EUU161" s="250"/>
      <c r="EUV161" s="250"/>
      <c r="EUW161" s="250"/>
      <c r="EUX161" s="250"/>
      <c r="EUY161" s="250"/>
      <c r="EUZ161" s="250"/>
      <c r="EVA161" s="250"/>
      <c r="EVB161" s="250"/>
      <c r="EVC161" s="250"/>
      <c r="EVD161" s="250"/>
      <c r="EVE161" s="250"/>
      <c r="EVF161" s="250"/>
      <c r="EVG161" s="250"/>
      <c r="EVH161" s="250"/>
      <c r="EVI161" s="250"/>
      <c r="EVJ161" s="250"/>
      <c r="EVK161" s="250"/>
      <c r="EVL161" s="250"/>
      <c r="EVM161" s="250"/>
      <c r="EVN161" s="250"/>
      <c r="EVO161" s="250"/>
      <c r="EVP161" s="250"/>
      <c r="EVQ161" s="250"/>
      <c r="EVR161" s="250"/>
      <c r="EVS161" s="250"/>
      <c r="EVT161" s="250"/>
      <c r="EVU161" s="250"/>
      <c r="EVV161" s="250"/>
      <c r="EVW161" s="250"/>
      <c r="EVX161" s="250"/>
      <c r="EVY161" s="250"/>
      <c r="EVZ161" s="250"/>
      <c r="EWA161" s="250"/>
      <c r="EWB161" s="250"/>
      <c r="EWC161" s="250"/>
      <c r="EWD161" s="250"/>
      <c r="EWE161" s="250"/>
      <c r="EWF161" s="250"/>
      <c r="EWG161" s="250"/>
      <c r="EWH161" s="250"/>
      <c r="EWI161" s="250"/>
      <c r="EWJ161" s="250"/>
      <c r="EWK161" s="250"/>
      <c r="EWL161" s="250"/>
      <c r="EWM161" s="250"/>
      <c r="EWN161" s="250"/>
      <c r="EWO161" s="250"/>
      <c r="EWP161" s="250"/>
      <c r="EWQ161" s="250"/>
      <c r="EWR161" s="250"/>
      <c r="EWS161" s="250"/>
      <c r="EWT161" s="250"/>
      <c r="EWU161" s="250"/>
      <c r="EWV161" s="250"/>
      <c r="EWW161" s="250"/>
      <c r="EWX161" s="250"/>
      <c r="EWY161" s="250"/>
      <c r="EWZ161" s="250"/>
      <c r="EXA161" s="250"/>
      <c r="EXB161" s="250"/>
      <c r="EXC161" s="250"/>
      <c r="EXD161" s="250"/>
      <c r="EXE161" s="250"/>
      <c r="EXF161" s="250"/>
      <c r="EXG161" s="250"/>
      <c r="EXH161" s="250"/>
      <c r="EXI161" s="250"/>
      <c r="EXJ161" s="250"/>
      <c r="EXK161" s="250"/>
      <c r="EXL161" s="250"/>
      <c r="EXM161" s="250"/>
      <c r="EXN161" s="250"/>
      <c r="EXO161" s="250"/>
      <c r="EXP161" s="250"/>
      <c r="EXQ161" s="250"/>
      <c r="EXR161" s="250"/>
      <c r="EXS161" s="250"/>
      <c r="EXT161" s="250"/>
      <c r="EXU161" s="250"/>
      <c r="EXV161" s="250"/>
      <c r="EXW161" s="250"/>
      <c r="EXX161" s="250"/>
      <c r="EXY161" s="250"/>
      <c r="EXZ161" s="250"/>
      <c r="EYA161" s="250"/>
      <c r="EYB161" s="250"/>
      <c r="EYC161" s="250"/>
      <c r="EYD161" s="250"/>
      <c r="EYE161" s="250"/>
      <c r="EYF161" s="250"/>
      <c r="EYG161" s="250"/>
      <c r="EYH161" s="250"/>
      <c r="EYI161" s="250"/>
      <c r="EYJ161" s="250"/>
      <c r="EYK161" s="250"/>
      <c r="EYL161" s="250"/>
      <c r="EYM161" s="250"/>
      <c r="EYN161" s="250"/>
      <c r="EYO161" s="250"/>
      <c r="EYP161" s="250"/>
      <c r="EYQ161" s="250"/>
      <c r="EYR161" s="250"/>
      <c r="EYS161" s="250"/>
      <c r="EYT161" s="250"/>
      <c r="EYU161" s="250"/>
      <c r="EYV161" s="250"/>
      <c r="EYW161" s="250"/>
      <c r="EYX161" s="250"/>
      <c r="EYY161" s="250"/>
      <c r="EYZ161" s="250"/>
      <c r="EZA161" s="250"/>
      <c r="EZB161" s="250"/>
      <c r="EZC161" s="250"/>
      <c r="EZD161" s="250"/>
      <c r="EZE161" s="250"/>
      <c r="EZF161" s="250"/>
      <c r="EZG161" s="250"/>
      <c r="EZH161" s="250"/>
      <c r="EZI161" s="250"/>
      <c r="EZJ161" s="250"/>
      <c r="EZK161" s="250"/>
      <c r="EZL161" s="250"/>
      <c r="EZM161" s="250"/>
      <c r="EZN161" s="250"/>
      <c r="EZO161" s="250"/>
      <c r="EZP161" s="250"/>
      <c r="EZQ161" s="250"/>
      <c r="EZR161" s="250"/>
      <c r="EZS161" s="250"/>
      <c r="EZT161" s="250"/>
      <c r="EZU161" s="250"/>
      <c r="EZV161" s="250"/>
      <c r="EZW161" s="250"/>
      <c r="EZX161" s="250"/>
      <c r="EZY161" s="250"/>
      <c r="EZZ161" s="250"/>
      <c r="FAA161" s="250"/>
      <c r="FAB161" s="250"/>
      <c r="FAC161" s="250"/>
      <c r="FAD161" s="250"/>
      <c r="FAE161" s="250"/>
      <c r="FAF161" s="250"/>
      <c r="FAG161" s="250"/>
      <c r="FAH161" s="250"/>
      <c r="FAI161" s="250"/>
      <c r="FAJ161" s="250"/>
      <c r="FAK161" s="250"/>
      <c r="FAL161" s="250"/>
      <c r="FAM161" s="250"/>
      <c r="FAN161" s="250"/>
      <c r="FAO161" s="250"/>
      <c r="FAP161" s="250"/>
      <c r="FAQ161" s="250"/>
      <c r="FAR161" s="250"/>
      <c r="FAS161" s="250"/>
      <c r="FAT161" s="250"/>
      <c r="FAU161" s="250"/>
      <c r="FAV161" s="250"/>
      <c r="FAW161" s="250"/>
      <c r="FAX161" s="250"/>
      <c r="FAY161" s="250"/>
      <c r="FAZ161" s="250"/>
      <c r="FBA161" s="250"/>
      <c r="FBB161" s="250"/>
      <c r="FBC161" s="250"/>
      <c r="FBD161" s="250"/>
      <c r="FBE161" s="250"/>
      <c r="FBF161" s="250"/>
      <c r="FBG161" s="250"/>
      <c r="FBH161" s="250"/>
      <c r="FBI161" s="250"/>
      <c r="FBJ161" s="250"/>
      <c r="FBK161" s="250"/>
      <c r="FBL161" s="250"/>
      <c r="FBM161" s="250"/>
      <c r="FBN161" s="250"/>
      <c r="FBO161" s="250"/>
      <c r="FBP161" s="250"/>
      <c r="FBQ161" s="250"/>
      <c r="FBR161" s="250"/>
      <c r="FBS161" s="250"/>
      <c r="FBT161" s="250"/>
      <c r="FBU161" s="250"/>
      <c r="FBV161" s="250"/>
      <c r="FBW161" s="250"/>
      <c r="FBX161" s="250"/>
      <c r="FBY161" s="250"/>
      <c r="FBZ161" s="250"/>
      <c r="FCA161" s="250"/>
      <c r="FCB161" s="250"/>
      <c r="FCC161" s="250"/>
      <c r="FCD161" s="250"/>
      <c r="FCE161" s="250"/>
      <c r="FCF161" s="250"/>
      <c r="FCG161" s="250"/>
      <c r="FCH161" s="250"/>
      <c r="FCI161" s="250"/>
      <c r="FCJ161" s="250"/>
      <c r="FCK161" s="250"/>
      <c r="FCL161" s="250"/>
      <c r="FCM161" s="250"/>
      <c r="FCN161" s="250"/>
      <c r="FCO161" s="250"/>
      <c r="FCP161" s="250"/>
      <c r="FCQ161" s="250"/>
      <c r="FCR161" s="250"/>
      <c r="FCS161" s="250"/>
      <c r="FCT161" s="250"/>
      <c r="FCU161" s="250"/>
      <c r="FCV161" s="250"/>
      <c r="FCW161" s="250"/>
      <c r="FCX161" s="250"/>
      <c r="FCY161" s="250"/>
      <c r="FCZ161" s="250"/>
      <c r="FDA161" s="250"/>
      <c r="FDB161" s="250"/>
      <c r="FDC161" s="250"/>
      <c r="FDD161" s="250"/>
      <c r="FDE161" s="250"/>
      <c r="FDF161" s="250"/>
      <c r="FDG161" s="250"/>
      <c r="FDH161" s="250"/>
      <c r="FDI161" s="250"/>
      <c r="FDJ161" s="250"/>
      <c r="FDK161" s="250"/>
      <c r="FDL161" s="250"/>
      <c r="FDM161" s="250"/>
      <c r="FDN161" s="250"/>
      <c r="FDO161" s="250"/>
      <c r="FDP161" s="250"/>
      <c r="FDQ161" s="250"/>
      <c r="FDR161" s="250"/>
      <c r="FDS161" s="250"/>
      <c r="FDT161" s="250"/>
      <c r="FDU161" s="250"/>
      <c r="FDV161" s="250"/>
      <c r="FDW161" s="250"/>
      <c r="FDX161" s="250"/>
      <c r="FDY161" s="250"/>
      <c r="FDZ161" s="250"/>
      <c r="FEA161" s="250"/>
      <c r="FEB161" s="250"/>
      <c r="FEC161" s="250"/>
      <c r="FED161" s="250"/>
      <c r="FEE161" s="250"/>
      <c r="FEF161" s="250"/>
      <c r="FEG161" s="250"/>
      <c r="FEH161" s="250"/>
      <c r="FEI161" s="250"/>
      <c r="FEJ161" s="250"/>
      <c r="FEK161" s="250"/>
      <c r="FEL161" s="250"/>
      <c r="FEM161" s="250"/>
      <c r="FEN161" s="250"/>
      <c r="FEO161" s="250"/>
      <c r="FEP161" s="250"/>
      <c r="FEQ161" s="250"/>
      <c r="FER161" s="250"/>
      <c r="FES161" s="250"/>
      <c r="FET161" s="250"/>
      <c r="FEU161" s="250"/>
      <c r="FEV161" s="250"/>
      <c r="FEW161" s="250"/>
      <c r="FEX161" s="250"/>
      <c r="FEY161" s="250"/>
      <c r="FEZ161" s="250"/>
      <c r="FFA161" s="250"/>
      <c r="FFB161" s="250"/>
      <c r="FFC161" s="250"/>
      <c r="FFD161" s="250"/>
      <c r="FFE161" s="250"/>
      <c r="FFF161" s="250"/>
      <c r="FFG161" s="250"/>
      <c r="FFH161" s="250"/>
      <c r="FFI161" s="250"/>
      <c r="FFJ161" s="250"/>
      <c r="FFK161" s="250"/>
      <c r="FFL161" s="250"/>
      <c r="FFM161" s="250"/>
      <c r="FFN161" s="250"/>
      <c r="FFO161" s="250"/>
      <c r="FFP161" s="250"/>
      <c r="FFQ161" s="250"/>
      <c r="FFR161" s="250"/>
      <c r="FFS161" s="250"/>
      <c r="FFT161" s="250"/>
      <c r="FFU161" s="250"/>
      <c r="FFV161" s="250"/>
      <c r="FFW161" s="250"/>
      <c r="FFX161" s="250"/>
      <c r="FFY161" s="250"/>
      <c r="FFZ161" s="250"/>
      <c r="FGA161" s="250"/>
      <c r="FGB161" s="250"/>
      <c r="FGC161" s="250"/>
      <c r="FGD161" s="250"/>
      <c r="FGE161" s="250"/>
      <c r="FGF161" s="250"/>
      <c r="FGG161" s="250"/>
      <c r="FGH161" s="250"/>
      <c r="FGI161" s="250"/>
      <c r="FGJ161" s="250"/>
      <c r="FGK161" s="250"/>
      <c r="FGL161" s="250"/>
      <c r="FGM161" s="250"/>
      <c r="FGN161" s="250"/>
      <c r="FGO161" s="250"/>
      <c r="FGP161" s="250"/>
      <c r="FGQ161" s="250"/>
      <c r="FGR161" s="250"/>
      <c r="FGS161" s="250"/>
      <c r="FGT161" s="250"/>
      <c r="FGU161" s="250"/>
      <c r="FGV161" s="250"/>
      <c r="FGW161" s="250"/>
      <c r="FGX161" s="250"/>
      <c r="FGY161" s="250"/>
      <c r="FGZ161" s="250"/>
      <c r="FHA161" s="250"/>
      <c r="FHB161" s="250"/>
      <c r="FHC161" s="250"/>
      <c r="FHD161" s="250"/>
      <c r="FHE161" s="250"/>
      <c r="FHF161" s="250"/>
      <c r="FHG161" s="250"/>
      <c r="FHH161" s="250"/>
      <c r="FHI161" s="250"/>
      <c r="FHJ161" s="250"/>
      <c r="FHK161" s="250"/>
      <c r="FHL161" s="250"/>
      <c r="FHM161" s="250"/>
      <c r="FHN161" s="250"/>
      <c r="FHO161" s="250"/>
      <c r="FHP161" s="250"/>
      <c r="FHQ161" s="250"/>
      <c r="FHR161" s="250"/>
      <c r="FHS161" s="250"/>
      <c r="FHT161" s="250"/>
      <c r="FHU161" s="250"/>
      <c r="FHV161" s="250"/>
      <c r="FHW161" s="250"/>
      <c r="FHX161" s="250"/>
      <c r="FHY161" s="250"/>
      <c r="FHZ161" s="250"/>
      <c r="FIA161" s="250"/>
      <c r="FIB161" s="250"/>
      <c r="FIC161" s="250"/>
      <c r="FID161" s="250"/>
      <c r="FIE161" s="250"/>
      <c r="FIF161" s="250"/>
      <c r="FIG161" s="250"/>
      <c r="FIH161" s="250"/>
      <c r="FII161" s="250"/>
      <c r="FIJ161" s="250"/>
      <c r="FIK161" s="250"/>
      <c r="FIL161" s="250"/>
      <c r="FIM161" s="250"/>
      <c r="FIN161" s="250"/>
      <c r="FIO161" s="250"/>
      <c r="FIP161" s="250"/>
      <c r="FIQ161" s="250"/>
      <c r="FIR161" s="250"/>
      <c r="FIS161" s="250"/>
      <c r="FIT161" s="250"/>
      <c r="FIU161" s="250"/>
      <c r="FIV161" s="250"/>
      <c r="FIW161" s="250"/>
      <c r="FIX161" s="250"/>
      <c r="FIY161" s="250"/>
      <c r="FIZ161" s="250"/>
      <c r="FJA161" s="250"/>
      <c r="FJB161" s="250"/>
      <c r="FJC161" s="250"/>
      <c r="FJD161" s="250"/>
      <c r="FJE161" s="250"/>
      <c r="FJF161" s="250"/>
      <c r="FJG161" s="250"/>
      <c r="FJH161" s="250"/>
      <c r="FJI161" s="250"/>
      <c r="FJJ161" s="250"/>
      <c r="FJK161" s="250"/>
      <c r="FJL161" s="250"/>
      <c r="FJM161" s="250"/>
      <c r="FJN161" s="250"/>
      <c r="FJO161" s="250"/>
      <c r="FJP161" s="250"/>
      <c r="FJQ161" s="250"/>
      <c r="FJR161" s="250"/>
      <c r="FJS161" s="250"/>
      <c r="FJT161" s="250"/>
      <c r="FJU161" s="250"/>
      <c r="FJV161" s="250"/>
      <c r="FJW161" s="250"/>
      <c r="FJX161" s="250"/>
      <c r="FJY161" s="250"/>
      <c r="FJZ161" s="250"/>
      <c r="FKA161" s="250"/>
      <c r="FKB161" s="250"/>
      <c r="FKC161" s="250"/>
      <c r="FKD161" s="250"/>
      <c r="FKE161" s="250"/>
      <c r="FKF161" s="250"/>
      <c r="FKG161" s="250"/>
      <c r="FKH161" s="250"/>
      <c r="FKI161" s="250"/>
      <c r="FKJ161" s="250"/>
      <c r="FKK161" s="250"/>
      <c r="FKL161" s="250"/>
      <c r="FKM161" s="250"/>
      <c r="FKN161" s="250"/>
      <c r="FKO161" s="250"/>
      <c r="FKP161" s="250"/>
      <c r="FKQ161" s="250"/>
      <c r="FKR161" s="250"/>
      <c r="FKS161" s="250"/>
      <c r="FKT161" s="250"/>
      <c r="FKU161" s="250"/>
      <c r="FKV161" s="250"/>
      <c r="FKW161" s="250"/>
      <c r="FKX161" s="250"/>
      <c r="FKY161" s="250"/>
      <c r="FKZ161" s="250"/>
      <c r="FLA161" s="250"/>
      <c r="FLB161" s="250"/>
      <c r="FLC161" s="250"/>
      <c r="FLD161" s="250"/>
      <c r="FLE161" s="250"/>
      <c r="FLF161" s="250"/>
      <c r="FLG161" s="250"/>
      <c r="FLH161" s="250"/>
      <c r="FLI161" s="250"/>
      <c r="FLJ161" s="250"/>
      <c r="FLK161" s="250"/>
      <c r="FLL161" s="250"/>
      <c r="FLM161" s="250"/>
      <c r="FLN161" s="250"/>
      <c r="FLO161" s="250"/>
      <c r="FLP161" s="250"/>
      <c r="FLQ161" s="250"/>
      <c r="FLR161" s="250"/>
      <c r="FLS161" s="250"/>
      <c r="FLT161" s="250"/>
      <c r="FLU161" s="250"/>
      <c r="FLV161" s="250"/>
      <c r="FLW161" s="250"/>
      <c r="FLX161" s="250"/>
      <c r="FLY161" s="250"/>
      <c r="FLZ161" s="250"/>
      <c r="FMA161" s="250"/>
      <c r="FMB161" s="250"/>
      <c r="FMC161" s="250"/>
      <c r="FMD161" s="250"/>
      <c r="FME161" s="250"/>
      <c r="FMF161" s="250"/>
      <c r="FMG161" s="250"/>
      <c r="FMH161" s="250"/>
      <c r="FMI161" s="250"/>
      <c r="FMJ161" s="250"/>
      <c r="FMK161" s="250"/>
      <c r="FML161" s="250"/>
      <c r="FMM161" s="250"/>
      <c r="FMN161" s="250"/>
      <c r="FMO161" s="250"/>
      <c r="FMP161" s="250"/>
      <c r="FMQ161" s="250"/>
      <c r="FMR161" s="250"/>
      <c r="FMS161" s="250"/>
      <c r="FMT161" s="250"/>
      <c r="FMU161" s="250"/>
      <c r="FMV161" s="250"/>
      <c r="FMW161" s="250"/>
      <c r="FMX161" s="250"/>
      <c r="FMY161" s="250"/>
      <c r="FMZ161" s="250"/>
      <c r="FNA161" s="250"/>
      <c r="FNB161" s="250"/>
      <c r="FNC161" s="250"/>
      <c r="FND161" s="250"/>
      <c r="FNE161" s="250"/>
      <c r="FNF161" s="250"/>
      <c r="FNG161" s="250"/>
      <c r="FNH161" s="250"/>
      <c r="FNI161" s="250"/>
      <c r="FNJ161" s="250"/>
      <c r="FNK161" s="250"/>
      <c r="FNL161" s="250"/>
      <c r="FNM161" s="250"/>
      <c r="FNN161" s="250"/>
      <c r="FNO161" s="250"/>
      <c r="FNP161" s="250"/>
      <c r="FNQ161" s="250"/>
      <c r="FNR161" s="250"/>
      <c r="FNS161" s="250"/>
      <c r="FNT161" s="250"/>
      <c r="FNU161" s="250"/>
      <c r="FNV161" s="250"/>
      <c r="FNW161" s="250"/>
      <c r="FNX161" s="250"/>
      <c r="FNY161" s="250"/>
      <c r="FNZ161" s="250"/>
      <c r="FOA161" s="250"/>
      <c r="FOB161" s="250"/>
      <c r="FOC161" s="250"/>
      <c r="FOD161" s="250"/>
      <c r="FOE161" s="250"/>
      <c r="FOF161" s="250"/>
      <c r="FOG161" s="250"/>
      <c r="FOH161" s="250"/>
      <c r="FOI161" s="250"/>
      <c r="FOJ161" s="250"/>
      <c r="FOK161" s="250"/>
      <c r="FOL161" s="250"/>
      <c r="FOM161" s="250"/>
      <c r="FON161" s="250"/>
      <c r="FOO161" s="250"/>
      <c r="FOP161" s="250"/>
      <c r="FOQ161" s="250"/>
      <c r="FOR161" s="250"/>
      <c r="FOS161" s="250"/>
      <c r="FOT161" s="250"/>
      <c r="FOU161" s="250"/>
      <c r="FOV161" s="250"/>
      <c r="FOW161" s="250"/>
      <c r="FOX161" s="250"/>
      <c r="FOY161" s="250"/>
      <c r="FOZ161" s="250"/>
      <c r="FPA161" s="250"/>
      <c r="FPB161" s="250"/>
      <c r="FPC161" s="250"/>
      <c r="FPD161" s="250"/>
      <c r="FPE161" s="250"/>
      <c r="FPF161" s="250"/>
      <c r="FPG161" s="250"/>
      <c r="FPH161" s="250"/>
      <c r="FPI161" s="250"/>
      <c r="FPJ161" s="250"/>
      <c r="FPK161" s="250"/>
      <c r="FPL161" s="250"/>
      <c r="FPM161" s="250"/>
      <c r="FPN161" s="250"/>
      <c r="FPO161" s="250"/>
      <c r="FPP161" s="250"/>
      <c r="FPQ161" s="250"/>
      <c r="FPR161" s="250"/>
      <c r="FPS161" s="250"/>
      <c r="FPT161" s="250"/>
      <c r="FPU161" s="250"/>
      <c r="FPV161" s="250"/>
      <c r="FPW161" s="250"/>
      <c r="FPX161" s="250"/>
      <c r="FPY161" s="250"/>
      <c r="FPZ161" s="250"/>
      <c r="FQA161" s="250"/>
      <c r="FQB161" s="250"/>
      <c r="FQC161" s="250"/>
      <c r="FQD161" s="250"/>
      <c r="FQE161" s="250"/>
      <c r="FQF161" s="250"/>
      <c r="FQG161" s="250"/>
      <c r="FQH161" s="250"/>
      <c r="FQI161" s="250"/>
      <c r="FQJ161" s="250"/>
      <c r="FQK161" s="250"/>
      <c r="FQL161" s="250"/>
      <c r="FQM161" s="250"/>
      <c r="FQN161" s="250"/>
      <c r="FQO161" s="250"/>
      <c r="FQP161" s="250"/>
      <c r="FQQ161" s="250"/>
      <c r="FQR161" s="250"/>
      <c r="FQS161" s="250"/>
      <c r="FQT161" s="250"/>
      <c r="FQU161" s="250"/>
      <c r="FQV161" s="250"/>
      <c r="FQW161" s="250"/>
      <c r="FQX161" s="250"/>
      <c r="FQY161" s="250"/>
      <c r="FQZ161" s="250"/>
      <c r="FRA161" s="250"/>
      <c r="FRB161" s="250"/>
      <c r="FRC161" s="250"/>
      <c r="FRD161" s="250"/>
      <c r="FRE161" s="250"/>
      <c r="FRF161" s="250"/>
      <c r="FRG161" s="250"/>
      <c r="FRH161" s="250"/>
      <c r="FRI161" s="250"/>
      <c r="FRJ161" s="250"/>
      <c r="FRK161" s="250"/>
      <c r="FRL161" s="250"/>
      <c r="FRM161" s="250"/>
      <c r="FRN161" s="250"/>
      <c r="FRO161" s="250"/>
      <c r="FRP161" s="250"/>
      <c r="FRQ161" s="250"/>
      <c r="FRR161" s="250"/>
      <c r="FRS161" s="250"/>
      <c r="FRT161" s="250"/>
      <c r="FRU161" s="250"/>
      <c r="FRV161" s="250"/>
      <c r="FRW161" s="250"/>
      <c r="FRX161" s="250"/>
      <c r="FRY161" s="250"/>
      <c r="FRZ161" s="250"/>
      <c r="FSA161" s="250"/>
      <c r="FSB161" s="250"/>
      <c r="FSC161" s="250"/>
      <c r="FSD161" s="250"/>
      <c r="FSE161" s="250"/>
      <c r="FSF161" s="250"/>
      <c r="FSG161" s="250"/>
      <c r="FSH161" s="250"/>
      <c r="FSI161" s="250"/>
      <c r="FSJ161" s="250"/>
      <c r="FSK161" s="250"/>
      <c r="FSL161" s="250"/>
      <c r="FSM161" s="250"/>
      <c r="FSN161" s="250"/>
      <c r="FSO161" s="250"/>
      <c r="FSP161" s="250"/>
      <c r="FSQ161" s="250"/>
      <c r="FSR161" s="250"/>
      <c r="FSS161" s="250"/>
      <c r="FST161" s="250"/>
      <c r="FSU161" s="250"/>
      <c r="FSV161" s="250"/>
      <c r="FSW161" s="250"/>
      <c r="FSX161" s="250"/>
      <c r="FSY161" s="250"/>
      <c r="FSZ161" s="250"/>
      <c r="FTA161" s="250"/>
      <c r="FTB161" s="250"/>
      <c r="FTC161" s="250"/>
      <c r="FTD161" s="250"/>
      <c r="FTE161" s="250"/>
      <c r="FTF161" s="250"/>
      <c r="FTG161" s="250"/>
      <c r="FTH161" s="250"/>
      <c r="FTI161" s="250"/>
      <c r="FTJ161" s="250"/>
      <c r="FTK161" s="250"/>
      <c r="FTL161" s="250"/>
      <c r="FTM161" s="250"/>
      <c r="FTN161" s="250"/>
      <c r="FTO161" s="250"/>
      <c r="FTP161" s="250"/>
      <c r="FTQ161" s="250"/>
      <c r="FTR161" s="250"/>
      <c r="FTS161" s="250"/>
      <c r="FTT161" s="250"/>
      <c r="FTU161" s="250"/>
      <c r="FTV161" s="250"/>
      <c r="FTW161" s="250"/>
      <c r="FTX161" s="250"/>
      <c r="FTY161" s="250"/>
      <c r="FTZ161" s="250"/>
      <c r="FUA161" s="250"/>
      <c r="FUB161" s="250"/>
      <c r="FUC161" s="250"/>
      <c r="FUD161" s="250"/>
      <c r="FUE161" s="250"/>
      <c r="FUF161" s="250"/>
      <c r="FUG161" s="250"/>
      <c r="FUH161" s="250"/>
      <c r="FUI161" s="250"/>
      <c r="FUJ161" s="250"/>
      <c r="FUK161" s="250"/>
      <c r="FUL161" s="250"/>
      <c r="FUM161" s="250"/>
      <c r="FUN161" s="250"/>
      <c r="FUO161" s="250"/>
      <c r="FUP161" s="250"/>
      <c r="FUQ161" s="250"/>
      <c r="FUR161" s="250"/>
      <c r="FUS161" s="250"/>
      <c r="FUT161" s="250"/>
      <c r="FUU161" s="250"/>
      <c r="FUV161" s="250"/>
      <c r="FUW161" s="250"/>
      <c r="FUX161" s="250"/>
      <c r="FUY161" s="250"/>
      <c r="FUZ161" s="250"/>
      <c r="FVA161" s="250"/>
      <c r="FVB161" s="250"/>
      <c r="FVC161" s="250"/>
      <c r="FVD161" s="250"/>
      <c r="FVE161" s="250"/>
      <c r="FVF161" s="250"/>
      <c r="FVG161" s="250"/>
      <c r="FVH161" s="250"/>
      <c r="FVI161" s="250"/>
      <c r="FVJ161" s="250"/>
      <c r="FVK161" s="250"/>
      <c r="FVL161" s="250"/>
      <c r="FVM161" s="250"/>
      <c r="FVN161" s="250"/>
      <c r="FVO161" s="250"/>
      <c r="FVP161" s="250"/>
      <c r="FVQ161" s="250"/>
      <c r="FVR161" s="250"/>
      <c r="FVS161" s="250"/>
      <c r="FVT161" s="250"/>
      <c r="FVU161" s="250"/>
      <c r="FVV161" s="250"/>
      <c r="FVW161" s="250"/>
      <c r="FVX161" s="250"/>
      <c r="FVY161" s="250"/>
      <c r="FVZ161" s="250"/>
      <c r="FWA161" s="250"/>
      <c r="FWB161" s="250"/>
      <c r="FWC161" s="250"/>
      <c r="FWD161" s="250"/>
      <c r="FWE161" s="250"/>
      <c r="FWF161" s="250"/>
      <c r="FWG161" s="250"/>
      <c r="FWH161" s="250"/>
      <c r="FWI161" s="250"/>
      <c r="FWJ161" s="250"/>
      <c r="FWK161" s="250"/>
      <c r="FWL161" s="250"/>
      <c r="FWM161" s="250"/>
      <c r="FWN161" s="250"/>
      <c r="FWO161" s="250"/>
      <c r="FWP161" s="250"/>
      <c r="FWQ161" s="250"/>
      <c r="FWR161" s="250"/>
      <c r="FWS161" s="250"/>
      <c r="FWT161" s="250"/>
      <c r="FWU161" s="250"/>
      <c r="FWV161" s="250"/>
      <c r="FWW161" s="250"/>
      <c r="FWX161" s="250"/>
      <c r="FWY161" s="250"/>
      <c r="FWZ161" s="250"/>
      <c r="FXA161" s="250"/>
      <c r="FXB161" s="250"/>
      <c r="FXC161" s="250"/>
      <c r="FXD161" s="250"/>
      <c r="FXE161" s="250"/>
      <c r="FXF161" s="250"/>
      <c r="FXG161" s="250"/>
      <c r="FXH161" s="250"/>
      <c r="FXI161" s="250"/>
      <c r="FXJ161" s="250"/>
      <c r="FXK161" s="250"/>
      <c r="FXL161" s="250"/>
      <c r="FXM161" s="250"/>
      <c r="FXN161" s="250"/>
      <c r="FXO161" s="250"/>
      <c r="FXP161" s="250"/>
      <c r="FXQ161" s="250"/>
      <c r="FXR161" s="250"/>
      <c r="FXS161" s="250"/>
      <c r="FXT161" s="250"/>
      <c r="FXU161" s="250"/>
      <c r="FXV161" s="250"/>
      <c r="FXW161" s="250"/>
      <c r="FXX161" s="250"/>
      <c r="FXY161" s="250"/>
      <c r="FXZ161" s="250"/>
      <c r="FYA161" s="250"/>
      <c r="FYB161" s="250"/>
      <c r="FYC161" s="250"/>
      <c r="FYD161" s="250"/>
      <c r="FYE161" s="250"/>
      <c r="FYF161" s="250"/>
      <c r="FYG161" s="250"/>
      <c r="FYH161" s="250"/>
      <c r="FYI161" s="250"/>
      <c r="FYJ161" s="250"/>
      <c r="FYK161" s="250"/>
      <c r="FYL161" s="250"/>
      <c r="FYM161" s="250"/>
      <c r="FYN161" s="250"/>
      <c r="FYO161" s="250"/>
      <c r="FYP161" s="250"/>
      <c r="FYQ161" s="250"/>
      <c r="FYR161" s="250"/>
      <c r="FYS161" s="250"/>
      <c r="FYT161" s="250"/>
      <c r="FYU161" s="250"/>
      <c r="FYV161" s="250"/>
      <c r="FYW161" s="250"/>
      <c r="FYX161" s="250"/>
      <c r="FYY161" s="250"/>
      <c r="FYZ161" s="250"/>
      <c r="FZA161" s="250"/>
      <c r="FZB161" s="250"/>
      <c r="FZC161" s="250"/>
      <c r="FZD161" s="250"/>
      <c r="FZE161" s="250"/>
      <c r="FZF161" s="250"/>
      <c r="FZG161" s="250"/>
      <c r="FZH161" s="250"/>
      <c r="FZI161" s="250"/>
      <c r="FZJ161" s="250"/>
      <c r="FZK161" s="250"/>
      <c r="FZL161" s="250"/>
      <c r="FZM161" s="250"/>
      <c r="FZN161" s="250"/>
      <c r="FZO161" s="250"/>
      <c r="FZP161" s="250"/>
      <c r="FZQ161" s="250"/>
      <c r="FZR161" s="250"/>
      <c r="FZS161" s="250"/>
      <c r="FZT161" s="250"/>
      <c r="FZU161" s="250"/>
      <c r="FZV161" s="250"/>
      <c r="FZW161" s="250"/>
      <c r="FZX161" s="250"/>
      <c r="FZY161" s="250"/>
      <c r="FZZ161" s="250"/>
      <c r="GAA161" s="250"/>
      <c r="GAB161" s="250"/>
      <c r="GAC161" s="250"/>
      <c r="GAD161" s="250"/>
      <c r="GAE161" s="250"/>
      <c r="GAF161" s="250"/>
      <c r="GAG161" s="250"/>
      <c r="GAH161" s="250"/>
      <c r="GAI161" s="250"/>
      <c r="GAJ161" s="250"/>
      <c r="GAK161" s="250"/>
      <c r="GAL161" s="250"/>
      <c r="GAM161" s="250"/>
      <c r="GAN161" s="250"/>
      <c r="GAO161" s="250"/>
      <c r="GAP161" s="250"/>
      <c r="GAQ161" s="250"/>
      <c r="GAR161" s="250"/>
      <c r="GAS161" s="250"/>
      <c r="GAT161" s="250"/>
      <c r="GAU161" s="250"/>
      <c r="GAV161" s="250"/>
      <c r="GAW161" s="250"/>
      <c r="GAX161" s="250"/>
      <c r="GAY161" s="250"/>
      <c r="GAZ161" s="250"/>
      <c r="GBA161" s="250"/>
      <c r="GBB161" s="250"/>
      <c r="GBC161" s="250"/>
      <c r="GBD161" s="250"/>
      <c r="GBE161" s="250"/>
      <c r="GBF161" s="250"/>
      <c r="GBG161" s="250"/>
      <c r="GBH161" s="250"/>
      <c r="GBI161" s="250"/>
      <c r="GBJ161" s="250"/>
      <c r="GBK161" s="250"/>
      <c r="GBL161" s="250"/>
      <c r="GBM161" s="250"/>
      <c r="GBN161" s="250"/>
      <c r="GBO161" s="250"/>
      <c r="GBP161" s="250"/>
      <c r="GBQ161" s="250"/>
      <c r="GBR161" s="250"/>
      <c r="GBS161" s="250"/>
      <c r="GBT161" s="250"/>
      <c r="GBU161" s="250"/>
      <c r="GBV161" s="250"/>
      <c r="GBW161" s="250"/>
      <c r="GBX161" s="250"/>
      <c r="GBY161" s="250"/>
      <c r="GBZ161" s="250"/>
      <c r="GCA161" s="250"/>
      <c r="GCB161" s="250"/>
      <c r="GCC161" s="250"/>
      <c r="GCD161" s="250"/>
      <c r="GCE161" s="250"/>
      <c r="GCF161" s="250"/>
      <c r="GCG161" s="250"/>
      <c r="GCH161" s="250"/>
      <c r="GCI161" s="250"/>
      <c r="GCJ161" s="250"/>
      <c r="GCK161" s="250"/>
      <c r="GCL161" s="250"/>
      <c r="GCM161" s="250"/>
      <c r="GCN161" s="250"/>
      <c r="GCO161" s="250"/>
      <c r="GCP161" s="250"/>
      <c r="GCQ161" s="250"/>
      <c r="GCR161" s="250"/>
      <c r="GCS161" s="250"/>
      <c r="GCT161" s="250"/>
      <c r="GCU161" s="250"/>
      <c r="GCV161" s="250"/>
      <c r="GCW161" s="250"/>
      <c r="GCX161" s="250"/>
      <c r="GCY161" s="250"/>
      <c r="GCZ161" s="250"/>
      <c r="GDA161" s="250"/>
      <c r="GDB161" s="250"/>
      <c r="GDC161" s="250"/>
      <c r="GDD161" s="250"/>
      <c r="GDE161" s="250"/>
      <c r="GDF161" s="250"/>
      <c r="GDG161" s="250"/>
      <c r="GDH161" s="250"/>
      <c r="GDI161" s="250"/>
      <c r="GDJ161" s="250"/>
      <c r="GDK161" s="250"/>
      <c r="GDL161" s="250"/>
      <c r="GDM161" s="250"/>
      <c r="GDN161" s="250"/>
      <c r="GDO161" s="250"/>
      <c r="GDP161" s="250"/>
      <c r="GDQ161" s="250"/>
      <c r="GDR161" s="250"/>
      <c r="GDS161" s="250"/>
      <c r="GDT161" s="250"/>
      <c r="GDU161" s="250"/>
      <c r="GDV161" s="250"/>
      <c r="GDW161" s="250"/>
      <c r="GDX161" s="250"/>
      <c r="GDY161" s="250"/>
      <c r="GDZ161" s="250"/>
      <c r="GEA161" s="250"/>
      <c r="GEB161" s="250"/>
      <c r="GEC161" s="250"/>
      <c r="GED161" s="250"/>
      <c r="GEE161" s="250"/>
      <c r="GEF161" s="250"/>
      <c r="GEG161" s="250"/>
      <c r="GEH161" s="250"/>
      <c r="GEI161" s="250"/>
      <c r="GEJ161" s="250"/>
      <c r="GEK161" s="250"/>
      <c r="GEL161" s="250"/>
      <c r="GEM161" s="250"/>
      <c r="GEN161" s="250"/>
      <c r="GEO161" s="250"/>
      <c r="GEP161" s="250"/>
      <c r="GEQ161" s="250"/>
      <c r="GER161" s="250"/>
      <c r="GES161" s="250"/>
      <c r="GET161" s="250"/>
      <c r="GEU161" s="250"/>
      <c r="GEV161" s="250"/>
      <c r="GEW161" s="250"/>
      <c r="GEX161" s="250"/>
      <c r="GEY161" s="250"/>
      <c r="GEZ161" s="250"/>
      <c r="GFA161" s="250"/>
      <c r="GFB161" s="250"/>
      <c r="GFC161" s="250"/>
      <c r="GFD161" s="250"/>
      <c r="GFE161" s="250"/>
      <c r="GFF161" s="250"/>
      <c r="GFG161" s="250"/>
      <c r="GFH161" s="250"/>
      <c r="GFI161" s="250"/>
      <c r="GFJ161" s="250"/>
      <c r="GFK161" s="250"/>
      <c r="GFL161" s="250"/>
      <c r="GFM161" s="250"/>
      <c r="GFN161" s="250"/>
      <c r="GFO161" s="250"/>
      <c r="GFP161" s="250"/>
      <c r="GFQ161" s="250"/>
      <c r="GFR161" s="250"/>
      <c r="GFS161" s="250"/>
      <c r="GFT161" s="250"/>
      <c r="GFU161" s="250"/>
      <c r="GFV161" s="250"/>
      <c r="GFW161" s="250"/>
      <c r="GFX161" s="250"/>
      <c r="GFY161" s="250"/>
      <c r="GFZ161" s="250"/>
      <c r="GGA161" s="250"/>
      <c r="GGB161" s="250"/>
      <c r="GGC161" s="250"/>
      <c r="GGD161" s="250"/>
      <c r="GGE161" s="250"/>
      <c r="GGF161" s="250"/>
      <c r="GGG161" s="250"/>
      <c r="GGH161" s="250"/>
      <c r="GGI161" s="250"/>
      <c r="GGJ161" s="250"/>
      <c r="GGK161" s="250"/>
      <c r="GGL161" s="250"/>
      <c r="GGM161" s="250"/>
      <c r="GGN161" s="250"/>
      <c r="GGO161" s="250"/>
      <c r="GGP161" s="250"/>
      <c r="GGQ161" s="250"/>
      <c r="GGR161" s="250"/>
      <c r="GGS161" s="250"/>
      <c r="GGT161" s="250"/>
      <c r="GGU161" s="250"/>
      <c r="GGV161" s="250"/>
      <c r="GGW161" s="250"/>
      <c r="GGX161" s="250"/>
      <c r="GGY161" s="250"/>
      <c r="GGZ161" s="250"/>
      <c r="GHA161" s="250"/>
      <c r="GHB161" s="250"/>
      <c r="GHC161" s="250"/>
      <c r="GHD161" s="250"/>
      <c r="GHE161" s="250"/>
      <c r="GHF161" s="250"/>
      <c r="GHG161" s="250"/>
      <c r="GHH161" s="250"/>
      <c r="GHI161" s="250"/>
      <c r="GHJ161" s="250"/>
      <c r="GHK161" s="250"/>
      <c r="GHL161" s="250"/>
      <c r="GHM161" s="250"/>
      <c r="GHN161" s="250"/>
      <c r="GHO161" s="250"/>
      <c r="GHP161" s="250"/>
      <c r="GHQ161" s="250"/>
      <c r="GHR161" s="250"/>
      <c r="GHS161" s="250"/>
      <c r="GHT161" s="250"/>
      <c r="GHU161" s="250"/>
      <c r="GHV161" s="250"/>
      <c r="GHW161" s="250"/>
      <c r="GHX161" s="250"/>
      <c r="GHY161" s="250"/>
      <c r="GHZ161" s="250"/>
      <c r="GIA161" s="250"/>
      <c r="GIB161" s="250"/>
      <c r="GIC161" s="250"/>
      <c r="GID161" s="250"/>
      <c r="GIE161" s="250"/>
      <c r="GIF161" s="250"/>
      <c r="GIG161" s="250"/>
      <c r="GIH161" s="250"/>
      <c r="GII161" s="250"/>
      <c r="GIJ161" s="250"/>
      <c r="GIK161" s="250"/>
      <c r="GIL161" s="250"/>
      <c r="GIM161" s="250"/>
      <c r="GIN161" s="250"/>
      <c r="GIO161" s="250"/>
      <c r="GIP161" s="250"/>
      <c r="GIQ161" s="250"/>
      <c r="GIR161" s="250"/>
      <c r="GIS161" s="250"/>
      <c r="GIT161" s="250"/>
      <c r="GIU161" s="250"/>
      <c r="GIV161" s="250"/>
      <c r="GIW161" s="250"/>
      <c r="GIX161" s="250"/>
      <c r="GIY161" s="250"/>
      <c r="GIZ161" s="250"/>
      <c r="GJA161" s="250"/>
      <c r="GJB161" s="250"/>
      <c r="GJC161" s="250"/>
      <c r="GJD161" s="250"/>
      <c r="GJE161" s="250"/>
      <c r="GJF161" s="250"/>
      <c r="GJG161" s="250"/>
      <c r="GJH161" s="250"/>
      <c r="GJI161" s="250"/>
      <c r="GJJ161" s="250"/>
      <c r="GJK161" s="250"/>
      <c r="GJL161" s="250"/>
      <c r="GJM161" s="250"/>
      <c r="GJN161" s="250"/>
      <c r="GJO161" s="250"/>
      <c r="GJP161" s="250"/>
      <c r="GJQ161" s="250"/>
      <c r="GJR161" s="250"/>
      <c r="GJS161" s="250"/>
      <c r="GJT161" s="250"/>
      <c r="GJU161" s="250"/>
      <c r="GJV161" s="250"/>
      <c r="GJW161" s="250"/>
      <c r="GJX161" s="250"/>
      <c r="GJY161" s="250"/>
      <c r="GJZ161" s="250"/>
      <c r="GKA161" s="250"/>
      <c r="GKB161" s="250"/>
      <c r="GKC161" s="250"/>
      <c r="GKD161" s="250"/>
      <c r="GKE161" s="250"/>
      <c r="GKF161" s="250"/>
      <c r="GKG161" s="250"/>
      <c r="GKH161" s="250"/>
      <c r="GKI161" s="250"/>
      <c r="GKJ161" s="250"/>
      <c r="GKK161" s="250"/>
      <c r="GKL161" s="250"/>
      <c r="GKM161" s="250"/>
      <c r="GKN161" s="250"/>
      <c r="GKO161" s="250"/>
      <c r="GKP161" s="250"/>
      <c r="GKQ161" s="250"/>
      <c r="GKR161" s="250"/>
      <c r="GKS161" s="250"/>
      <c r="GKT161" s="250"/>
      <c r="GKU161" s="250"/>
      <c r="GKV161" s="250"/>
      <c r="GKW161" s="250"/>
      <c r="GKX161" s="250"/>
      <c r="GKY161" s="250"/>
      <c r="GKZ161" s="250"/>
      <c r="GLA161" s="250"/>
      <c r="GLB161" s="250"/>
      <c r="GLC161" s="250"/>
      <c r="GLD161" s="250"/>
      <c r="GLE161" s="250"/>
      <c r="GLF161" s="250"/>
      <c r="GLG161" s="250"/>
      <c r="GLH161" s="250"/>
      <c r="GLI161" s="250"/>
      <c r="GLJ161" s="250"/>
      <c r="GLK161" s="250"/>
      <c r="GLL161" s="250"/>
      <c r="GLM161" s="250"/>
      <c r="GLN161" s="250"/>
      <c r="GLO161" s="250"/>
      <c r="GLP161" s="250"/>
      <c r="GLQ161" s="250"/>
      <c r="GLR161" s="250"/>
      <c r="GLS161" s="250"/>
      <c r="GLT161" s="250"/>
      <c r="GLU161" s="250"/>
      <c r="GLV161" s="250"/>
      <c r="GLW161" s="250"/>
      <c r="GLX161" s="250"/>
      <c r="GLY161" s="250"/>
      <c r="GLZ161" s="250"/>
      <c r="GMA161" s="250"/>
      <c r="GMB161" s="250"/>
      <c r="GMC161" s="250"/>
      <c r="GMD161" s="250"/>
      <c r="GME161" s="250"/>
      <c r="GMF161" s="250"/>
      <c r="GMG161" s="250"/>
      <c r="GMH161" s="250"/>
      <c r="GMI161" s="250"/>
      <c r="GMJ161" s="250"/>
      <c r="GMK161" s="250"/>
      <c r="GML161" s="250"/>
      <c r="GMM161" s="250"/>
      <c r="GMN161" s="250"/>
      <c r="GMO161" s="250"/>
      <c r="GMP161" s="250"/>
      <c r="GMQ161" s="250"/>
      <c r="GMR161" s="250"/>
      <c r="GMS161" s="250"/>
      <c r="GMT161" s="250"/>
      <c r="GMU161" s="250"/>
      <c r="GMV161" s="250"/>
      <c r="GMW161" s="250"/>
      <c r="GMX161" s="250"/>
      <c r="GMY161" s="250"/>
      <c r="GMZ161" s="250"/>
      <c r="GNA161" s="250"/>
      <c r="GNB161" s="250"/>
      <c r="GNC161" s="250"/>
      <c r="GND161" s="250"/>
      <c r="GNE161" s="250"/>
      <c r="GNF161" s="250"/>
      <c r="GNG161" s="250"/>
      <c r="GNH161" s="250"/>
      <c r="GNI161" s="250"/>
      <c r="GNJ161" s="250"/>
      <c r="GNK161" s="250"/>
      <c r="GNL161" s="250"/>
      <c r="GNM161" s="250"/>
      <c r="GNN161" s="250"/>
      <c r="GNO161" s="250"/>
      <c r="GNP161" s="250"/>
      <c r="GNQ161" s="250"/>
      <c r="GNR161" s="250"/>
      <c r="GNS161" s="250"/>
      <c r="GNT161" s="250"/>
      <c r="GNU161" s="250"/>
      <c r="GNV161" s="250"/>
      <c r="GNW161" s="250"/>
      <c r="GNX161" s="250"/>
      <c r="GNY161" s="250"/>
      <c r="GNZ161" s="250"/>
      <c r="GOA161" s="250"/>
      <c r="GOB161" s="250"/>
      <c r="GOC161" s="250"/>
      <c r="GOD161" s="250"/>
      <c r="GOE161" s="250"/>
      <c r="GOF161" s="250"/>
      <c r="GOG161" s="250"/>
      <c r="GOH161" s="250"/>
      <c r="GOI161" s="250"/>
      <c r="GOJ161" s="250"/>
      <c r="GOK161" s="250"/>
      <c r="GOL161" s="250"/>
      <c r="GOM161" s="250"/>
      <c r="GON161" s="250"/>
      <c r="GOO161" s="250"/>
      <c r="GOP161" s="250"/>
      <c r="GOQ161" s="250"/>
      <c r="GOR161" s="250"/>
      <c r="GOS161" s="250"/>
      <c r="GOT161" s="250"/>
      <c r="GOU161" s="250"/>
      <c r="GOV161" s="250"/>
      <c r="GOW161" s="250"/>
      <c r="GOX161" s="250"/>
      <c r="GOY161" s="250"/>
      <c r="GOZ161" s="250"/>
      <c r="GPA161" s="250"/>
      <c r="GPB161" s="250"/>
      <c r="GPC161" s="250"/>
      <c r="GPD161" s="250"/>
      <c r="GPE161" s="250"/>
      <c r="GPF161" s="250"/>
      <c r="GPG161" s="250"/>
      <c r="GPH161" s="250"/>
      <c r="GPI161" s="250"/>
      <c r="GPJ161" s="250"/>
      <c r="GPK161" s="250"/>
      <c r="GPL161" s="250"/>
      <c r="GPM161" s="250"/>
      <c r="GPN161" s="250"/>
      <c r="GPO161" s="250"/>
      <c r="GPP161" s="250"/>
      <c r="GPQ161" s="250"/>
      <c r="GPR161" s="250"/>
      <c r="GPS161" s="250"/>
      <c r="GPT161" s="250"/>
      <c r="GPU161" s="250"/>
      <c r="GPV161" s="250"/>
      <c r="GPW161" s="250"/>
      <c r="GPX161" s="250"/>
      <c r="GPY161" s="250"/>
      <c r="GPZ161" s="250"/>
      <c r="GQA161" s="250"/>
      <c r="GQB161" s="250"/>
      <c r="GQC161" s="250"/>
      <c r="GQD161" s="250"/>
      <c r="GQE161" s="250"/>
      <c r="GQF161" s="250"/>
      <c r="GQG161" s="250"/>
      <c r="GQH161" s="250"/>
      <c r="GQI161" s="250"/>
      <c r="GQJ161" s="250"/>
      <c r="GQK161" s="250"/>
      <c r="GQL161" s="250"/>
      <c r="GQM161" s="250"/>
      <c r="GQN161" s="250"/>
      <c r="GQO161" s="250"/>
      <c r="GQP161" s="250"/>
      <c r="GQQ161" s="250"/>
      <c r="GQR161" s="250"/>
      <c r="GQS161" s="250"/>
      <c r="GQT161" s="250"/>
      <c r="GQU161" s="250"/>
      <c r="GQV161" s="250"/>
      <c r="GQW161" s="250"/>
      <c r="GQX161" s="250"/>
      <c r="GQY161" s="250"/>
      <c r="GQZ161" s="250"/>
      <c r="GRA161" s="250"/>
      <c r="GRB161" s="250"/>
      <c r="GRC161" s="250"/>
      <c r="GRD161" s="250"/>
      <c r="GRE161" s="250"/>
      <c r="GRF161" s="250"/>
      <c r="GRG161" s="250"/>
      <c r="GRH161" s="250"/>
      <c r="GRI161" s="250"/>
      <c r="GRJ161" s="250"/>
      <c r="GRK161" s="250"/>
      <c r="GRL161" s="250"/>
      <c r="GRM161" s="250"/>
      <c r="GRN161" s="250"/>
      <c r="GRO161" s="250"/>
      <c r="GRP161" s="250"/>
      <c r="GRQ161" s="250"/>
      <c r="GRR161" s="250"/>
      <c r="GRS161" s="250"/>
      <c r="GRT161" s="250"/>
      <c r="GRU161" s="250"/>
      <c r="GRV161" s="250"/>
      <c r="GRW161" s="250"/>
      <c r="GRX161" s="250"/>
      <c r="GRY161" s="250"/>
      <c r="GRZ161" s="250"/>
      <c r="GSA161" s="250"/>
      <c r="GSB161" s="250"/>
      <c r="GSC161" s="250"/>
      <c r="GSD161" s="250"/>
      <c r="GSE161" s="250"/>
      <c r="GSF161" s="250"/>
      <c r="GSG161" s="250"/>
      <c r="GSH161" s="250"/>
      <c r="GSI161" s="250"/>
      <c r="GSJ161" s="250"/>
      <c r="GSK161" s="250"/>
      <c r="GSL161" s="250"/>
      <c r="GSM161" s="250"/>
      <c r="GSN161" s="250"/>
      <c r="GSO161" s="250"/>
      <c r="GSP161" s="250"/>
      <c r="GSQ161" s="250"/>
      <c r="GSR161" s="250"/>
      <c r="GSS161" s="250"/>
      <c r="GST161" s="250"/>
      <c r="GSU161" s="250"/>
      <c r="GSV161" s="250"/>
      <c r="GSW161" s="250"/>
      <c r="GSX161" s="250"/>
      <c r="GSY161" s="250"/>
      <c r="GSZ161" s="250"/>
      <c r="GTA161" s="250"/>
      <c r="GTB161" s="250"/>
      <c r="GTC161" s="250"/>
      <c r="GTD161" s="250"/>
      <c r="GTE161" s="250"/>
      <c r="GTF161" s="250"/>
      <c r="GTG161" s="250"/>
      <c r="GTH161" s="250"/>
      <c r="GTI161" s="250"/>
      <c r="GTJ161" s="250"/>
      <c r="GTK161" s="250"/>
      <c r="GTL161" s="250"/>
      <c r="GTM161" s="250"/>
      <c r="GTN161" s="250"/>
      <c r="GTO161" s="250"/>
      <c r="GTP161" s="250"/>
      <c r="GTQ161" s="250"/>
      <c r="GTR161" s="250"/>
      <c r="GTS161" s="250"/>
      <c r="GTT161" s="250"/>
      <c r="GTU161" s="250"/>
      <c r="GTV161" s="250"/>
      <c r="GTW161" s="250"/>
      <c r="GTX161" s="250"/>
      <c r="GTY161" s="250"/>
      <c r="GTZ161" s="250"/>
      <c r="GUA161" s="250"/>
      <c r="GUB161" s="250"/>
      <c r="GUC161" s="250"/>
      <c r="GUD161" s="250"/>
      <c r="GUE161" s="250"/>
      <c r="GUF161" s="250"/>
      <c r="GUG161" s="250"/>
      <c r="GUH161" s="250"/>
      <c r="GUI161" s="250"/>
      <c r="GUJ161" s="250"/>
      <c r="GUK161" s="250"/>
      <c r="GUL161" s="250"/>
      <c r="GUM161" s="250"/>
      <c r="GUN161" s="250"/>
      <c r="GUO161" s="250"/>
      <c r="GUP161" s="250"/>
      <c r="GUQ161" s="250"/>
      <c r="GUR161" s="250"/>
      <c r="GUS161" s="250"/>
      <c r="GUT161" s="250"/>
      <c r="GUU161" s="250"/>
      <c r="GUV161" s="250"/>
      <c r="GUW161" s="250"/>
      <c r="GUX161" s="250"/>
      <c r="GUY161" s="250"/>
      <c r="GUZ161" s="250"/>
      <c r="GVA161" s="250"/>
      <c r="GVB161" s="250"/>
      <c r="GVC161" s="250"/>
      <c r="GVD161" s="250"/>
      <c r="GVE161" s="250"/>
      <c r="GVF161" s="250"/>
      <c r="GVG161" s="250"/>
      <c r="GVH161" s="250"/>
      <c r="GVI161" s="250"/>
      <c r="GVJ161" s="250"/>
      <c r="GVK161" s="250"/>
      <c r="GVL161" s="250"/>
      <c r="GVM161" s="250"/>
      <c r="GVN161" s="250"/>
      <c r="GVO161" s="250"/>
      <c r="GVP161" s="250"/>
      <c r="GVQ161" s="250"/>
      <c r="GVR161" s="250"/>
      <c r="GVS161" s="250"/>
      <c r="GVT161" s="250"/>
      <c r="GVU161" s="250"/>
      <c r="GVV161" s="250"/>
      <c r="GVW161" s="250"/>
      <c r="GVX161" s="250"/>
      <c r="GVY161" s="250"/>
      <c r="GVZ161" s="250"/>
      <c r="GWA161" s="250"/>
      <c r="GWB161" s="250"/>
      <c r="GWC161" s="250"/>
      <c r="GWD161" s="250"/>
      <c r="GWE161" s="250"/>
      <c r="GWF161" s="250"/>
      <c r="GWG161" s="250"/>
      <c r="GWH161" s="250"/>
      <c r="GWI161" s="250"/>
      <c r="GWJ161" s="250"/>
      <c r="GWK161" s="250"/>
      <c r="GWL161" s="250"/>
      <c r="GWM161" s="250"/>
      <c r="GWN161" s="250"/>
      <c r="GWO161" s="250"/>
      <c r="GWP161" s="250"/>
      <c r="GWQ161" s="250"/>
      <c r="GWR161" s="250"/>
      <c r="GWS161" s="250"/>
      <c r="GWT161" s="250"/>
      <c r="GWU161" s="250"/>
      <c r="GWV161" s="250"/>
      <c r="GWW161" s="250"/>
      <c r="GWX161" s="250"/>
      <c r="GWY161" s="250"/>
      <c r="GWZ161" s="250"/>
      <c r="GXA161" s="250"/>
      <c r="GXB161" s="250"/>
      <c r="GXC161" s="250"/>
      <c r="GXD161" s="250"/>
      <c r="GXE161" s="250"/>
      <c r="GXF161" s="250"/>
      <c r="GXG161" s="250"/>
      <c r="GXH161" s="250"/>
      <c r="GXI161" s="250"/>
      <c r="GXJ161" s="250"/>
      <c r="GXK161" s="250"/>
      <c r="GXL161" s="250"/>
      <c r="GXM161" s="250"/>
      <c r="GXN161" s="250"/>
      <c r="GXO161" s="250"/>
      <c r="GXP161" s="250"/>
      <c r="GXQ161" s="250"/>
      <c r="GXR161" s="250"/>
      <c r="GXS161" s="250"/>
      <c r="GXT161" s="250"/>
      <c r="GXU161" s="250"/>
      <c r="GXV161" s="250"/>
      <c r="GXW161" s="250"/>
      <c r="GXX161" s="250"/>
      <c r="GXY161" s="250"/>
      <c r="GXZ161" s="250"/>
      <c r="GYA161" s="250"/>
      <c r="GYB161" s="250"/>
      <c r="GYC161" s="250"/>
      <c r="GYD161" s="250"/>
      <c r="GYE161" s="250"/>
      <c r="GYF161" s="250"/>
      <c r="GYG161" s="250"/>
      <c r="GYH161" s="250"/>
      <c r="GYI161" s="250"/>
      <c r="GYJ161" s="250"/>
      <c r="GYK161" s="250"/>
      <c r="GYL161" s="250"/>
      <c r="GYM161" s="250"/>
      <c r="GYN161" s="250"/>
      <c r="GYO161" s="250"/>
      <c r="GYP161" s="250"/>
      <c r="GYQ161" s="250"/>
      <c r="GYR161" s="250"/>
      <c r="GYS161" s="250"/>
      <c r="GYT161" s="250"/>
      <c r="GYU161" s="250"/>
      <c r="GYV161" s="250"/>
      <c r="GYW161" s="250"/>
      <c r="GYX161" s="250"/>
      <c r="GYY161" s="250"/>
      <c r="GYZ161" s="250"/>
      <c r="GZA161" s="250"/>
      <c r="GZB161" s="250"/>
      <c r="GZC161" s="250"/>
      <c r="GZD161" s="250"/>
      <c r="GZE161" s="250"/>
      <c r="GZF161" s="250"/>
      <c r="GZG161" s="250"/>
      <c r="GZH161" s="250"/>
      <c r="GZI161" s="250"/>
      <c r="GZJ161" s="250"/>
      <c r="GZK161" s="250"/>
      <c r="GZL161" s="250"/>
      <c r="GZM161" s="250"/>
      <c r="GZN161" s="250"/>
      <c r="GZO161" s="250"/>
      <c r="GZP161" s="250"/>
      <c r="GZQ161" s="250"/>
      <c r="GZR161" s="250"/>
      <c r="GZS161" s="250"/>
      <c r="GZT161" s="250"/>
      <c r="GZU161" s="250"/>
      <c r="GZV161" s="250"/>
      <c r="GZW161" s="250"/>
      <c r="GZX161" s="250"/>
      <c r="GZY161" s="250"/>
      <c r="GZZ161" s="250"/>
      <c r="HAA161" s="250"/>
      <c r="HAB161" s="250"/>
      <c r="HAC161" s="250"/>
      <c r="HAD161" s="250"/>
      <c r="HAE161" s="250"/>
      <c r="HAF161" s="250"/>
      <c r="HAG161" s="250"/>
      <c r="HAH161" s="250"/>
      <c r="HAI161" s="250"/>
      <c r="HAJ161" s="250"/>
      <c r="HAK161" s="250"/>
      <c r="HAL161" s="250"/>
      <c r="HAM161" s="250"/>
      <c r="HAN161" s="250"/>
      <c r="HAO161" s="250"/>
      <c r="HAP161" s="250"/>
      <c r="HAQ161" s="250"/>
      <c r="HAR161" s="250"/>
      <c r="HAS161" s="250"/>
      <c r="HAT161" s="250"/>
      <c r="HAU161" s="250"/>
      <c r="HAV161" s="250"/>
      <c r="HAW161" s="250"/>
      <c r="HAX161" s="250"/>
      <c r="HAY161" s="250"/>
      <c r="HAZ161" s="250"/>
      <c r="HBA161" s="250"/>
      <c r="HBB161" s="250"/>
      <c r="HBC161" s="250"/>
      <c r="HBD161" s="250"/>
      <c r="HBE161" s="250"/>
      <c r="HBF161" s="250"/>
      <c r="HBG161" s="250"/>
      <c r="HBH161" s="250"/>
      <c r="HBI161" s="250"/>
      <c r="HBJ161" s="250"/>
      <c r="HBK161" s="250"/>
      <c r="HBL161" s="250"/>
      <c r="HBM161" s="250"/>
      <c r="HBN161" s="250"/>
      <c r="HBO161" s="250"/>
      <c r="HBP161" s="250"/>
      <c r="HBQ161" s="250"/>
      <c r="HBR161" s="250"/>
      <c r="HBS161" s="250"/>
      <c r="HBT161" s="250"/>
      <c r="HBU161" s="250"/>
      <c r="HBV161" s="250"/>
      <c r="HBW161" s="250"/>
      <c r="HBX161" s="250"/>
      <c r="HBY161" s="250"/>
      <c r="HBZ161" s="250"/>
      <c r="HCA161" s="250"/>
      <c r="HCB161" s="250"/>
      <c r="HCC161" s="250"/>
      <c r="HCD161" s="250"/>
      <c r="HCE161" s="250"/>
      <c r="HCF161" s="250"/>
      <c r="HCG161" s="250"/>
      <c r="HCH161" s="250"/>
      <c r="HCI161" s="250"/>
      <c r="HCJ161" s="250"/>
      <c r="HCK161" s="250"/>
      <c r="HCL161" s="250"/>
      <c r="HCM161" s="250"/>
      <c r="HCN161" s="250"/>
      <c r="HCO161" s="250"/>
      <c r="HCP161" s="250"/>
      <c r="HCQ161" s="250"/>
      <c r="HCR161" s="250"/>
      <c r="HCS161" s="250"/>
      <c r="HCT161" s="250"/>
      <c r="HCU161" s="250"/>
      <c r="HCV161" s="250"/>
      <c r="HCW161" s="250"/>
      <c r="HCX161" s="250"/>
      <c r="HCY161" s="250"/>
      <c r="HCZ161" s="250"/>
      <c r="HDA161" s="250"/>
      <c r="HDB161" s="250"/>
      <c r="HDC161" s="250"/>
      <c r="HDD161" s="250"/>
      <c r="HDE161" s="250"/>
      <c r="HDF161" s="250"/>
      <c r="HDG161" s="250"/>
      <c r="HDH161" s="250"/>
      <c r="HDI161" s="250"/>
      <c r="HDJ161" s="250"/>
      <c r="HDK161" s="250"/>
      <c r="HDL161" s="250"/>
      <c r="HDM161" s="250"/>
      <c r="HDN161" s="250"/>
      <c r="HDO161" s="250"/>
      <c r="HDP161" s="250"/>
      <c r="HDQ161" s="250"/>
      <c r="HDR161" s="250"/>
      <c r="HDS161" s="250"/>
      <c r="HDT161" s="250"/>
      <c r="HDU161" s="250"/>
      <c r="HDV161" s="250"/>
      <c r="HDW161" s="250"/>
      <c r="HDX161" s="250"/>
      <c r="HDY161" s="250"/>
      <c r="HDZ161" s="250"/>
      <c r="HEA161" s="250"/>
      <c r="HEB161" s="250"/>
      <c r="HEC161" s="250"/>
      <c r="HED161" s="250"/>
      <c r="HEE161" s="250"/>
      <c r="HEF161" s="250"/>
      <c r="HEG161" s="250"/>
      <c r="HEH161" s="250"/>
      <c r="HEI161" s="250"/>
      <c r="HEJ161" s="250"/>
      <c r="HEK161" s="250"/>
      <c r="HEL161" s="250"/>
      <c r="HEM161" s="250"/>
      <c r="HEN161" s="250"/>
      <c r="HEO161" s="250"/>
      <c r="HEP161" s="250"/>
      <c r="HEQ161" s="250"/>
      <c r="HER161" s="250"/>
      <c r="HES161" s="250"/>
      <c r="HET161" s="250"/>
      <c r="HEU161" s="250"/>
      <c r="HEV161" s="250"/>
      <c r="HEW161" s="250"/>
      <c r="HEX161" s="250"/>
      <c r="HEY161" s="250"/>
      <c r="HEZ161" s="250"/>
      <c r="HFA161" s="250"/>
      <c r="HFB161" s="250"/>
      <c r="HFC161" s="250"/>
      <c r="HFD161" s="250"/>
      <c r="HFE161" s="250"/>
      <c r="HFF161" s="250"/>
      <c r="HFG161" s="250"/>
      <c r="HFH161" s="250"/>
      <c r="HFI161" s="250"/>
      <c r="HFJ161" s="250"/>
      <c r="HFK161" s="250"/>
      <c r="HFL161" s="250"/>
      <c r="HFM161" s="250"/>
      <c r="HFN161" s="250"/>
      <c r="HFO161" s="250"/>
      <c r="HFP161" s="250"/>
      <c r="HFQ161" s="250"/>
      <c r="HFR161" s="250"/>
      <c r="HFS161" s="250"/>
      <c r="HFT161" s="250"/>
      <c r="HFU161" s="250"/>
      <c r="HFV161" s="250"/>
      <c r="HFW161" s="250"/>
      <c r="HFX161" s="250"/>
      <c r="HFY161" s="250"/>
      <c r="HFZ161" s="250"/>
      <c r="HGA161" s="250"/>
      <c r="HGB161" s="250"/>
      <c r="HGC161" s="250"/>
      <c r="HGD161" s="250"/>
      <c r="HGE161" s="250"/>
      <c r="HGF161" s="250"/>
      <c r="HGG161" s="250"/>
      <c r="HGH161" s="250"/>
      <c r="HGI161" s="250"/>
      <c r="HGJ161" s="250"/>
      <c r="HGK161" s="250"/>
      <c r="HGL161" s="250"/>
      <c r="HGM161" s="250"/>
      <c r="HGN161" s="250"/>
      <c r="HGO161" s="250"/>
      <c r="HGP161" s="250"/>
      <c r="HGQ161" s="250"/>
      <c r="HGR161" s="250"/>
      <c r="HGS161" s="250"/>
      <c r="HGT161" s="250"/>
      <c r="HGU161" s="250"/>
      <c r="HGV161" s="250"/>
      <c r="HGW161" s="250"/>
      <c r="HGX161" s="250"/>
      <c r="HGY161" s="250"/>
      <c r="HGZ161" s="250"/>
      <c r="HHA161" s="250"/>
      <c r="HHB161" s="250"/>
      <c r="HHC161" s="250"/>
      <c r="HHD161" s="250"/>
      <c r="HHE161" s="250"/>
      <c r="HHF161" s="250"/>
      <c r="HHG161" s="250"/>
      <c r="HHH161" s="250"/>
      <c r="HHI161" s="250"/>
      <c r="HHJ161" s="250"/>
      <c r="HHK161" s="250"/>
      <c r="HHL161" s="250"/>
      <c r="HHM161" s="250"/>
      <c r="HHN161" s="250"/>
      <c r="HHO161" s="250"/>
      <c r="HHP161" s="250"/>
      <c r="HHQ161" s="250"/>
      <c r="HHR161" s="250"/>
      <c r="HHS161" s="250"/>
      <c r="HHT161" s="250"/>
      <c r="HHU161" s="250"/>
      <c r="HHV161" s="250"/>
      <c r="HHW161" s="250"/>
      <c r="HHX161" s="250"/>
      <c r="HHY161" s="250"/>
      <c r="HHZ161" s="250"/>
      <c r="HIA161" s="250"/>
      <c r="HIB161" s="250"/>
      <c r="HIC161" s="250"/>
      <c r="HID161" s="250"/>
      <c r="HIE161" s="250"/>
      <c r="HIF161" s="250"/>
      <c r="HIG161" s="250"/>
      <c r="HIH161" s="250"/>
      <c r="HII161" s="250"/>
      <c r="HIJ161" s="250"/>
      <c r="HIK161" s="250"/>
      <c r="HIL161" s="250"/>
      <c r="HIM161" s="250"/>
      <c r="HIN161" s="250"/>
      <c r="HIO161" s="250"/>
      <c r="HIP161" s="250"/>
      <c r="HIQ161" s="250"/>
      <c r="HIR161" s="250"/>
      <c r="HIS161" s="250"/>
      <c r="HIT161" s="250"/>
      <c r="HIU161" s="250"/>
      <c r="HIV161" s="250"/>
      <c r="HIW161" s="250"/>
      <c r="HIX161" s="250"/>
      <c r="HIY161" s="250"/>
      <c r="HIZ161" s="250"/>
      <c r="HJA161" s="250"/>
      <c r="HJB161" s="250"/>
      <c r="HJC161" s="250"/>
      <c r="HJD161" s="250"/>
      <c r="HJE161" s="250"/>
      <c r="HJF161" s="250"/>
      <c r="HJG161" s="250"/>
      <c r="HJH161" s="250"/>
      <c r="HJI161" s="250"/>
      <c r="HJJ161" s="250"/>
      <c r="HJK161" s="250"/>
      <c r="HJL161" s="250"/>
      <c r="HJM161" s="250"/>
      <c r="HJN161" s="250"/>
      <c r="HJO161" s="250"/>
      <c r="HJP161" s="250"/>
      <c r="HJQ161" s="250"/>
      <c r="HJR161" s="250"/>
      <c r="HJS161" s="250"/>
      <c r="HJT161" s="250"/>
      <c r="HJU161" s="250"/>
      <c r="HJV161" s="250"/>
      <c r="HJW161" s="250"/>
      <c r="HJX161" s="250"/>
      <c r="HJY161" s="250"/>
      <c r="HJZ161" s="250"/>
      <c r="HKA161" s="250"/>
      <c r="HKB161" s="250"/>
      <c r="HKC161" s="250"/>
      <c r="HKD161" s="250"/>
      <c r="HKE161" s="250"/>
      <c r="HKF161" s="250"/>
      <c r="HKG161" s="250"/>
      <c r="HKH161" s="250"/>
      <c r="HKI161" s="250"/>
      <c r="HKJ161" s="250"/>
      <c r="HKK161" s="250"/>
      <c r="HKL161" s="250"/>
      <c r="HKM161" s="250"/>
      <c r="HKN161" s="250"/>
      <c r="HKO161" s="250"/>
      <c r="HKP161" s="250"/>
      <c r="HKQ161" s="250"/>
      <c r="HKR161" s="250"/>
      <c r="HKS161" s="250"/>
      <c r="HKT161" s="250"/>
      <c r="HKU161" s="250"/>
      <c r="HKV161" s="250"/>
      <c r="HKW161" s="250"/>
      <c r="HKX161" s="250"/>
      <c r="HKY161" s="250"/>
      <c r="HKZ161" s="250"/>
      <c r="HLA161" s="250"/>
      <c r="HLB161" s="250"/>
      <c r="HLC161" s="250"/>
      <c r="HLD161" s="250"/>
      <c r="HLE161" s="250"/>
      <c r="HLF161" s="250"/>
      <c r="HLG161" s="250"/>
      <c r="HLH161" s="250"/>
      <c r="HLI161" s="250"/>
      <c r="HLJ161" s="250"/>
      <c r="HLK161" s="250"/>
      <c r="HLL161" s="250"/>
      <c r="HLM161" s="250"/>
      <c r="HLN161" s="250"/>
      <c r="HLO161" s="250"/>
      <c r="HLP161" s="250"/>
      <c r="HLQ161" s="250"/>
      <c r="HLR161" s="250"/>
      <c r="HLS161" s="250"/>
      <c r="HLT161" s="250"/>
      <c r="HLU161" s="250"/>
      <c r="HLV161" s="250"/>
      <c r="HLW161" s="250"/>
      <c r="HLX161" s="250"/>
      <c r="HLY161" s="250"/>
      <c r="HLZ161" s="250"/>
      <c r="HMA161" s="250"/>
      <c r="HMB161" s="250"/>
      <c r="HMC161" s="250"/>
      <c r="HMD161" s="250"/>
      <c r="HME161" s="250"/>
      <c r="HMF161" s="250"/>
      <c r="HMG161" s="250"/>
      <c r="HMH161" s="250"/>
      <c r="HMI161" s="250"/>
      <c r="HMJ161" s="250"/>
      <c r="HMK161" s="250"/>
      <c r="HML161" s="250"/>
      <c r="HMM161" s="250"/>
      <c r="HMN161" s="250"/>
      <c r="HMO161" s="250"/>
      <c r="HMP161" s="250"/>
      <c r="HMQ161" s="250"/>
      <c r="HMR161" s="250"/>
      <c r="HMS161" s="250"/>
      <c r="HMT161" s="250"/>
      <c r="HMU161" s="250"/>
      <c r="HMV161" s="250"/>
      <c r="HMW161" s="250"/>
      <c r="HMX161" s="250"/>
      <c r="HMY161" s="250"/>
      <c r="HMZ161" s="250"/>
      <c r="HNA161" s="250"/>
      <c r="HNB161" s="250"/>
      <c r="HNC161" s="250"/>
      <c r="HND161" s="250"/>
      <c r="HNE161" s="250"/>
      <c r="HNF161" s="250"/>
      <c r="HNG161" s="250"/>
      <c r="HNH161" s="250"/>
      <c r="HNI161" s="250"/>
      <c r="HNJ161" s="250"/>
      <c r="HNK161" s="250"/>
      <c r="HNL161" s="250"/>
      <c r="HNM161" s="250"/>
      <c r="HNN161" s="250"/>
      <c r="HNO161" s="250"/>
      <c r="HNP161" s="250"/>
      <c r="HNQ161" s="250"/>
      <c r="HNR161" s="250"/>
      <c r="HNS161" s="250"/>
      <c r="HNT161" s="250"/>
      <c r="HNU161" s="250"/>
      <c r="HNV161" s="250"/>
      <c r="HNW161" s="250"/>
      <c r="HNX161" s="250"/>
      <c r="HNY161" s="250"/>
      <c r="HNZ161" s="250"/>
      <c r="HOA161" s="250"/>
      <c r="HOB161" s="250"/>
      <c r="HOC161" s="250"/>
      <c r="HOD161" s="250"/>
      <c r="HOE161" s="250"/>
      <c r="HOF161" s="250"/>
      <c r="HOG161" s="250"/>
      <c r="HOH161" s="250"/>
      <c r="HOI161" s="250"/>
      <c r="HOJ161" s="250"/>
      <c r="HOK161" s="250"/>
      <c r="HOL161" s="250"/>
      <c r="HOM161" s="250"/>
      <c r="HON161" s="250"/>
      <c r="HOO161" s="250"/>
      <c r="HOP161" s="250"/>
      <c r="HOQ161" s="250"/>
      <c r="HOR161" s="250"/>
      <c r="HOS161" s="250"/>
      <c r="HOT161" s="250"/>
      <c r="HOU161" s="250"/>
      <c r="HOV161" s="250"/>
      <c r="HOW161" s="250"/>
      <c r="HOX161" s="250"/>
      <c r="HOY161" s="250"/>
      <c r="HOZ161" s="250"/>
      <c r="HPA161" s="250"/>
      <c r="HPB161" s="250"/>
      <c r="HPC161" s="250"/>
      <c r="HPD161" s="250"/>
      <c r="HPE161" s="250"/>
      <c r="HPF161" s="250"/>
      <c r="HPG161" s="250"/>
      <c r="HPH161" s="250"/>
      <c r="HPI161" s="250"/>
      <c r="HPJ161" s="250"/>
      <c r="HPK161" s="250"/>
      <c r="HPL161" s="250"/>
      <c r="HPM161" s="250"/>
      <c r="HPN161" s="250"/>
      <c r="HPO161" s="250"/>
      <c r="HPP161" s="250"/>
      <c r="HPQ161" s="250"/>
      <c r="HPR161" s="250"/>
      <c r="HPS161" s="250"/>
      <c r="HPT161" s="250"/>
      <c r="HPU161" s="250"/>
      <c r="HPV161" s="250"/>
      <c r="HPW161" s="250"/>
      <c r="HPX161" s="250"/>
      <c r="HPY161" s="250"/>
      <c r="HPZ161" s="250"/>
      <c r="HQA161" s="250"/>
      <c r="HQB161" s="250"/>
      <c r="HQC161" s="250"/>
      <c r="HQD161" s="250"/>
      <c r="HQE161" s="250"/>
      <c r="HQF161" s="250"/>
      <c r="HQG161" s="250"/>
      <c r="HQH161" s="250"/>
      <c r="HQI161" s="250"/>
      <c r="HQJ161" s="250"/>
      <c r="HQK161" s="250"/>
      <c r="HQL161" s="250"/>
      <c r="HQM161" s="250"/>
      <c r="HQN161" s="250"/>
      <c r="HQO161" s="250"/>
      <c r="HQP161" s="250"/>
      <c r="HQQ161" s="250"/>
      <c r="HQR161" s="250"/>
      <c r="HQS161" s="250"/>
      <c r="HQT161" s="250"/>
      <c r="HQU161" s="250"/>
      <c r="HQV161" s="250"/>
      <c r="HQW161" s="250"/>
      <c r="HQX161" s="250"/>
      <c r="HQY161" s="250"/>
      <c r="HQZ161" s="250"/>
      <c r="HRA161" s="250"/>
      <c r="HRB161" s="250"/>
      <c r="HRC161" s="250"/>
      <c r="HRD161" s="250"/>
      <c r="HRE161" s="250"/>
      <c r="HRF161" s="250"/>
      <c r="HRG161" s="250"/>
      <c r="HRH161" s="250"/>
      <c r="HRI161" s="250"/>
      <c r="HRJ161" s="250"/>
      <c r="HRK161" s="250"/>
      <c r="HRL161" s="250"/>
      <c r="HRM161" s="250"/>
      <c r="HRN161" s="250"/>
      <c r="HRO161" s="250"/>
      <c r="HRP161" s="250"/>
      <c r="HRQ161" s="250"/>
      <c r="HRR161" s="250"/>
      <c r="HRS161" s="250"/>
      <c r="HRT161" s="250"/>
      <c r="HRU161" s="250"/>
      <c r="HRV161" s="250"/>
      <c r="HRW161" s="250"/>
      <c r="HRX161" s="250"/>
      <c r="HRY161" s="250"/>
      <c r="HRZ161" s="250"/>
      <c r="HSA161" s="250"/>
      <c r="HSB161" s="250"/>
      <c r="HSC161" s="250"/>
      <c r="HSD161" s="250"/>
      <c r="HSE161" s="250"/>
      <c r="HSF161" s="250"/>
      <c r="HSG161" s="250"/>
      <c r="HSH161" s="250"/>
      <c r="HSI161" s="250"/>
      <c r="HSJ161" s="250"/>
      <c r="HSK161" s="250"/>
      <c r="HSL161" s="250"/>
      <c r="HSM161" s="250"/>
      <c r="HSN161" s="250"/>
      <c r="HSO161" s="250"/>
      <c r="HSP161" s="250"/>
      <c r="HSQ161" s="250"/>
      <c r="HSR161" s="250"/>
      <c r="HSS161" s="250"/>
      <c r="HST161" s="250"/>
      <c r="HSU161" s="250"/>
      <c r="HSV161" s="250"/>
      <c r="HSW161" s="250"/>
      <c r="HSX161" s="250"/>
      <c r="HSY161" s="250"/>
      <c r="HSZ161" s="250"/>
      <c r="HTA161" s="250"/>
      <c r="HTB161" s="250"/>
      <c r="HTC161" s="250"/>
      <c r="HTD161" s="250"/>
      <c r="HTE161" s="250"/>
      <c r="HTF161" s="250"/>
      <c r="HTG161" s="250"/>
      <c r="HTH161" s="250"/>
      <c r="HTI161" s="250"/>
      <c r="HTJ161" s="250"/>
      <c r="HTK161" s="250"/>
      <c r="HTL161" s="250"/>
      <c r="HTM161" s="250"/>
      <c r="HTN161" s="250"/>
      <c r="HTO161" s="250"/>
      <c r="HTP161" s="250"/>
      <c r="HTQ161" s="250"/>
      <c r="HTR161" s="250"/>
      <c r="HTS161" s="250"/>
      <c r="HTT161" s="250"/>
      <c r="HTU161" s="250"/>
      <c r="HTV161" s="250"/>
      <c r="HTW161" s="250"/>
      <c r="HTX161" s="250"/>
      <c r="HTY161" s="250"/>
      <c r="HTZ161" s="250"/>
      <c r="HUA161" s="250"/>
      <c r="HUB161" s="250"/>
      <c r="HUC161" s="250"/>
      <c r="HUD161" s="250"/>
      <c r="HUE161" s="250"/>
      <c r="HUF161" s="250"/>
      <c r="HUG161" s="250"/>
      <c r="HUH161" s="250"/>
      <c r="HUI161" s="250"/>
      <c r="HUJ161" s="250"/>
      <c r="HUK161" s="250"/>
      <c r="HUL161" s="250"/>
      <c r="HUM161" s="250"/>
      <c r="HUN161" s="250"/>
      <c r="HUO161" s="250"/>
      <c r="HUP161" s="250"/>
      <c r="HUQ161" s="250"/>
      <c r="HUR161" s="250"/>
      <c r="HUS161" s="250"/>
      <c r="HUT161" s="250"/>
      <c r="HUU161" s="250"/>
      <c r="HUV161" s="250"/>
      <c r="HUW161" s="250"/>
      <c r="HUX161" s="250"/>
      <c r="HUY161" s="250"/>
      <c r="HUZ161" s="250"/>
      <c r="HVA161" s="250"/>
      <c r="HVB161" s="250"/>
      <c r="HVC161" s="250"/>
      <c r="HVD161" s="250"/>
      <c r="HVE161" s="250"/>
      <c r="HVF161" s="250"/>
      <c r="HVG161" s="250"/>
      <c r="HVH161" s="250"/>
      <c r="HVI161" s="250"/>
      <c r="HVJ161" s="250"/>
      <c r="HVK161" s="250"/>
      <c r="HVL161" s="250"/>
      <c r="HVM161" s="250"/>
      <c r="HVN161" s="250"/>
      <c r="HVO161" s="250"/>
      <c r="HVP161" s="250"/>
      <c r="HVQ161" s="250"/>
      <c r="HVR161" s="250"/>
      <c r="HVS161" s="250"/>
      <c r="HVT161" s="250"/>
      <c r="HVU161" s="250"/>
      <c r="HVV161" s="250"/>
      <c r="HVW161" s="250"/>
      <c r="HVX161" s="250"/>
      <c r="HVY161" s="250"/>
      <c r="HVZ161" s="250"/>
      <c r="HWA161" s="250"/>
      <c r="HWB161" s="250"/>
      <c r="HWC161" s="250"/>
      <c r="HWD161" s="250"/>
      <c r="HWE161" s="250"/>
      <c r="HWF161" s="250"/>
      <c r="HWG161" s="250"/>
      <c r="HWH161" s="250"/>
      <c r="HWI161" s="250"/>
      <c r="HWJ161" s="250"/>
      <c r="HWK161" s="250"/>
      <c r="HWL161" s="250"/>
      <c r="HWM161" s="250"/>
      <c r="HWN161" s="250"/>
      <c r="HWO161" s="250"/>
      <c r="HWP161" s="250"/>
      <c r="HWQ161" s="250"/>
      <c r="HWR161" s="250"/>
      <c r="HWS161" s="250"/>
      <c r="HWT161" s="250"/>
      <c r="HWU161" s="250"/>
      <c r="HWV161" s="250"/>
      <c r="HWW161" s="250"/>
      <c r="HWX161" s="250"/>
      <c r="HWY161" s="250"/>
      <c r="HWZ161" s="250"/>
      <c r="HXA161" s="250"/>
      <c r="HXB161" s="250"/>
      <c r="HXC161" s="250"/>
      <c r="HXD161" s="250"/>
      <c r="HXE161" s="250"/>
      <c r="HXF161" s="250"/>
      <c r="HXG161" s="250"/>
      <c r="HXH161" s="250"/>
      <c r="HXI161" s="250"/>
      <c r="HXJ161" s="250"/>
      <c r="HXK161" s="250"/>
      <c r="HXL161" s="250"/>
      <c r="HXM161" s="250"/>
      <c r="HXN161" s="250"/>
      <c r="HXO161" s="250"/>
      <c r="HXP161" s="250"/>
      <c r="HXQ161" s="250"/>
      <c r="HXR161" s="250"/>
      <c r="HXS161" s="250"/>
      <c r="HXT161" s="250"/>
      <c r="HXU161" s="250"/>
      <c r="HXV161" s="250"/>
      <c r="HXW161" s="250"/>
      <c r="HXX161" s="250"/>
      <c r="HXY161" s="250"/>
      <c r="HXZ161" s="250"/>
      <c r="HYA161" s="250"/>
      <c r="HYB161" s="250"/>
      <c r="HYC161" s="250"/>
      <c r="HYD161" s="250"/>
      <c r="HYE161" s="250"/>
      <c r="HYF161" s="250"/>
      <c r="HYG161" s="250"/>
      <c r="HYH161" s="250"/>
      <c r="HYI161" s="250"/>
      <c r="HYJ161" s="250"/>
      <c r="HYK161" s="250"/>
      <c r="HYL161" s="250"/>
      <c r="HYM161" s="250"/>
      <c r="HYN161" s="250"/>
      <c r="HYO161" s="250"/>
      <c r="HYP161" s="250"/>
      <c r="HYQ161" s="250"/>
      <c r="HYR161" s="250"/>
      <c r="HYS161" s="250"/>
      <c r="HYT161" s="250"/>
      <c r="HYU161" s="250"/>
      <c r="HYV161" s="250"/>
      <c r="HYW161" s="250"/>
      <c r="HYX161" s="250"/>
      <c r="HYY161" s="250"/>
      <c r="HYZ161" s="250"/>
      <c r="HZA161" s="250"/>
      <c r="HZB161" s="250"/>
      <c r="HZC161" s="250"/>
      <c r="HZD161" s="250"/>
      <c r="HZE161" s="250"/>
      <c r="HZF161" s="250"/>
      <c r="HZG161" s="250"/>
      <c r="HZH161" s="250"/>
      <c r="HZI161" s="250"/>
      <c r="HZJ161" s="250"/>
      <c r="HZK161" s="250"/>
      <c r="HZL161" s="250"/>
      <c r="HZM161" s="250"/>
      <c r="HZN161" s="250"/>
      <c r="HZO161" s="250"/>
      <c r="HZP161" s="250"/>
      <c r="HZQ161" s="250"/>
      <c r="HZR161" s="250"/>
      <c r="HZS161" s="250"/>
      <c r="HZT161" s="250"/>
      <c r="HZU161" s="250"/>
      <c r="HZV161" s="250"/>
      <c r="HZW161" s="250"/>
      <c r="HZX161" s="250"/>
      <c r="HZY161" s="250"/>
      <c r="HZZ161" s="250"/>
      <c r="IAA161" s="250"/>
      <c r="IAB161" s="250"/>
      <c r="IAC161" s="250"/>
      <c r="IAD161" s="250"/>
      <c r="IAE161" s="250"/>
      <c r="IAF161" s="250"/>
      <c r="IAG161" s="250"/>
      <c r="IAH161" s="250"/>
      <c r="IAI161" s="250"/>
      <c r="IAJ161" s="250"/>
      <c r="IAK161" s="250"/>
      <c r="IAL161" s="250"/>
      <c r="IAM161" s="250"/>
      <c r="IAN161" s="250"/>
      <c r="IAO161" s="250"/>
      <c r="IAP161" s="250"/>
      <c r="IAQ161" s="250"/>
      <c r="IAR161" s="250"/>
      <c r="IAS161" s="250"/>
      <c r="IAT161" s="250"/>
      <c r="IAU161" s="250"/>
      <c r="IAV161" s="250"/>
      <c r="IAW161" s="250"/>
      <c r="IAX161" s="250"/>
      <c r="IAY161" s="250"/>
      <c r="IAZ161" s="250"/>
      <c r="IBA161" s="250"/>
      <c r="IBB161" s="250"/>
      <c r="IBC161" s="250"/>
      <c r="IBD161" s="250"/>
      <c r="IBE161" s="250"/>
      <c r="IBF161" s="250"/>
      <c r="IBG161" s="250"/>
      <c r="IBH161" s="250"/>
      <c r="IBI161" s="250"/>
      <c r="IBJ161" s="250"/>
      <c r="IBK161" s="250"/>
      <c r="IBL161" s="250"/>
      <c r="IBM161" s="250"/>
      <c r="IBN161" s="250"/>
      <c r="IBO161" s="250"/>
      <c r="IBP161" s="250"/>
      <c r="IBQ161" s="250"/>
      <c r="IBR161" s="250"/>
      <c r="IBS161" s="250"/>
      <c r="IBT161" s="250"/>
      <c r="IBU161" s="250"/>
      <c r="IBV161" s="250"/>
      <c r="IBW161" s="250"/>
      <c r="IBX161" s="250"/>
      <c r="IBY161" s="250"/>
      <c r="IBZ161" s="250"/>
      <c r="ICA161" s="250"/>
      <c r="ICB161" s="250"/>
      <c r="ICC161" s="250"/>
      <c r="ICD161" s="250"/>
      <c r="ICE161" s="250"/>
      <c r="ICF161" s="250"/>
      <c r="ICG161" s="250"/>
      <c r="ICH161" s="250"/>
      <c r="ICI161" s="250"/>
      <c r="ICJ161" s="250"/>
      <c r="ICK161" s="250"/>
      <c r="ICL161" s="250"/>
      <c r="ICM161" s="250"/>
      <c r="ICN161" s="250"/>
      <c r="ICO161" s="250"/>
      <c r="ICP161" s="250"/>
      <c r="ICQ161" s="250"/>
      <c r="ICR161" s="250"/>
      <c r="ICS161" s="250"/>
      <c r="ICT161" s="250"/>
      <c r="ICU161" s="250"/>
      <c r="ICV161" s="250"/>
      <c r="ICW161" s="250"/>
      <c r="ICX161" s="250"/>
      <c r="ICY161" s="250"/>
      <c r="ICZ161" s="250"/>
      <c r="IDA161" s="250"/>
      <c r="IDB161" s="250"/>
      <c r="IDC161" s="250"/>
      <c r="IDD161" s="250"/>
      <c r="IDE161" s="250"/>
      <c r="IDF161" s="250"/>
      <c r="IDG161" s="250"/>
      <c r="IDH161" s="250"/>
      <c r="IDI161" s="250"/>
      <c r="IDJ161" s="250"/>
      <c r="IDK161" s="250"/>
      <c r="IDL161" s="250"/>
      <c r="IDM161" s="250"/>
      <c r="IDN161" s="250"/>
      <c r="IDO161" s="250"/>
      <c r="IDP161" s="250"/>
      <c r="IDQ161" s="250"/>
      <c r="IDR161" s="250"/>
      <c r="IDS161" s="250"/>
      <c r="IDT161" s="250"/>
      <c r="IDU161" s="250"/>
      <c r="IDV161" s="250"/>
      <c r="IDW161" s="250"/>
      <c r="IDX161" s="250"/>
      <c r="IDY161" s="250"/>
      <c r="IDZ161" s="250"/>
      <c r="IEA161" s="250"/>
      <c r="IEB161" s="250"/>
      <c r="IEC161" s="250"/>
      <c r="IED161" s="250"/>
      <c r="IEE161" s="250"/>
      <c r="IEF161" s="250"/>
      <c r="IEG161" s="250"/>
      <c r="IEH161" s="250"/>
      <c r="IEI161" s="250"/>
      <c r="IEJ161" s="250"/>
      <c r="IEK161" s="250"/>
      <c r="IEL161" s="250"/>
      <c r="IEM161" s="250"/>
      <c r="IEN161" s="250"/>
      <c r="IEO161" s="250"/>
      <c r="IEP161" s="250"/>
      <c r="IEQ161" s="250"/>
      <c r="IER161" s="250"/>
      <c r="IES161" s="250"/>
      <c r="IET161" s="250"/>
      <c r="IEU161" s="250"/>
      <c r="IEV161" s="250"/>
      <c r="IEW161" s="250"/>
      <c r="IEX161" s="250"/>
      <c r="IEY161" s="250"/>
      <c r="IEZ161" s="250"/>
      <c r="IFA161" s="250"/>
      <c r="IFB161" s="250"/>
      <c r="IFC161" s="250"/>
      <c r="IFD161" s="250"/>
      <c r="IFE161" s="250"/>
      <c r="IFF161" s="250"/>
      <c r="IFG161" s="250"/>
      <c r="IFH161" s="250"/>
      <c r="IFI161" s="250"/>
      <c r="IFJ161" s="250"/>
      <c r="IFK161" s="250"/>
      <c r="IFL161" s="250"/>
      <c r="IFM161" s="250"/>
      <c r="IFN161" s="250"/>
      <c r="IFO161" s="250"/>
      <c r="IFP161" s="250"/>
      <c r="IFQ161" s="250"/>
      <c r="IFR161" s="250"/>
      <c r="IFS161" s="250"/>
      <c r="IFT161" s="250"/>
      <c r="IFU161" s="250"/>
      <c r="IFV161" s="250"/>
      <c r="IFW161" s="250"/>
      <c r="IFX161" s="250"/>
      <c r="IFY161" s="250"/>
      <c r="IFZ161" s="250"/>
      <c r="IGA161" s="250"/>
      <c r="IGB161" s="250"/>
      <c r="IGC161" s="250"/>
      <c r="IGD161" s="250"/>
      <c r="IGE161" s="250"/>
      <c r="IGF161" s="250"/>
      <c r="IGG161" s="250"/>
      <c r="IGH161" s="250"/>
      <c r="IGI161" s="250"/>
      <c r="IGJ161" s="250"/>
      <c r="IGK161" s="250"/>
      <c r="IGL161" s="250"/>
      <c r="IGM161" s="250"/>
      <c r="IGN161" s="250"/>
      <c r="IGO161" s="250"/>
      <c r="IGP161" s="250"/>
      <c r="IGQ161" s="250"/>
      <c r="IGR161" s="250"/>
      <c r="IGS161" s="250"/>
      <c r="IGT161" s="250"/>
      <c r="IGU161" s="250"/>
      <c r="IGV161" s="250"/>
      <c r="IGW161" s="250"/>
      <c r="IGX161" s="250"/>
      <c r="IGY161" s="250"/>
      <c r="IGZ161" s="250"/>
      <c r="IHA161" s="250"/>
      <c r="IHB161" s="250"/>
      <c r="IHC161" s="250"/>
      <c r="IHD161" s="250"/>
      <c r="IHE161" s="250"/>
      <c r="IHF161" s="250"/>
      <c r="IHG161" s="250"/>
      <c r="IHH161" s="250"/>
      <c r="IHI161" s="250"/>
      <c r="IHJ161" s="250"/>
      <c r="IHK161" s="250"/>
      <c r="IHL161" s="250"/>
      <c r="IHM161" s="250"/>
      <c r="IHN161" s="250"/>
      <c r="IHO161" s="250"/>
      <c r="IHP161" s="250"/>
      <c r="IHQ161" s="250"/>
      <c r="IHR161" s="250"/>
      <c r="IHS161" s="250"/>
      <c r="IHT161" s="250"/>
      <c r="IHU161" s="250"/>
      <c r="IHV161" s="250"/>
      <c r="IHW161" s="250"/>
      <c r="IHX161" s="250"/>
      <c r="IHY161" s="250"/>
      <c r="IHZ161" s="250"/>
      <c r="IIA161" s="250"/>
      <c r="IIB161" s="250"/>
      <c r="IIC161" s="250"/>
      <c r="IID161" s="250"/>
      <c r="IIE161" s="250"/>
      <c r="IIF161" s="250"/>
      <c r="IIG161" s="250"/>
      <c r="IIH161" s="250"/>
      <c r="III161" s="250"/>
      <c r="IIJ161" s="250"/>
      <c r="IIK161" s="250"/>
      <c r="IIL161" s="250"/>
      <c r="IIM161" s="250"/>
      <c r="IIN161" s="250"/>
      <c r="IIO161" s="250"/>
      <c r="IIP161" s="250"/>
      <c r="IIQ161" s="250"/>
      <c r="IIR161" s="250"/>
      <c r="IIS161" s="250"/>
      <c r="IIT161" s="250"/>
      <c r="IIU161" s="250"/>
      <c r="IIV161" s="250"/>
      <c r="IIW161" s="250"/>
      <c r="IIX161" s="250"/>
      <c r="IIY161" s="250"/>
      <c r="IIZ161" s="250"/>
      <c r="IJA161" s="250"/>
      <c r="IJB161" s="250"/>
      <c r="IJC161" s="250"/>
      <c r="IJD161" s="250"/>
      <c r="IJE161" s="250"/>
      <c r="IJF161" s="250"/>
      <c r="IJG161" s="250"/>
      <c r="IJH161" s="250"/>
      <c r="IJI161" s="250"/>
      <c r="IJJ161" s="250"/>
      <c r="IJK161" s="250"/>
      <c r="IJL161" s="250"/>
      <c r="IJM161" s="250"/>
      <c r="IJN161" s="250"/>
      <c r="IJO161" s="250"/>
      <c r="IJP161" s="250"/>
      <c r="IJQ161" s="250"/>
      <c r="IJR161" s="250"/>
      <c r="IJS161" s="250"/>
      <c r="IJT161" s="250"/>
      <c r="IJU161" s="250"/>
      <c r="IJV161" s="250"/>
      <c r="IJW161" s="250"/>
      <c r="IJX161" s="250"/>
      <c r="IJY161" s="250"/>
      <c r="IJZ161" s="250"/>
      <c r="IKA161" s="250"/>
      <c r="IKB161" s="250"/>
      <c r="IKC161" s="250"/>
      <c r="IKD161" s="250"/>
      <c r="IKE161" s="250"/>
      <c r="IKF161" s="250"/>
      <c r="IKG161" s="250"/>
      <c r="IKH161" s="250"/>
      <c r="IKI161" s="250"/>
      <c r="IKJ161" s="250"/>
      <c r="IKK161" s="250"/>
      <c r="IKL161" s="250"/>
      <c r="IKM161" s="250"/>
      <c r="IKN161" s="250"/>
      <c r="IKO161" s="250"/>
      <c r="IKP161" s="250"/>
      <c r="IKQ161" s="250"/>
      <c r="IKR161" s="250"/>
      <c r="IKS161" s="250"/>
      <c r="IKT161" s="250"/>
      <c r="IKU161" s="250"/>
      <c r="IKV161" s="250"/>
      <c r="IKW161" s="250"/>
      <c r="IKX161" s="250"/>
      <c r="IKY161" s="250"/>
      <c r="IKZ161" s="250"/>
      <c r="ILA161" s="250"/>
      <c r="ILB161" s="250"/>
      <c r="ILC161" s="250"/>
      <c r="ILD161" s="250"/>
      <c r="ILE161" s="250"/>
      <c r="ILF161" s="250"/>
      <c r="ILG161" s="250"/>
      <c r="ILH161" s="250"/>
      <c r="ILI161" s="250"/>
      <c r="ILJ161" s="250"/>
      <c r="ILK161" s="250"/>
      <c r="ILL161" s="250"/>
      <c r="ILM161" s="250"/>
      <c r="ILN161" s="250"/>
      <c r="ILO161" s="250"/>
      <c r="ILP161" s="250"/>
      <c r="ILQ161" s="250"/>
      <c r="ILR161" s="250"/>
      <c r="ILS161" s="250"/>
      <c r="ILT161" s="250"/>
      <c r="ILU161" s="250"/>
      <c r="ILV161" s="250"/>
      <c r="ILW161" s="250"/>
      <c r="ILX161" s="250"/>
      <c r="ILY161" s="250"/>
      <c r="ILZ161" s="250"/>
      <c r="IMA161" s="250"/>
      <c r="IMB161" s="250"/>
      <c r="IMC161" s="250"/>
      <c r="IMD161" s="250"/>
      <c r="IME161" s="250"/>
      <c r="IMF161" s="250"/>
      <c r="IMG161" s="250"/>
      <c r="IMH161" s="250"/>
      <c r="IMI161" s="250"/>
      <c r="IMJ161" s="250"/>
      <c r="IMK161" s="250"/>
      <c r="IML161" s="250"/>
      <c r="IMM161" s="250"/>
      <c r="IMN161" s="250"/>
      <c r="IMO161" s="250"/>
      <c r="IMP161" s="250"/>
      <c r="IMQ161" s="250"/>
      <c r="IMR161" s="250"/>
      <c r="IMS161" s="250"/>
      <c r="IMT161" s="250"/>
      <c r="IMU161" s="250"/>
      <c r="IMV161" s="250"/>
      <c r="IMW161" s="250"/>
      <c r="IMX161" s="250"/>
      <c r="IMY161" s="250"/>
      <c r="IMZ161" s="250"/>
      <c r="INA161" s="250"/>
      <c r="INB161" s="250"/>
      <c r="INC161" s="250"/>
      <c r="IND161" s="250"/>
      <c r="INE161" s="250"/>
      <c r="INF161" s="250"/>
      <c r="ING161" s="250"/>
      <c r="INH161" s="250"/>
      <c r="INI161" s="250"/>
      <c r="INJ161" s="250"/>
      <c r="INK161" s="250"/>
      <c r="INL161" s="250"/>
      <c r="INM161" s="250"/>
      <c r="INN161" s="250"/>
      <c r="INO161" s="250"/>
      <c r="INP161" s="250"/>
      <c r="INQ161" s="250"/>
      <c r="INR161" s="250"/>
      <c r="INS161" s="250"/>
      <c r="INT161" s="250"/>
      <c r="INU161" s="250"/>
      <c r="INV161" s="250"/>
      <c r="INW161" s="250"/>
      <c r="INX161" s="250"/>
      <c r="INY161" s="250"/>
      <c r="INZ161" s="250"/>
      <c r="IOA161" s="250"/>
      <c r="IOB161" s="250"/>
      <c r="IOC161" s="250"/>
      <c r="IOD161" s="250"/>
      <c r="IOE161" s="250"/>
      <c r="IOF161" s="250"/>
      <c r="IOG161" s="250"/>
      <c r="IOH161" s="250"/>
      <c r="IOI161" s="250"/>
      <c r="IOJ161" s="250"/>
      <c r="IOK161" s="250"/>
      <c r="IOL161" s="250"/>
      <c r="IOM161" s="250"/>
      <c r="ION161" s="250"/>
      <c r="IOO161" s="250"/>
      <c r="IOP161" s="250"/>
      <c r="IOQ161" s="250"/>
      <c r="IOR161" s="250"/>
      <c r="IOS161" s="250"/>
      <c r="IOT161" s="250"/>
      <c r="IOU161" s="250"/>
      <c r="IOV161" s="250"/>
      <c r="IOW161" s="250"/>
      <c r="IOX161" s="250"/>
      <c r="IOY161" s="250"/>
      <c r="IOZ161" s="250"/>
      <c r="IPA161" s="250"/>
      <c r="IPB161" s="250"/>
      <c r="IPC161" s="250"/>
      <c r="IPD161" s="250"/>
      <c r="IPE161" s="250"/>
      <c r="IPF161" s="250"/>
      <c r="IPG161" s="250"/>
      <c r="IPH161" s="250"/>
      <c r="IPI161" s="250"/>
      <c r="IPJ161" s="250"/>
      <c r="IPK161" s="250"/>
      <c r="IPL161" s="250"/>
      <c r="IPM161" s="250"/>
      <c r="IPN161" s="250"/>
      <c r="IPO161" s="250"/>
      <c r="IPP161" s="250"/>
      <c r="IPQ161" s="250"/>
      <c r="IPR161" s="250"/>
      <c r="IPS161" s="250"/>
      <c r="IPT161" s="250"/>
      <c r="IPU161" s="250"/>
      <c r="IPV161" s="250"/>
      <c r="IPW161" s="250"/>
      <c r="IPX161" s="250"/>
      <c r="IPY161" s="250"/>
      <c r="IPZ161" s="250"/>
      <c r="IQA161" s="250"/>
      <c r="IQB161" s="250"/>
      <c r="IQC161" s="250"/>
      <c r="IQD161" s="250"/>
      <c r="IQE161" s="250"/>
      <c r="IQF161" s="250"/>
      <c r="IQG161" s="250"/>
      <c r="IQH161" s="250"/>
      <c r="IQI161" s="250"/>
      <c r="IQJ161" s="250"/>
      <c r="IQK161" s="250"/>
      <c r="IQL161" s="250"/>
      <c r="IQM161" s="250"/>
      <c r="IQN161" s="250"/>
      <c r="IQO161" s="250"/>
      <c r="IQP161" s="250"/>
      <c r="IQQ161" s="250"/>
      <c r="IQR161" s="250"/>
      <c r="IQS161" s="250"/>
      <c r="IQT161" s="250"/>
      <c r="IQU161" s="250"/>
      <c r="IQV161" s="250"/>
      <c r="IQW161" s="250"/>
      <c r="IQX161" s="250"/>
      <c r="IQY161" s="250"/>
      <c r="IQZ161" s="250"/>
      <c r="IRA161" s="250"/>
      <c r="IRB161" s="250"/>
      <c r="IRC161" s="250"/>
      <c r="IRD161" s="250"/>
      <c r="IRE161" s="250"/>
      <c r="IRF161" s="250"/>
      <c r="IRG161" s="250"/>
      <c r="IRH161" s="250"/>
      <c r="IRI161" s="250"/>
      <c r="IRJ161" s="250"/>
      <c r="IRK161" s="250"/>
      <c r="IRL161" s="250"/>
      <c r="IRM161" s="250"/>
      <c r="IRN161" s="250"/>
      <c r="IRO161" s="250"/>
      <c r="IRP161" s="250"/>
      <c r="IRQ161" s="250"/>
      <c r="IRR161" s="250"/>
      <c r="IRS161" s="250"/>
      <c r="IRT161" s="250"/>
      <c r="IRU161" s="250"/>
      <c r="IRV161" s="250"/>
      <c r="IRW161" s="250"/>
      <c r="IRX161" s="250"/>
      <c r="IRY161" s="250"/>
      <c r="IRZ161" s="250"/>
      <c r="ISA161" s="250"/>
      <c r="ISB161" s="250"/>
      <c r="ISC161" s="250"/>
      <c r="ISD161" s="250"/>
      <c r="ISE161" s="250"/>
      <c r="ISF161" s="250"/>
      <c r="ISG161" s="250"/>
      <c r="ISH161" s="250"/>
      <c r="ISI161" s="250"/>
      <c r="ISJ161" s="250"/>
      <c r="ISK161" s="250"/>
      <c r="ISL161" s="250"/>
      <c r="ISM161" s="250"/>
      <c r="ISN161" s="250"/>
      <c r="ISO161" s="250"/>
      <c r="ISP161" s="250"/>
      <c r="ISQ161" s="250"/>
      <c r="ISR161" s="250"/>
      <c r="ISS161" s="250"/>
      <c r="IST161" s="250"/>
      <c r="ISU161" s="250"/>
      <c r="ISV161" s="250"/>
      <c r="ISW161" s="250"/>
      <c r="ISX161" s="250"/>
      <c r="ISY161" s="250"/>
      <c r="ISZ161" s="250"/>
      <c r="ITA161" s="250"/>
      <c r="ITB161" s="250"/>
      <c r="ITC161" s="250"/>
      <c r="ITD161" s="250"/>
      <c r="ITE161" s="250"/>
      <c r="ITF161" s="250"/>
      <c r="ITG161" s="250"/>
      <c r="ITH161" s="250"/>
      <c r="ITI161" s="250"/>
      <c r="ITJ161" s="250"/>
      <c r="ITK161" s="250"/>
      <c r="ITL161" s="250"/>
      <c r="ITM161" s="250"/>
      <c r="ITN161" s="250"/>
      <c r="ITO161" s="250"/>
      <c r="ITP161" s="250"/>
      <c r="ITQ161" s="250"/>
      <c r="ITR161" s="250"/>
      <c r="ITS161" s="250"/>
      <c r="ITT161" s="250"/>
      <c r="ITU161" s="250"/>
      <c r="ITV161" s="250"/>
      <c r="ITW161" s="250"/>
      <c r="ITX161" s="250"/>
      <c r="ITY161" s="250"/>
      <c r="ITZ161" s="250"/>
      <c r="IUA161" s="250"/>
      <c r="IUB161" s="250"/>
      <c r="IUC161" s="250"/>
      <c r="IUD161" s="250"/>
      <c r="IUE161" s="250"/>
      <c r="IUF161" s="250"/>
      <c r="IUG161" s="250"/>
      <c r="IUH161" s="250"/>
      <c r="IUI161" s="250"/>
      <c r="IUJ161" s="250"/>
      <c r="IUK161" s="250"/>
      <c r="IUL161" s="250"/>
      <c r="IUM161" s="250"/>
      <c r="IUN161" s="250"/>
      <c r="IUO161" s="250"/>
      <c r="IUP161" s="250"/>
      <c r="IUQ161" s="250"/>
      <c r="IUR161" s="250"/>
      <c r="IUS161" s="250"/>
      <c r="IUT161" s="250"/>
      <c r="IUU161" s="250"/>
      <c r="IUV161" s="250"/>
      <c r="IUW161" s="250"/>
      <c r="IUX161" s="250"/>
      <c r="IUY161" s="250"/>
      <c r="IUZ161" s="250"/>
      <c r="IVA161" s="250"/>
      <c r="IVB161" s="250"/>
      <c r="IVC161" s="250"/>
      <c r="IVD161" s="250"/>
      <c r="IVE161" s="250"/>
      <c r="IVF161" s="250"/>
      <c r="IVG161" s="250"/>
      <c r="IVH161" s="250"/>
      <c r="IVI161" s="250"/>
      <c r="IVJ161" s="250"/>
      <c r="IVK161" s="250"/>
      <c r="IVL161" s="250"/>
      <c r="IVM161" s="250"/>
      <c r="IVN161" s="250"/>
      <c r="IVO161" s="250"/>
      <c r="IVP161" s="250"/>
      <c r="IVQ161" s="250"/>
      <c r="IVR161" s="250"/>
      <c r="IVS161" s="250"/>
      <c r="IVT161" s="250"/>
      <c r="IVU161" s="250"/>
      <c r="IVV161" s="250"/>
      <c r="IVW161" s="250"/>
      <c r="IVX161" s="250"/>
      <c r="IVY161" s="250"/>
      <c r="IVZ161" s="250"/>
      <c r="IWA161" s="250"/>
      <c r="IWB161" s="250"/>
      <c r="IWC161" s="250"/>
      <c r="IWD161" s="250"/>
      <c r="IWE161" s="250"/>
      <c r="IWF161" s="250"/>
      <c r="IWG161" s="250"/>
      <c r="IWH161" s="250"/>
      <c r="IWI161" s="250"/>
      <c r="IWJ161" s="250"/>
      <c r="IWK161" s="250"/>
      <c r="IWL161" s="250"/>
      <c r="IWM161" s="250"/>
      <c r="IWN161" s="250"/>
      <c r="IWO161" s="250"/>
      <c r="IWP161" s="250"/>
      <c r="IWQ161" s="250"/>
      <c r="IWR161" s="250"/>
      <c r="IWS161" s="250"/>
      <c r="IWT161" s="250"/>
      <c r="IWU161" s="250"/>
      <c r="IWV161" s="250"/>
      <c r="IWW161" s="250"/>
      <c r="IWX161" s="250"/>
      <c r="IWY161" s="250"/>
      <c r="IWZ161" s="250"/>
      <c r="IXA161" s="250"/>
      <c r="IXB161" s="250"/>
      <c r="IXC161" s="250"/>
      <c r="IXD161" s="250"/>
      <c r="IXE161" s="250"/>
      <c r="IXF161" s="250"/>
      <c r="IXG161" s="250"/>
      <c r="IXH161" s="250"/>
      <c r="IXI161" s="250"/>
      <c r="IXJ161" s="250"/>
      <c r="IXK161" s="250"/>
      <c r="IXL161" s="250"/>
      <c r="IXM161" s="250"/>
      <c r="IXN161" s="250"/>
      <c r="IXO161" s="250"/>
      <c r="IXP161" s="250"/>
      <c r="IXQ161" s="250"/>
      <c r="IXR161" s="250"/>
      <c r="IXS161" s="250"/>
      <c r="IXT161" s="250"/>
      <c r="IXU161" s="250"/>
      <c r="IXV161" s="250"/>
      <c r="IXW161" s="250"/>
      <c r="IXX161" s="250"/>
      <c r="IXY161" s="250"/>
      <c r="IXZ161" s="250"/>
      <c r="IYA161" s="250"/>
      <c r="IYB161" s="250"/>
      <c r="IYC161" s="250"/>
      <c r="IYD161" s="250"/>
      <c r="IYE161" s="250"/>
      <c r="IYF161" s="250"/>
      <c r="IYG161" s="250"/>
      <c r="IYH161" s="250"/>
      <c r="IYI161" s="250"/>
      <c r="IYJ161" s="250"/>
      <c r="IYK161" s="250"/>
      <c r="IYL161" s="250"/>
      <c r="IYM161" s="250"/>
      <c r="IYN161" s="250"/>
      <c r="IYO161" s="250"/>
      <c r="IYP161" s="250"/>
      <c r="IYQ161" s="250"/>
      <c r="IYR161" s="250"/>
      <c r="IYS161" s="250"/>
      <c r="IYT161" s="250"/>
      <c r="IYU161" s="250"/>
      <c r="IYV161" s="250"/>
      <c r="IYW161" s="250"/>
      <c r="IYX161" s="250"/>
      <c r="IYY161" s="250"/>
      <c r="IYZ161" s="250"/>
      <c r="IZA161" s="250"/>
      <c r="IZB161" s="250"/>
      <c r="IZC161" s="250"/>
      <c r="IZD161" s="250"/>
      <c r="IZE161" s="250"/>
      <c r="IZF161" s="250"/>
      <c r="IZG161" s="250"/>
      <c r="IZH161" s="250"/>
      <c r="IZI161" s="250"/>
      <c r="IZJ161" s="250"/>
      <c r="IZK161" s="250"/>
      <c r="IZL161" s="250"/>
      <c r="IZM161" s="250"/>
      <c r="IZN161" s="250"/>
      <c r="IZO161" s="250"/>
      <c r="IZP161" s="250"/>
      <c r="IZQ161" s="250"/>
      <c r="IZR161" s="250"/>
      <c r="IZS161" s="250"/>
      <c r="IZT161" s="250"/>
      <c r="IZU161" s="250"/>
      <c r="IZV161" s="250"/>
      <c r="IZW161" s="250"/>
      <c r="IZX161" s="250"/>
      <c r="IZY161" s="250"/>
      <c r="IZZ161" s="250"/>
      <c r="JAA161" s="250"/>
      <c r="JAB161" s="250"/>
      <c r="JAC161" s="250"/>
      <c r="JAD161" s="250"/>
      <c r="JAE161" s="250"/>
      <c r="JAF161" s="250"/>
      <c r="JAG161" s="250"/>
      <c r="JAH161" s="250"/>
      <c r="JAI161" s="250"/>
      <c r="JAJ161" s="250"/>
      <c r="JAK161" s="250"/>
      <c r="JAL161" s="250"/>
      <c r="JAM161" s="250"/>
      <c r="JAN161" s="250"/>
      <c r="JAO161" s="250"/>
      <c r="JAP161" s="250"/>
      <c r="JAQ161" s="250"/>
      <c r="JAR161" s="250"/>
      <c r="JAS161" s="250"/>
      <c r="JAT161" s="250"/>
      <c r="JAU161" s="250"/>
      <c r="JAV161" s="250"/>
      <c r="JAW161" s="250"/>
      <c r="JAX161" s="250"/>
      <c r="JAY161" s="250"/>
      <c r="JAZ161" s="250"/>
      <c r="JBA161" s="250"/>
      <c r="JBB161" s="250"/>
      <c r="JBC161" s="250"/>
      <c r="JBD161" s="250"/>
      <c r="JBE161" s="250"/>
      <c r="JBF161" s="250"/>
      <c r="JBG161" s="250"/>
      <c r="JBH161" s="250"/>
      <c r="JBI161" s="250"/>
      <c r="JBJ161" s="250"/>
      <c r="JBK161" s="250"/>
      <c r="JBL161" s="250"/>
      <c r="JBM161" s="250"/>
      <c r="JBN161" s="250"/>
      <c r="JBO161" s="250"/>
      <c r="JBP161" s="250"/>
      <c r="JBQ161" s="250"/>
      <c r="JBR161" s="250"/>
      <c r="JBS161" s="250"/>
      <c r="JBT161" s="250"/>
      <c r="JBU161" s="250"/>
      <c r="JBV161" s="250"/>
      <c r="JBW161" s="250"/>
      <c r="JBX161" s="250"/>
      <c r="JBY161" s="250"/>
      <c r="JBZ161" s="250"/>
      <c r="JCA161" s="250"/>
      <c r="JCB161" s="250"/>
      <c r="JCC161" s="250"/>
      <c r="JCD161" s="250"/>
      <c r="JCE161" s="250"/>
      <c r="JCF161" s="250"/>
      <c r="JCG161" s="250"/>
      <c r="JCH161" s="250"/>
      <c r="JCI161" s="250"/>
      <c r="JCJ161" s="250"/>
      <c r="JCK161" s="250"/>
      <c r="JCL161" s="250"/>
      <c r="JCM161" s="250"/>
      <c r="JCN161" s="250"/>
      <c r="JCO161" s="250"/>
      <c r="JCP161" s="250"/>
      <c r="JCQ161" s="250"/>
      <c r="JCR161" s="250"/>
      <c r="JCS161" s="250"/>
      <c r="JCT161" s="250"/>
      <c r="JCU161" s="250"/>
      <c r="JCV161" s="250"/>
      <c r="JCW161" s="250"/>
      <c r="JCX161" s="250"/>
      <c r="JCY161" s="250"/>
      <c r="JCZ161" s="250"/>
      <c r="JDA161" s="250"/>
      <c r="JDB161" s="250"/>
      <c r="JDC161" s="250"/>
      <c r="JDD161" s="250"/>
      <c r="JDE161" s="250"/>
      <c r="JDF161" s="250"/>
      <c r="JDG161" s="250"/>
      <c r="JDH161" s="250"/>
      <c r="JDI161" s="250"/>
      <c r="JDJ161" s="250"/>
      <c r="JDK161" s="250"/>
      <c r="JDL161" s="250"/>
      <c r="JDM161" s="250"/>
      <c r="JDN161" s="250"/>
      <c r="JDO161" s="250"/>
      <c r="JDP161" s="250"/>
      <c r="JDQ161" s="250"/>
      <c r="JDR161" s="250"/>
      <c r="JDS161" s="250"/>
      <c r="JDT161" s="250"/>
      <c r="JDU161" s="250"/>
      <c r="JDV161" s="250"/>
      <c r="JDW161" s="250"/>
      <c r="JDX161" s="250"/>
      <c r="JDY161" s="250"/>
      <c r="JDZ161" s="250"/>
      <c r="JEA161" s="250"/>
      <c r="JEB161" s="250"/>
      <c r="JEC161" s="250"/>
      <c r="JED161" s="250"/>
      <c r="JEE161" s="250"/>
      <c r="JEF161" s="250"/>
      <c r="JEG161" s="250"/>
      <c r="JEH161" s="250"/>
      <c r="JEI161" s="250"/>
      <c r="JEJ161" s="250"/>
      <c r="JEK161" s="250"/>
      <c r="JEL161" s="250"/>
      <c r="JEM161" s="250"/>
      <c r="JEN161" s="250"/>
      <c r="JEO161" s="250"/>
      <c r="JEP161" s="250"/>
      <c r="JEQ161" s="250"/>
      <c r="JER161" s="250"/>
      <c r="JES161" s="250"/>
      <c r="JET161" s="250"/>
      <c r="JEU161" s="250"/>
      <c r="JEV161" s="250"/>
      <c r="JEW161" s="250"/>
      <c r="JEX161" s="250"/>
      <c r="JEY161" s="250"/>
      <c r="JEZ161" s="250"/>
      <c r="JFA161" s="250"/>
      <c r="JFB161" s="250"/>
      <c r="JFC161" s="250"/>
      <c r="JFD161" s="250"/>
      <c r="JFE161" s="250"/>
      <c r="JFF161" s="250"/>
      <c r="JFG161" s="250"/>
      <c r="JFH161" s="250"/>
      <c r="JFI161" s="250"/>
      <c r="JFJ161" s="250"/>
      <c r="JFK161" s="250"/>
      <c r="JFL161" s="250"/>
      <c r="JFM161" s="250"/>
      <c r="JFN161" s="250"/>
      <c r="JFO161" s="250"/>
      <c r="JFP161" s="250"/>
      <c r="JFQ161" s="250"/>
      <c r="JFR161" s="250"/>
      <c r="JFS161" s="250"/>
      <c r="JFT161" s="250"/>
      <c r="JFU161" s="250"/>
      <c r="JFV161" s="250"/>
      <c r="JFW161" s="250"/>
      <c r="JFX161" s="250"/>
      <c r="JFY161" s="250"/>
      <c r="JFZ161" s="250"/>
      <c r="JGA161" s="250"/>
      <c r="JGB161" s="250"/>
      <c r="JGC161" s="250"/>
      <c r="JGD161" s="250"/>
      <c r="JGE161" s="250"/>
      <c r="JGF161" s="250"/>
      <c r="JGG161" s="250"/>
      <c r="JGH161" s="250"/>
      <c r="JGI161" s="250"/>
      <c r="JGJ161" s="250"/>
      <c r="JGK161" s="250"/>
      <c r="JGL161" s="250"/>
      <c r="JGM161" s="250"/>
      <c r="JGN161" s="250"/>
      <c r="JGO161" s="250"/>
      <c r="JGP161" s="250"/>
      <c r="JGQ161" s="250"/>
      <c r="JGR161" s="250"/>
      <c r="JGS161" s="250"/>
      <c r="JGT161" s="250"/>
      <c r="JGU161" s="250"/>
      <c r="JGV161" s="250"/>
      <c r="JGW161" s="250"/>
      <c r="JGX161" s="250"/>
      <c r="JGY161" s="250"/>
      <c r="JGZ161" s="250"/>
      <c r="JHA161" s="250"/>
      <c r="JHB161" s="250"/>
      <c r="JHC161" s="250"/>
      <c r="JHD161" s="250"/>
      <c r="JHE161" s="250"/>
      <c r="JHF161" s="250"/>
      <c r="JHG161" s="250"/>
      <c r="JHH161" s="250"/>
      <c r="JHI161" s="250"/>
      <c r="JHJ161" s="250"/>
      <c r="JHK161" s="250"/>
      <c r="JHL161" s="250"/>
      <c r="JHM161" s="250"/>
      <c r="JHN161" s="250"/>
      <c r="JHO161" s="250"/>
      <c r="JHP161" s="250"/>
      <c r="JHQ161" s="250"/>
      <c r="JHR161" s="250"/>
      <c r="JHS161" s="250"/>
      <c r="JHT161" s="250"/>
      <c r="JHU161" s="250"/>
      <c r="JHV161" s="250"/>
      <c r="JHW161" s="250"/>
      <c r="JHX161" s="250"/>
      <c r="JHY161" s="250"/>
      <c r="JHZ161" s="250"/>
      <c r="JIA161" s="250"/>
      <c r="JIB161" s="250"/>
      <c r="JIC161" s="250"/>
      <c r="JID161" s="250"/>
      <c r="JIE161" s="250"/>
      <c r="JIF161" s="250"/>
      <c r="JIG161" s="250"/>
      <c r="JIH161" s="250"/>
      <c r="JII161" s="250"/>
      <c r="JIJ161" s="250"/>
      <c r="JIK161" s="250"/>
      <c r="JIL161" s="250"/>
      <c r="JIM161" s="250"/>
      <c r="JIN161" s="250"/>
      <c r="JIO161" s="250"/>
      <c r="JIP161" s="250"/>
      <c r="JIQ161" s="250"/>
      <c r="JIR161" s="250"/>
      <c r="JIS161" s="250"/>
      <c r="JIT161" s="250"/>
      <c r="JIU161" s="250"/>
      <c r="JIV161" s="250"/>
      <c r="JIW161" s="250"/>
      <c r="JIX161" s="250"/>
      <c r="JIY161" s="250"/>
      <c r="JIZ161" s="250"/>
      <c r="JJA161" s="250"/>
      <c r="JJB161" s="250"/>
      <c r="JJC161" s="250"/>
      <c r="JJD161" s="250"/>
      <c r="JJE161" s="250"/>
      <c r="JJF161" s="250"/>
      <c r="JJG161" s="250"/>
      <c r="JJH161" s="250"/>
      <c r="JJI161" s="250"/>
      <c r="JJJ161" s="250"/>
      <c r="JJK161" s="250"/>
      <c r="JJL161" s="250"/>
      <c r="JJM161" s="250"/>
      <c r="JJN161" s="250"/>
      <c r="JJO161" s="250"/>
      <c r="JJP161" s="250"/>
      <c r="JJQ161" s="250"/>
      <c r="JJR161" s="250"/>
      <c r="JJS161" s="250"/>
      <c r="JJT161" s="250"/>
      <c r="JJU161" s="250"/>
      <c r="JJV161" s="250"/>
      <c r="JJW161" s="250"/>
      <c r="JJX161" s="250"/>
      <c r="JJY161" s="250"/>
      <c r="JJZ161" s="250"/>
      <c r="JKA161" s="250"/>
      <c r="JKB161" s="250"/>
      <c r="JKC161" s="250"/>
      <c r="JKD161" s="250"/>
      <c r="JKE161" s="250"/>
      <c r="JKF161" s="250"/>
      <c r="JKG161" s="250"/>
      <c r="JKH161" s="250"/>
      <c r="JKI161" s="250"/>
      <c r="JKJ161" s="250"/>
      <c r="JKK161" s="250"/>
      <c r="JKL161" s="250"/>
      <c r="JKM161" s="250"/>
      <c r="JKN161" s="250"/>
      <c r="JKO161" s="250"/>
      <c r="JKP161" s="250"/>
      <c r="JKQ161" s="250"/>
      <c r="JKR161" s="250"/>
      <c r="JKS161" s="250"/>
      <c r="JKT161" s="250"/>
      <c r="JKU161" s="250"/>
      <c r="JKV161" s="250"/>
      <c r="JKW161" s="250"/>
      <c r="JKX161" s="250"/>
      <c r="JKY161" s="250"/>
      <c r="JKZ161" s="250"/>
      <c r="JLA161" s="250"/>
      <c r="JLB161" s="250"/>
      <c r="JLC161" s="250"/>
      <c r="JLD161" s="250"/>
      <c r="JLE161" s="250"/>
      <c r="JLF161" s="250"/>
      <c r="JLG161" s="250"/>
      <c r="JLH161" s="250"/>
      <c r="JLI161" s="250"/>
      <c r="JLJ161" s="250"/>
      <c r="JLK161" s="250"/>
      <c r="JLL161" s="250"/>
      <c r="JLM161" s="250"/>
      <c r="JLN161" s="250"/>
      <c r="JLO161" s="250"/>
      <c r="JLP161" s="250"/>
      <c r="JLQ161" s="250"/>
      <c r="JLR161" s="250"/>
      <c r="JLS161" s="250"/>
      <c r="JLT161" s="250"/>
      <c r="JLU161" s="250"/>
      <c r="JLV161" s="250"/>
      <c r="JLW161" s="250"/>
      <c r="JLX161" s="250"/>
      <c r="JLY161" s="250"/>
      <c r="JLZ161" s="250"/>
      <c r="JMA161" s="250"/>
      <c r="JMB161" s="250"/>
      <c r="JMC161" s="250"/>
      <c r="JMD161" s="250"/>
      <c r="JME161" s="250"/>
      <c r="JMF161" s="250"/>
      <c r="JMG161" s="250"/>
      <c r="JMH161" s="250"/>
      <c r="JMI161" s="250"/>
      <c r="JMJ161" s="250"/>
      <c r="JMK161" s="250"/>
      <c r="JML161" s="250"/>
      <c r="JMM161" s="250"/>
      <c r="JMN161" s="250"/>
      <c r="JMO161" s="250"/>
      <c r="JMP161" s="250"/>
      <c r="JMQ161" s="250"/>
      <c r="JMR161" s="250"/>
      <c r="JMS161" s="250"/>
      <c r="JMT161" s="250"/>
      <c r="JMU161" s="250"/>
      <c r="JMV161" s="250"/>
      <c r="JMW161" s="250"/>
      <c r="JMX161" s="250"/>
      <c r="JMY161" s="250"/>
      <c r="JMZ161" s="250"/>
      <c r="JNA161" s="250"/>
      <c r="JNB161" s="250"/>
      <c r="JNC161" s="250"/>
      <c r="JND161" s="250"/>
      <c r="JNE161" s="250"/>
      <c r="JNF161" s="250"/>
      <c r="JNG161" s="250"/>
      <c r="JNH161" s="250"/>
      <c r="JNI161" s="250"/>
      <c r="JNJ161" s="250"/>
      <c r="JNK161" s="250"/>
      <c r="JNL161" s="250"/>
      <c r="JNM161" s="250"/>
      <c r="JNN161" s="250"/>
      <c r="JNO161" s="250"/>
      <c r="JNP161" s="250"/>
      <c r="JNQ161" s="250"/>
      <c r="JNR161" s="250"/>
      <c r="JNS161" s="250"/>
      <c r="JNT161" s="250"/>
      <c r="JNU161" s="250"/>
      <c r="JNV161" s="250"/>
      <c r="JNW161" s="250"/>
      <c r="JNX161" s="250"/>
      <c r="JNY161" s="250"/>
      <c r="JNZ161" s="250"/>
      <c r="JOA161" s="250"/>
      <c r="JOB161" s="250"/>
      <c r="JOC161" s="250"/>
      <c r="JOD161" s="250"/>
      <c r="JOE161" s="250"/>
      <c r="JOF161" s="250"/>
      <c r="JOG161" s="250"/>
      <c r="JOH161" s="250"/>
      <c r="JOI161" s="250"/>
      <c r="JOJ161" s="250"/>
      <c r="JOK161" s="250"/>
      <c r="JOL161" s="250"/>
      <c r="JOM161" s="250"/>
      <c r="JON161" s="250"/>
      <c r="JOO161" s="250"/>
      <c r="JOP161" s="250"/>
      <c r="JOQ161" s="250"/>
      <c r="JOR161" s="250"/>
      <c r="JOS161" s="250"/>
      <c r="JOT161" s="250"/>
      <c r="JOU161" s="250"/>
      <c r="JOV161" s="250"/>
      <c r="JOW161" s="250"/>
      <c r="JOX161" s="250"/>
      <c r="JOY161" s="250"/>
      <c r="JOZ161" s="250"/>
      <c r="JPA161" s="250"/>
      <c r="JPB161" s="250"/>
      <c r="JPC161" s="250"/>
      <c r="JPD161" s="250"/>
      <c r="JPE161" s="250"/>
      <c r="JPF161" s="250"/>
      <c r="JPG161" s="250"/>
      <c r="JPH161" s="250"/>
      <c r="JPI161" s="250"/>
      <c r="JPJ161" s="250"/>
      <c r="JPK161" s="250"/>
      <c r="JPL161" s="250"/>
      <c r="JPM161" s="250"/>
      <c r="JPN161" s="250"/>
      <c r="JPO161" s="250"/>
      <c r="JPP161" s="250"/>
      <c r="JPQ161" s="250"/>
      <c r="JPR161" s="250"/>
      <c r="JPS161" s="250"/>
      <c r="JPT161" s="250"/>
      <c r="JPU161" s="250"/>
      <c r="JPV161" s="250"/>
      <c r="JPW161" s="250"/>
      <c r="JPX161" s="250"/>
      <c r="JPY161" s="250"/>
      <c r="JPZ161" s="250"/>
      <c r="JQA161" s="250"/>
      <c r="JQB161" s="250"/>
      <c r="JQC161" s="250"/>
      <c r="JQD161" s="250"/>
      <c r="JQE161" s="250"/>
      <c r="JQF161" s="250"/>
      <c r="JQG161" s="250"/>
      <c r="JQH161" s="250"/>
      <c r="JQI161" s="250"/>
      <c r="JQJ161" s="250"/>
      <c r="JQK161" s="250"/>
      <c r="JQL161" s="250"/>
      <c r="JQM161" s="250"/>
      <c r="JQN161" s="250"/>
      <c r="JQO161" s="250"/>
      <c r="JQP161" s="250"/>
      <c r="JQQ161" s="250"/>
      <c r="JQR161" s="250"/>
      <c r="JQS161" s="250"/>
      <c r="JQT161" s="250"/>
      <c r="JQU161" s="250"/>
      <c r="JQV161" s="250"/>
      <c r="JQW161" s="250"/>
      <c r="JQX161" s="250"/>
      <c r="JQY161" s="250"/>
      <c r="JQZ161" s="250"/>
      <c r="JRA161" s="250"/>
      <c r="JRB161" s="250"/>
      <c r="JRC161" s="250"/>
      <c r="JRD161" s="250"/>
      <c r="JRE161" s="250"/>
      <c r="JRF161" s="250"/>
      <c r="JRG161" s="250"/>
      <c r="JRH161" s="250"/>
      <c r="JRI161" s="250"/>
      <c r="JRJ161" s="250"/>
      <c r="JRK161" s="250"/>
      <c r="JRL161" s="250"/>
      <c r="JRM161" s="250"/>
      <c r="JRN161" s="250"/>
      <c r="JRO161" s="250"/>
      <c r="JRP161" s="250"/>
      <c r="JRQ161" s="250"/>
      <c r="JRR161" s="250"/>
      <c r="JRS161" s="250"/>
      <c r="JRT161" s="250"/>
      <c r="JRU161" s="250"/>
      <c r="JRV161" s="250"/>
      <c r="JRW161" s="250"/>
      <c r="JRX161" s="250"/>
      <c r="JRY161" s="250"/>
      <c r="JRZ161" s="250"/>
      <c r="JSA161" s="250"/>
      <c r="JSB161" s="250"/>
      <c r="JSC161" s="250"/>
      <c r="JSD161" s="250"/>
      <c r="JSE161" s="250"/>
      <c r="JSF161" s="250"/>
      <c r="JSG161" s="250"/>
      <c r="JSH161" s="250"/>
      <c r="JSI161" s="250"/>
      <c r="JSJ161" s="250"/>
      <c r="JSK161" s="250"/>
      <c r="JSL161" s="250"/>
      <c r="JSM161" s="250"/>
      <c r="JSN161" s="250"/>
      <c r="JSO161" s="250"/>
      <c r="JSP161" s="250"/>
      <c r="JSQ161" s="250"/>
      <c r="JSR161" s="250"/>
      <c r="JSS161" s="250"/>
      <c r="JST161" s="250"/>
      <c r="JSU161" s="250"/>
      <c r="JSV161" s="250"/>
      <c r="JSW161" s="250"/>
      <c r="JSX161" s="250"/>
      <c r="JSY161" s="250"/>
      <c r="JSZ161" s="250"/>
      <c r="JTA161" s="250"/>
      <c r="JTB161" s="250"/>
      <c r="JTC161" s="250"/>
      <c r="JTD161" s="250"/>
      <c r="JTE161" s="250"/>
      <c r="JTF161" s="250"/>
      <c r="JTG161" s="250"/>
      <c r="JTH161" s="250"/>
      <c r="JTI161" s="250"/>
      <c r="JTJ161" s="250"/>
      <c r="JTK161" s="250"/>
      <c r="JTL161" s="250"/>
      <c r="JTM161" s="250"/>
      <c r="JTN161" s="250"/>
      <c r="JTO161" s="250"/>
      <c r="JTP161" s="250"/>
      <c r="JTQ161" s="250"/>
      <c r="JTR161" s="250"/>
      <c r="JTS161" s="250"/>
      <c r="JTT161" s="250"/>
      <c r="JTU161" s="250"/>
      <c r="JTV161" s="250"/>
      <c r="JTW161" s="250"/>
      <c r="JTX161" s="250"/>
      <c r="JTY161" s="250"/>
      <c r="JTZ161" s="250"/>
      <c r="JUA161" s="250"/>
      <c r="JUB161" s="250"/>
      <c r="JUC161" s="250"/>
      <c r="JUD161" s="250"/>
      <c r="JUE161" s="250"/>
      <c r="JUF161" s="250"/>
      <c r="JUG161" s="250"/>
      <c r="JUH161" s="250"/>
      <c r="JUI161" s="250"/>
      <c r="JUJ161" s="250"/>
      <c r="JUK161" s="250"/>
      <c r="JUL161" s="250"/>
      <c r="JUM161" s="250"/>
      <c r="JUN161" s="250"/>
      <c r="JUO161" s="250"/>
      <c r="JUP161" s="250"/>
      <c r="JUQ161" s="250"/>
      <c r="JUR161" s="250"/>
      <c r="JUS161" s="250"/>
      <c r="JUT161" s="250"/>
      <c r="JUU161" s="250"/>
      <c r="JUV161" s="250"/>
      <c r="JUW161" s="250"/>
      <c r="JUX161" s="250"/>
      <c r="JUY161" s="250"/>
      <c r="JUZ161" s="250"/>
      <c r="JVA161" s="250"/>
      <c r="JVB161" s="250"/>
      <c r="JVC161" s="250"/>
      <c r="JVD161" s="250"/>
      <c r="JVE161" s="250"/>
      <c r="JVF161" s="250"/>
      <c r="JVG161" s="250"/>
      <c r="JVH161" s="250"/>
      <c r="JVI161" s="250"/>
      <c r="JVJ161" s="250"/>
      <c r="JVK161" s="250"/>
      <c r="JVL161" s="250"/>
      <c r="JVM161" s="250"/>
      <c r="JVN161" s="250"/>
      <c r="JVO161" s="250"/>
      <c r="JVP161" s="250"/>
      <c r="JVQ161" s="250"/>
      <c r="JVR161" s="250"/>
      <c r="JVS161" s="250"/>
      <c r="JVT161" s="250"/>
      <c r="JVU161" s="250"/>
      <c r="JVV161" s="250"/>
      <c r="JVW161" s="250"/>
      <c r="JVX161" s="250"/>
      <c r="JVY161" s="250"/>
      <c r="JVZ161" s="250"/>
      <c r="JWA161" s="250"/>
      <c r="JWB161" s="250"/>
      <c r="JWC161" s="250"/>
      <c r="JWD161" s="250"/>
      <c r="JWE161" s="250"/>
      <c r="JWF161" s="250"/>
      <c r="JWG161" s="250"/>
      <c r="JWH161" s="250"/>
      <c r="JWI161" s="250"/>
      <c r="JWJ161" s="250"/>
      <c r="JWK161" s="250"/>
      <c r="JWL161" s="250"/>
      <c r="JWM161" s="250"/>
      <c r="JWN161" s="250"/>
      <c r="JWO161" s="250"/>
      <c r="JWP161" s="250"/>
      <c r="JWQ161" s="250"/>
      <c r="JWR161" s="250"/>
      <c r="JWS161" s="250"/>
      <c r="JWT161" s="250"/>
      <c r="JWU161" s="250"/>
      <c r="JWV161" s="250"/>
      <c r="JWW161" s="250"/>
      <c r="JWX161" s="250"/>
      <c r="JWY161" s="250"/>
      <c r="JWZ161" s="250"/>
      <c r="JXA161" s="250"/>
      <c r="JXB161" s="250"/>
      <c r="JXC161" s="250"/>
      <c r="JXD161" s="250"/>
      <c r="JXE161" s="250"/>
      <c r="JXF161" s="250"/>
      <c r="JXG161" s="250"/>
      <c r="JXH161" s="250"/>
      <c r="JXI161" s="250"/>
      <c r="JXJ161" s="250"/>
      <c r="JXK161" s="250"/>
      <c r="JXL161" s="250"/>
      <c r="JXM161" s="250"/>
      <c r="JXN161" s="250"/>
      <c r="JXO161" s="250"/>
      <c r="JXP161" s="250"/>
      <c r="JXQ161" s="250"/>
      <c r="JXR161" s="250"/>
      <c r="JXS161" s="250"/>
      <c r="JXT161" s="250"/>
      <c r="JXU161" s="250"/>
      <c r="JXV161" s="250"/>
      <c r="JXW161" s="250"/>
      <c r="JXX161" s="250"/>
      <c r="JXY161" s="250"/>
      <c r="JXZ161" s="250"/>
      <c r="JYA161" s="250"/>
      <c r="JYB161" s="250"/>
      <c r="JYC161" s="250"/>
      <c r="JYD161" s="250"/>
      <c r="JYE161" s="250"/>
      <c r="JYF161" s="250"/>
      <c r="JYG161" s="250"/>
      <c r="JYH161" s="250"/>
      <c r="JYI161" s="250"/>
      <c r="JYJ161" s="250"/>
      <c r="JYK161" s="250"/>
      <c r="JYL161" s="250"/>
      <c r="JYM161" s="250"/>
      <c r="JYN161" s="250"/>
      <c r="JYO161" s="250"/>
      <c r="JYP161" s="250"/>
      <c r="JYQ161" s="250"/>
      <c r="JYR161" s="250"/>
      <c r="JYS161" s="250"/>
      <c r="JYT161" s="250"/>
      <c r="JYU161" s="250"/>
      <c r="JYV161" s="250"/>
      <c r="JYW161" s="250"/>
      <c r="JYX161" s="250"/>
      <c r="JYY161" s="250"/>
      <c r="JYZ161" s="250"/>
      <c r="JZA161" s="250"/>
      <c r="JZB161" s="250"/>
      <c r="JZC161" s="250"/>
      <c r="JZD161" s="250"/>
      <c r="JZE161" s="250"/>
      <c r="JZF161" s="250"/>
      <c r="JZG161" s="250"/>
      <c r="JZH161" s="250"/>
      <c r="JZI161" s="250"/>
      <c r="JZJ161" s="250"/>
      <c r="JZK161" s="250"/>
      <c r="JZL161" s="250"/>
      <c r="JZM161" s="250"/>
      <c r="JZN161" s="250"/>
      <c r="JZO161" s="250"/>
      <c r="JZP161" s="250"/>
      <c r="JZQ161" s="250"/>
      <c r="JZR161" s="250"/>
      <c r="JZS161" s="250"/>
      <c r="JZT161" s="250"/>
      <c r="JZU161" s="250"/>
      <c r="JZV161" s="250"/>
      <c r="JZW161" s="250"/>
      <c r="JZX161" s="250"/>
      <c r="JZY161" s="250"/>
      <c r="JZZ161" s="250"/>
      <c r="KAA161" s="250"/>
      <c r="KAB161" s="250"/>
      <c r="KAC161" s="250"/>
      <c r="KAD161" s="250"/>
      <c r="KAE161" s="250"/>
      <c r="KAF161" s="250"/>
      <c r="KAG161" s="250"/>
      <c r="KAH161" s="250"/>
      <c r="KAI161" s="250"/>
      <c r="KAJ161" s="250"/>
      <c r="KAK161" s="250"/>
      <c r="KAL161" s="250"/>
      <c r="KAM161" s="250"/>
      <c r="KAN161" s="250"/>
      <c r="KAO161" s="250"/>
      <c r="KAP161" s="250"/>
      <c r="KAQ161" s="250"/>
      <c r="KAR161" s="250"/>
      <c r="KAS161" s="250"/>
      <c r="KAT161" s="250"/>
      <c r="KAU161" s="250"/>
      <c r="KAV161" s="250"/>
      <c r="KAW161" s="250"/>
      <c r="KAX161" s="250"/>
      <c r="KAY161" s="250"/>
      <c r="KAZ161" s="250"/>
      <c r="KBA161" s="250"/>
      <c r="KBB161" s="250"/>
      <c r="KBC161" s="250"/>
      <c r="KBD161" s="250"/>
      <c r="KBE161" s="250"/>
      <c r="KBF161" s="250"/>
      <c r="KBG161" s="250"/>
      <c r="KBH161" s="250"/>
      <c r="KBI161" s="250"/>
      <c r="KBJ161" s="250"/>
      <c r="KBK161" s="250"/>
      <c r="KBL161" s="250"/>
      <c r="KBM161" s="250"/>
      <c r="KBN161" s="250"/>
      <c r="KBO161" s="250"/>
      <c r="KBP161" s="250"/>
      <c r="KBQ161" s="250"/>
      <c r="KBR161" s="250"/>
      <c r="KBS161" s="250"/>
      <c r="KBT161" s="250"/>
      <c r="KBU161" s="250"/>
      <c r="KBV161" s="250"/>
      <c r="KBW161" s="250"/>
      <c r="KBX161" s="250"/>
      <c r="KBY161" s="250"/>
      <c r="KBZ161" s="250"/>
      <c r="KCA161" s="250"/>
      <c r="KCB161" s="250"/>
      <c r="KCC161" s="250"/>
      <c r="KCD161" s="250"/>
      <c r="KCE161" s="250"/>
      <c r="KCF161" s="250"/>
      <c r="KCG161" s="250"/>
      <c r="KCH161" s="250"/>
      <c r="KCI161" s="250"/>
      <c r="KCJ161" s="250"/>
      <c r="KCK161" s="250"/>
      <c r="KCL161" s="250"/>
      <c r="KCM161" s="250"/>
      <c r="KCN161" s="250"/>
      <c r="KCO161" s="250"/>
      <c r="KCP161" s="250"/>
      <c r="KCQ161" s="250"/>
      <c r="KCR161" s="250"/>
      <c r="KCS161" s="250"/>
      <c r="KCT161" s="250"/>
      <c r="KCU161" s="250"/>
      <c r="KCV161" s="250"/>
      <c r="KCW161" s="250"/>
      <c r="KCX161" s="250"/>
      <c r="KCY161" s="250"/>
      <c r="KCZ161" s="250"/>
      <c r="KDA161" s="250"/>
      <c r="KDB161" s="250"/>
      <c r="KDC161" s="250"/>
      <c r="KDD161" s="250"/>
      <c r="KDE161" s="250"/>
      <c r="KDF161" s="250"/>
      <c r="KDG161" s="250"/>
      <c r="KDH161" s="250"/>
      <c r="KDI161" s="250"/>
      <c r="KDJ161" s="250"/>
      <c r="KDK161" s="250"/>
      <c r="KDL161" s="250"/>
      <c r="KDM161" s="250"/>
      <c r="KDN161" s="250"/>
      <c r="KDO161" s="250"/>
      <c r="KDP161" s="250"/>
      <c r="KDQ161" s="250"/>
      <c r="KDR161" s="250"/>
      <c r="KDS161" s="250"/>
      <c r="KDT161" s="250"/>
      <c r="KDU161" s="250"/>
      <c r="KDV161" s="250"/>
      <c r="KDW161" s="250"/>
      <c r="KDX161" s="250"/>
      <c r="KDY161" s="250"/>
      <c r="KDZ161" s="250"/>
      <c r="KEA161" s="250"/>
      <c r="KEB161" s="250"/>
      <c r="KEC161" s="250"/>
      <c r="KED161" s="250"/>
      <c r="KEE161" s="250"/>
      <c r="KEF161" s="250"/>
      <c r="KEG161" s="250"/>
      <c r="KEH161" s="250"/>
      <c r="KEI161" s="250"/>
      <c r="KEJ161" s="250"/>
      <c r="KEK161" s="250"/>
      <c r="KEL161" s="250"/>
      <c r="KEM161" s="250"/>
      <c r="KEN161" s="250"/>
      <c r="KEO161" s="250"/>
      <c r="KEP161" s="250"/>
      <c r="KEQ161" s="250"/>
      <c r="KER161" s="250"/>
      <c r="KES161" s="250"/>
      <c r="KET161" s="250"/>
      <c r="KEU161" s="250"/>
      <c r="KEV161" s="250"/>
      <c r="KEW161" s="250"/>
      <c r="KEX161" s="250"/>
      <c r="KEY161" s="250"/>
      <c r="KEZ161" s="250"/>
      <c r="KFA161" s="250"/>
      <c r="KFB161" s="250"/>
      <c r="KFC161" s="250"/>
      <c r="KFD161" s="250"/>
      <c r="KFE161" s="250"/>
      <c r="KFF161" s="250"/>
      <c r="KFG161" s="250"/>
      <c r="KFH161" s="250"/>
      <c r="KFI161" s="250"/>
      <c r="KFJ161" s="250"/>
      <c r="KFK161" s="250"/>
      <c r="KFL161" s="250"/>
      <c r="KFM161" s="250"/>
      <c r="KFN161" s="250"/>
      <c r="KFO161" s="250"/>
      <c r="KFP161" s="250"/>
      <c r="KFQ161" s="250"/>
      <c r="KFR161" s="250"/>
      <c r="KFS161" s="250"/>
      <c r="KFT161" s="250"/>
      <c r="KFU161" s="250"/>
      <c r="KFV161" s="250"/>
      <c r="KFW161" s="250"/>
      <c r="KFX161" s="250"/>
      <c r="KFY161" s="250"/>
      <c r="KFZ161" s="250"/>
      <c r="KGA161" s="250"/>
      <c r="KGB161" s="250"/>
      <c r="KGC161" s="250"/>
      <c r="KGD161" s="250"/>
      <c r="KGE161" s="250"/>
      <c r="KGF161" s="250"/>
      <c r="KGG161" s="250"/>
      <c r="KGH161" s="250"/>
      <c r="KGI161" s="250"/>
      <c r="KGJ161" s="250"/>
      <c r="KGK161" s="250"/>
      <c r="KGL161" s="250"/>
      <c r="KGM161" s="250"/>
      <c r="KGN161" s="250"/>
      <c r="KGO161" s="250"/>
      <c r="KGP161" s="250"/>
      <c r="KGQ161" s="250"/>
      <c r="KGR161" s="250"/>
      <c r="KGS161" s="250"/>
      <c r="KGT161" s="250"/>
      <c r="KGU161" s="250"/>
      <c r="KGV161" s="250"/>
      <c r="KGW161" s="250"/>
      <c r="KGX161" s="250"/>
      <c r="KGY161" s="250"/>
      <c r="KGZ161" s="250"/>
      <c r="KHA161" s="250"/>
      <c r="KHB161" s="250"/>
      <c r="KHC161" s="250"/>
      <c r="KHD161" s="250"/>
      <c r="KHE161" s="250"/>
      <c r="KHF161" s="250"/>
      <c r="KHG161" s="250"/>
      <c r="KHH161" s="250"/>
      <c r="KHI161" s="250"/>
      <c r="KHJ161" s="250"/>
      <c r="KHK161" s="250"/>
      <c r="KHL161" s="250"/>
      <c r="KHM161" s="250"/>
      <c r="KHN161" s="250"/>
      <c r="KHO161" s="250"/>
      <c r="KHP161" s="250"/>
      <c r="KHQ161" s="250"/>
      <c r="KHR161" s="250"/>
      <c r="KHS161" s="250"/>
      <c r="KHT161" s="250"/>
      <c r="KHU161" s="250"/>
      <c r="KHV161" s="250"/>
      <c r="KHW161" s="250"/>
      <c r="KHX161" s="250"/>
      <c r="KHY161" s="250"/>
      <c r="KHZ161" s="250"/>
      <c r="KIA161" s="250"/>
      <c r="KIB161" s="250"/>
      <c r="KIC161" s="250"/>
      <c r="KID161" s="250"/>
      <c r="KIE161" s="250"/>
      <c r="KIF161" s="250"/>
      <c r="KIG161" s="250"/>
      <c r="KIH161" s="250"/>
      <c r="KII161" s="250"/>
      <c r="KIJ161" s="250"/>
      <c r="KIK161" s="250"/>
      <c r="KIL161" s="250"/>
      <c r="KIM161" s="250"/>
      <c r="KIN161" s="250"/>
      <c r="KIO161" s="250"/>
      <c r="KIP161" s="250"/>
      <c r="KIQ161" s="250"/>
      <c r="KIR161" s="250"/>
      <c r="KIS161" s="250"/>
      <c r="KIT161" s="250"/>
      <c r="KIU161" s="250"/>
      <c r="KIV161" s="250"/>
      <c r="KIW161" s="250"/>
      <c r="KIX161" s="250"/>
      <c r="KIY161" s="250"/>
      <c r="KIZ161" s="250"/>
      <c r="KJA161" s="250"/>
      <c r="KJB161" s="250"/>
      <c r="KJC161" s="250"/>
      <c r="KJD161" s="250"/>
      <c r="KJE161" s="250"/>
      <c r="KJF161" s="250"/>
      <c r="KJG161" s="250"/>
      <c r="KJH161" s="250"/>
      <c r="KJI161" s="250"/>
      <c r="KJJ161" s="250"/>
      <c r="KJK161" s="250"/>
      <c r="KJL161" s="250"/>
      <c r="KJM161" s="250"/>
      <c r="KJN161" s="250"/>
      <c r="KJO161" s="250"/>
      <c r="KJP161" s="250"/>
      <c r="KJQ161" s="250"/>
      <c r="KJR161" s="250"/>
      <c r="KJS161" s="250"/>
      <c r="KJT161" s="250"/>
      <c r="KJU161" s="250"/>
      <c r="KJV161" s="250"/>
      <c r="KJW161" s="250"/>
      <c r="KJX161" s="250"/>
      <c r="KJY161" s="250"/>
      <c r="KJZ161" s="250"/>
      <c r="KKA161" s="250"/>
      <c r="KKB161" s="250"/>
      <c r="KKC161" s="250"/>
      <c r="KKD161" s="250"/>
      <c r="KKE161" s="250"/>
      <c r="KKF161" s="250"/>
      <c r="KKG161" s="250"/>
      <c r="KKH161" s="250"/>
      <c r="KKI161" s="250"/>
      <c r="KKJ161" s="250"/>
      <c r="KKK161" s="250"/>
      <c r="KKL161" s="250"/>
      <c r="KKM161" s="250"/>
      <c r="KKN161" s="250"/>
      <c r="KKO161" s="250"/>
      <c r="KKP161" s="250"/>
      <c r="KKQ161" s="250"/>
      <c r="KKR161" s="250"/>
      <c r="KKS161" s="250"/>
      <c r="KKT161" s="250"/>
      <c r="KKU161" s="250"/>
      <c r="KKV161" s="250"/>
      <c r="KKW161" s="250"/>
      <c r="KKX161" s="250"/>
      <c r="KKY161" s="250"/>
      <c r="KKZ161" s="250"/>
      <c r="KLA161" s="250"/>
      <c r="KLB161" s="250"/>
      <c r="KLC161" s="250"/>
      <c r="KLD161" s="250"/>
      <c r="KLE161" s="250"/>
      <c r="KLF161" s="250"/>
      <c r="KLG161" s="250"/>
      <c r="KLH161" s="250"/>
      <c r="KLI161" s="250"/>
      <c r="KLJ161" s="250"/>
      <c r="KLK161" s="250"/>
      <c r="KLL161" s="250"/>
      <c r="KLM161" s="250"/>
      <c r="KLN161" s="250"/>
      <c r="KLO161" s="250"/>
      <c r="KLP161" s="250"/>
      <c r="KLQ161" s="250"/>
      <c r="KLR161" s="250"/>
      <c r="KLS161" s="250"/>
      <c r="KLT161" s="250"/>
      <c r="KLU161" s="250"/>
      <c r="KLV161" s="250"/>
      <c r="KLW161" s="250"/>
      <c r="KLX161" s="250"/>
      <c r="KLY161" s="250"/>
      <c r="KLZ161" s="250"/>
      <c r="KMA161" s="250"/>
      <c r="KMB161" s="250"/>
      <c r="KMC161" s="250"/>
      <c r="KMD161" s="250"/>
      <c r="KME161" s="250"/>
      <c r="KMF161" s="250"/>
      <c r="KMG161" s="250"/>
      <c r="KMH161" s="250"/>
      <c r="KMI161" s="250"/>
      <c r="KMJ161" s="250"/>
      <c r="KMK161" s="250"/>
      <c r="KML161" s="250"/>
      <c r="KMM161" s="250"/>
      <c r="KMN161" s="250"/>
      <c r="KMO161" s="250"/>
      <c r="KMP161" s="250"/>
      <c r="KMQ161" s="250"/>
      <c r="KMR161" s="250"/>
      <c r="KMS161" s="250"/>
      <c r="KMT161" s="250"/>
      <c r="KMU161" s="250"/>
      <c r="KMV161" s="250"/>
      <c r="KMW161" s="250"/>
      <c r="KMX161" s="250"/>
      <c r="KMY161" s="250"/>
      <c r="KMZ161" s="250"/>
      <c r="KNA161" s="250"/>
      <c r="KNB161" s="250"/>
      <c r="KNC161" s="250"/>
      <c r="KND161" s="250"/>
      <c r="KNE161" s="250"/>
      <c r="KNF161" s="250"/>
      <c r="KNG161" s="250"/>
      <c r="KNH161" s="250"/>
      <c r="KNI161" s="250"/>
      <c r="KNJ161" s="250"/>
      <c r="KNK161" s="250"/>
      <c r="KNL161" s="250"/>
      <c r="KNM161" s="250"/>
      <c r="KNN161" s="250"/>
      <c r="KNO161" s="250"/>
      <c r="KNP161" s="250"/>
      <c r="KNQ161" s="250"/>
      <c r="KNR161" s="250"/>
      <c r="KNS161" s="250"/>
      <c r="KNT161" s="250"/>
      <c r="KNU161" s="250"/>
      <c r="KNV161" s="250"/>
      <c r="KNW161" s="250"/>
      <c r="KNX161" s="250"/>
      <c r="KNY161" s="250"/>
      <c r="KNZ161" s="250"/>
      <c r="KOA161" s="250"/>
      <c r="KOB161" s="250"/>
      <c r="KOC161" s="250"/>
      <c r="KOD161" s="250"/>
      <c r="KOE161" s="250"/>
      <c r="KOF161" s="250"/>
      <c r="KOG161" s="250"/>
      <c r="KOH161" s="250"/>
      <c r="KOI161" s="250"/>
      <c r="KOJ161" s="250"/>
      <c r="KOK161" s="250"/>
      <c r="KOL161" s="250"/>
      <c r="KOM161" s="250"/>
      <c r="KON161" s="250"/>
      <c r="KOO161" s="250"/>
      <c r="KOP161" s="250"/>
      <c r="KOQ161" s="250"/>
      <c r="KOR161" s="250"/>
      <c r="KOS161" s="250"/>
      <c r="KOT161" s="250"/>
      <c r="KOU161" s="250"/>
      <c r="KOV161" s="250"/>
      <c r="KOW161" s="250"/>
      <c r="KOX161" s="250"/>
      <c r="KOY161" s="250"/>
      <c r="KOZ161" s="250"/>
      <c r="KPA161" s="250"/>
      <c r="KPB161" s="250"/>
      <c r="KPC161" s="250"/>
      <c r="KPD161" s="250"/>
      <c r="KPE161" s="250"/>
      <c r="KPF161" s="250"/>
      <c r="KPG161" s="250"/>
      <c r="KPH161" s="250"/>
      <c r="KPI161" s="250"/>
      <c r="KPJ161" s="250"/>
      <c r="KPK161" s="250"/>
      <c r="KPL161" s="250"/>
      <c r="KPM161" s="250"/>
      <c r="KPN161" s="250"/>
      <c r="KPO161" s="250"/>
      <c r="KPP161" s="250"/>
      <c r="KPQ161" s="250"/>
      <c r="KPR161" s="250"/>
      <c r="KPS161" s="250"/>
      <c r="KPT161" s="250"/>
      <c r="KPU161" s="250"/>
      <c r="KPV161" s="250"/>
      <c r="KPW161" s="250"/>
      <c r="KPX161" s="250"/>
      <c r="KPY161" s="250"/>
      <c r="KPZ161" s="250"/>
      <c r="KQA161" s="250"/>
      <c r="KQB161" s="250"/>
      <c r="KQC161" s="250"/>
      <c r="KQD161" s="250"/>
      <c r="KQE161" s="250"/>
      <c r="KQF161" s="250"/>
      <c r="KQG161" s="250"/>
      <c r="KQH161" s="250"/>
      <c r="KQI161" s="250"/>
      <c r="KQJ161" s="250"/>
      <c r="KQK161" s="250"/>
      <c r="KQL161" s="250"/>
      <c r="KQM161" s="250"/>
      <c r="KQN161" s="250"/>
      <c r="KQO161" s="250"/>
      <c r="KQP161" s="250"/>
      <c r="KQQ161" s="250"/>
      <c r="KQR161" s="250"/>
      <c r="KQS161" s="250"/>
      <c r="KQT161" s="250"/>
      <c r="KQU161" s="250"/>
      <c r="KQV161" s="250"/>
      <c r="KQW161" s="250"/>
      <c r="KQX161" s="250"/>
      <c r="KQY161" s="250"/>
      <c r="KQZ161" s="250"/>
      <c r="KRA161" s="250"/>
      <c r="KRB161" s="250"/>
      <c r="KRC161" s="250"/>
      <c r="KRD161" s="250"/>
      <c r="KRE161" s="250"/>
      <c r="KRF161" s="250"/>
      <c r="KRG161" s="250"/>
      <c r="KRH161" s="250"/>
      <c r="KRI161" s="250"/>
      <c r="KRJ161" s="250"/>
      <c r="KRK161" s="250"/>
      <c r="KRL161" s="250"/>
      <c r="KRM161" s="250"/>
      <c r="KRN161" s="250"/>
      <c r="KRO161" s="250"/>
      <c r="KRP161" s="250"/>
      <c r="KRQ161" s="250"/>
      <c r="KRR161" s="250"/>
      <c r="KRS161" s="250"/>
      <c r="KRT161" s="250"/>
      <c r="KRU161" s="250"/>
      <c r="KRV161" s="250"/>
      <c r="KRW161" s="250"/>
      <c r="KRX161" s="250"/>
      <c r="KRY161" s="250"/>
      <c r="KRZ161" s="250"/>
      <c r="KSA161" s="250"/>
      <c r="KSB161" s="250"/>
      <c r="KSC161" s="250"/>
      <c r="KSD161" s="250"/>
      <c r="KSE161" s="250"/>
      <c r="KSF161" s="250"/>
      <c r="KSG161" s="250"/>
      <c r="KSH161" s="250"/>
      <c r="KSI161" s="250"/>
      <c r="KSJ161" s="250"/>
      <c r="KSK161" s="250"/>
      <c r="KSL161" s="250"/>
      <c r="KSM161" s="250"/>
      <c r="KSN161" s="250"/>
      <c r="KSO161" s="250"/>
      <c r="KSP161" s="250"/>
      <c r="KSQ161" s="250"/>
      <c r="KSR161" s="250"/>
      <c r="KSS161" s="250"/>
      <c r="KST161" s="250"/>
      <c r="KSU161" s="250"/>
      <c r="KSV161" s="250"/>
      <c r="KSW161" s="250"/>
      <c r="KSX161" s="250"/>
      <c r="KSY161" s="250"/>
      <c r="KSZ161" s="250"/>
      <c r="KTA161" s="250"/>
      <c r="KTB161" s="250"/>
      <c r="KTC161" s="250"/>
      <c r="KTD161" s="250"/>
      <c r="KTE161" s="250"/>
      <c r="KTF161" s="250"/>
      <c r="KTG161" s="250"/>
      <c r="KTH161" s="250"/>
      <c r="KTI161" s="250"/>
      <c r="KTJ161" s="250"/>
      <c r="KTK161" s="250"/>
      <c r="KTL161" s="250"/>
      <c r="KTM161" s="250"/>
      <c r="KTN161" s="250"/>
      <c r="KTO161" s="250"/>
      <c r="KTP161" s="250"/>
      <c r="KTQ161" s="250"/>
      <c r="KTR161" s="250"/>
      <c r="KTS161" s="250"/>
      <c r="KTT161" s="250"/>
      <c r="KTU161" s="250"/>
      <c r="KTV161" s="250"/>
      <c r="KTW161" s="250"/>
      <c r="KTX161" s="250"/>
      <c r="KTY161" s="250"/>
      <c r="KTZ161" s="250"/>
      <c r="KUA161" s="250"/>
      <c r="KUB161" s="250"/>
      <c r="KUC161" s="250"/>
      <c r="KUD161" s="250"/>
      <c r="KUE161" s="250"/>
      <c r="KUF161" s="250"/>
      <c r="KUG161" s="250"/>
      <c r="KUH161" s="250"/>
      <c r="KUI161" s="250"/>
      <c r="KUJ161" s="250"/>
      <c r="KUK161" s="250"/>
      <c r="KUL161" s="250"/>
      <c r="KUM161" s="250"/>
      <c r="KUN161" s="250"/>
      <c r="KUO161" s="250"/>
      <c r="KUP161" s="250"/>
      <c r="KUQ161" s="250"/>
      <c r="KUR161" s="250"/>
      <c r="KUS161" s="250"/>
      <c r="KUT161" s="250"/>
      <c r="KUU161" s="250"/>
      <c r="KUV161" s="250"/>
      <c r="KUW161" s="250"/>
      <c r="KUX161" s="250"/>
      <c r="KUY161" s="250"/>
      <c r="KUZ161" s="250"/>
      <c r="KVA161" s="250"/>
      <c r="KVB161" s="250"/>
      <c r="KVC161" s="250"/>
      <c r="KVD161" s="250"/>
      <c r="KVE161" s="250"/>
      <c r="KVF161" s="250"/>
      <c r="KVG161" s="250"/>
      <c r="KVH161" s="250"/>
      <c r="KVI161" s="250"/>
      <c r="KVJ161" s="250"/>
      <c r="KVK161" s="250"/>
      <c r="KVL161" s="250"/>
      <c r="KVM161" s="250"/>
      <c r="KVN161" s="250"/>
      <c r="KVO161" s="250"/>
      <c r="KVP161" s="250"/>
      <c r="KVQ161" s="250"/>
      <c r="KVR161" s="250"/>
      <c r="KVS161" s="250"/>
      <c r="KVT161" s="250"/>
      <c r="KVU161" s="250"/>
      <c r="KVV161" s="250"/>
      <c r="KVW161" s="250"/>
      <c r="KVX161" s="250"/>
      <c r="KVY161" s="250"/>
      <c r="KVZ161" s="250"/>
      <c r="KWA161" s="250"/>
      <c r="KWB161" s="250"/>
      <c r="KWC161" s="250"/>
      <c r="KWD161" s="250"/>
      <c r="KWE161" s="250"/>
      <c r="KWF161" s="250"/>
      <c r="KWG161" s="250"/>
      <c r="KWH161" s="250"/>
      <c r="KWI161" s="250"/>
      <c r="KWJ161" s="250"/>
      <c r="KWK161" s="250"/>
      <c r="KWL161" s="250"/>
      <c r="KWM161" s="250"/>
      <c r="KWN161" s="250"/>
      <c r="KWO161" s="250"/>
      <c r="KWP161" s="250"/>
      <c r="KWQ161" s="250"/>
      <c r="KWR161" s="250"/>
      <c r="KWS161" s="250"/>
      <c r="KWT161" s="250"/>
      <c r="KWU161" s="250"/>
      <c r="KWV161" s="250"/>
      <c r="KWW161" s="250"/>
      <c r="KWX161" s="250"/>
      <c r="KWY161" s="250"/>
      <c r="KWZ161" s="250"/>
      <c r="KXA161" s="250"/>
      <c r="KXB161" s="250"/>
      <c r="KXC161" s="250"/>
      <c r="KXD161" s="250"/>
      <c r="KXE161" s="250"/>
      <c r="KXF161" s="250"/>
      <c r="KXG161" s="250"/>
      <c r="KXH161" s="250"/>
      <c r="KXI161" s="250"/>
      <c r="KXJ161" s="250"/>
      <c r="KXK161" s="250"/>
      <c r="KXL161" s="250"/>
      <c r="KXM161" s="250"/>
      <c r="KXN161" s="250"/>
      <c r="KXO161" s="250"/>
      <c r="KXP161" s="250"/>
      <c r="KXQ161" s="250"/>
      <c r="KXR161" s="250"/>
      <c r="KXS161" s="250"/>
      <c r="KXT161" s="250"/>
      <c r="KXU161" s="250"/>
      <c r="KXV161" s="250"/>
      <c r="KXW161" s="250"/>
      <c r="KXX161" s="250"/>
      <c r="KXY161" s="250"/>
      <c r="KXZ161" s="250"/>
      <c r="KYA161" s="250"/>
      <c r="KYB161" s="250"/>
      <c r="KYC161" s="250"/>
      <c r="KYD161" s="250"/>
      <c r="KYE161" s="250"/>
      <c r="KYF161" s="250"/>
      <c r="KYG161" s="250"/>
      <c r="KYH161" s="250"/>
      <c r="KYI161" s="250"/>
      <c r="KYJ161" s="250"/>
      <c r="KYK161" s="250"/>
      <c r="KYL161" s="250"/>
      <c r="KYM161" s="250"/>
      <c r="KYN161" s="250"/>
      <c r="KYO161" s="250"/>
      <c r="KYP161" s="250"/>
      <c r="KYQ161" s="250"/>
      <c r="KYR161" s="250"/>
      <c r="KYS161" s="250"/>
      <c r="KYT161" s="250"/>
      <c r="KYU161" s="250"/>
      <c r="KYV161" s="250"/>
      <c r="KYW161" s="250"/>
      <c r="KYX161" s="250"/>
      <c r="KYY161" s="250"/>
      <c r="KYZ161" s="250"/>
      <c r="KZA161" s="250"/>
      <c r="KZB161" s="250"/>
      <c r="KZC161" s="250"/>
      <c r="KZD161" s="250"/>
      <c r="KZE161" s="250"/>
      <c r="KZF161" s="250"/>
      <c r="KZG161" s="250"/>
      <c r="KZH161" s="250"/>
      <c r="KZI161" s="250"/>
      <c r="KZJ161" s="250"/>
      <c r="KZK161" s="250"/>
      <c r="KZL161" s="250"/>
      <c r="KZM161" s="250"/>
      <c r="KZN161" s="250"/>
      <c r="KZO161" s="250"/>
      <c r="KZP161" s="250"/>
      <c r="KZQ161" s="250"/>
      <c r="KZR161" s="250"/>
      <c r="KZS161" s="250"/>
      <c r="KZT161" s="250"/>
      <c r="KZU161" s="250"/>
      <c r="KZV161" s="250"/>
      <c r="KZW161" s="250"/>
      <c r="KZX161" s="250"/>
      <c r="KZY161" s="250"/>
      <c r="KZZ161" s="250"/>
      <c r="LAA161" s="250"/>
      <c r="LAB161" s="250"/>
      <c r="LAC161" s="250"/>
      <c r="LAD161" s="250"/>
      <c r="LAE161" s="250"/>
      <c r="LAF161" s="250"/>
      <c r="LAG161" s="250"/>
      <c r="LAH161" s="250"/>
      <c r="LAI161" s="250"/>
      <c r="LAJ161" s="250"/>
      <c r="LAK161" s="250"/>
      <c r="LAL161" s="250"/>
      <c r="LAM161" s="250"/>
      <c r="LAN161" s="250"/>
      <c r="LAO161" s="250"/>
      <c r="LAP161" s="250"/>
      <c r="LAQ161" s="250"/>
      <c r="LAR161" s="250"/>
      <c r="LAS161" s="250"/>
      <c r="LAT161" s="250"/>
      <c r="LAU161" s="250"/>
      <c r="LAV161" s="250"/>
      <c r="LAW161" s="250"/>
      <c r="LAX161" s="250"/>
      <c r="LAY161" s="250"/>
      <c r="LAZ161" s="250"/>
      <c r="LBA161" s="250"/>
      <c r="LBB161" s="250"/>
      <c r="LBC161" s="250"/>
      <c r="LBD161" s="250"/>
      <c r="LBE161" s="250"/>
      <c r="LBF161" s="250"/>
      <c r="LBG161" s="250"/>
      <c r="LBH161" s="250"/>
      <c r="LBI161" s="250"/>
      <c r="LBJ161" s="250"/>
      <c r="LBK161" s="250"/>
      <c r="LBL161" s="250"/>
      <c r="LBM161" s="250"/>
      <c r="LBN161" s="250"/>
      <c r="LBO161" s="250"/>
      <c r="LBP161" s="250"/>
      <c r="LBQ161" s="250"/>
      <c r="LBR161" s="250"/>
      <c r="LBS161" s="250"/>
      <c r="LBT161" s="250"/>
      <c r="LBU161" s="250"/>
      <c r="LBV161" s="250"/>
      <c r="LBW161" s="250"/>
      <c r="LBX161" s="250"/>
      <c r="LBY161" s="250"/>
      <c r="LBZ161" s="250"/>
      <c r="LCA161" s="250"/>
      <c r="LCB161" s="250"/>
      <c r="LCC161" s="250"/>
      <c r="LCD161" s="250"/>
      <c r="LCE161" s="250"/>
      <c r="LCF161" s="250"/>
      <c r="LCG161" s="250"/>
      <c r="LCH161" s="250"/>
      <c r="LCI161" s="250"/>
      <c r="LCJ161" s="250"/>
      <c r="LCK161" s="250"/>
      <c r="LCL161" s="250"/>
      <c r="LCM161" s="250"/>
      <c r="LCN161" s="250"/>
      <c r="LCO161" s="250"/>
      <c r="LCP161" s="250"/>
      <c r="LCQ161" s="250"/>
      <c r="LCR161" s="250"/>
      <c r="LCS161" s="250"/>
      <c r="LCT161" s="250"/>
      <c r="LCU161" s="250"/>
      <c r="LCV161" s="250"/>
      <c r="LCW161" s="250"/>
      <c r="LCX161" s="250"/>
      <c r="LCY161" s="250"/>
      <c r="LCZ161" s="250"/>
      <c r="LDA161" s="250"/>
      <c r="LDB161" s="250"/>
      <c r="LDC161" s="250"/>
      <c r="LDD161" s="250"/>
      <c r="LDE161" s="250"/>
      <c r="LDF161" s="250"/>
      <c r="LDG161" s="250"/>
      <c r="LDH161" s="250"/>
      <c r="LDI161" s="250"/>
      <c r="LDJ161" s="250"/>
      <c r="LDK161" s="250"/>
      <c r="LDL161" s="250"/>
      <c r="LDM161" s="250"/>
      <c r="LDN161" s="250"/>
      <c r="LDO161" s="250"/>
      <c r="LDP161" s="250"/>
      <c r="LDQ161" s="250"/>
      <c r="LDR161" s="250"/>
      <c r="LDS161" s="250"/>
      <c r="LDT161" s="250"/>
      <c r="LDU161" s="250"/>
      <c r="LDV161" s="250"/>
      <c r="LDW161" s="250"/>
      <c r="LDX161" s="250"/>
      <c r="LDY161" s="250"/>
      <c r="LDZ161" s="250"/>
      <c r="LEA161" s="250"/>
      <c r="LEB161" s="250"/>
      <c r="LEC161" s="250"/>
      <c r="LED161" s="250"/>
      <c r="LEE161" s="250"/>
      <c r="LEF161" s="250"/>
      <c r="LEG161" s="250"/>
      <c r="LEH161" s="250"/>
      <c r="LEI161" s="250"/>
      <c r="LEJ161" s="250"/>
      <c r="LEK161" s="250"/>
      <c r="LEL161" s="250"/>
      <c r="LEM161" s="250"/>
      <c r="LEN161" s="250"/>
      <c r="LEO161" s="250"/>
      <c r="LEP161" s="250"/>
      <c r="LEQ161" s="250"/>
      <c r="LER161" s="250"/>
      <c r="LES161" s="250"/>
      <c r="LET161" s="250"/>
      <c r="LEU161" s="250"/>
      <c r="LEV161" s="250"/>
      <c r="LEW161" s="250"/>
      <c r="LEX161" s="250"/>
      <c r="LEY161" s="250"/>
      <c r="LEZ161" s="250"/>
      <c r="LFA161" s="250"/>
      <c r="LFB161" s="250"/>
      <c r="LFC161" s="250"/>
      <c r="LFD161" s="250"/>
      <c r="LFE161" s="250"/>
      <c r="LFF161" s="250"/>
      <c r="LFG161" s="250"/>
      <c r="LFH161" s="250"/>
      <c r="LFI161" s="250"/>
      <c r="LFJ161" s="250"/>
      <c r="LFK161" s="250"/>
      <c r="LFL161" s="250"/>
      <c r="LFM161" s="250"/>
      <c r="LFN161" s="250"/>
      <c r="LFO161" s="250"/>
      <c r="LFP161" s="250"/>
      <c r="LFQ161" s="250"/>
      <c r="LFR161" s="250"/>
      <c r="LFS161" s="250"/>
      <c r="LFT161" s="250"/>
      <c r="LFU161" s="250"/>
      <c r="LFV161" s="250"/>
      <c r="LFW161" s="250"/>
      <c r="LFX161" s="250"/>
      <c r="LFY161" s="250"/>
      <c r="LFZ161" s="250"/>
      <c r="LGA161" s="250"/>
      <c r="LGB161" s="250"/>
      <c r="LGC161" s="250"/>
      <c r="LGD161" s="250"/>
      <c r="LGE161" s="250"/>
      <c r="LGF161" s="250"/>
      <c r="LGG161" s="250"/>
      <c r="LGH161" s="250"/>
      <c r="LGI161" s="250"/>
      <c r="LGJ161" s="250"/>
      <c r="LGK161" s="250"/>
      <c r="LGL161" s="250"/>
      <c r="LGM161" s="250"/>
      <c r="LGN161" s="250"/>
      <c r="LGO161" s="250"/>
      <c r="LGP161" s="250"/>
      <c r="LGQ161" s="250"/>
      <c r="LGR161" s="250"/>
      <c r="LGS161" s="250"/>
      <c r="LGT161" s="250"/>
      <c r="LGU161" s="250"/>
      <c r="LGV161" s="250"/>
      <c r="LGW161" s="250"/>
      <c r="LGX161" s="250"/>
      <c r="LGY161" s="250"/>
      <c r="LGZ161" s="250"/>
      <c r="LHA161" s="250"/>
      <c r="LHB161" s="250"/>
      <c r="LHC161" s="250"/>
      <c r="LHD161" s="250"/>
      <c r="LHE161" s="250"/>
      <c r="LHF161" s="250"/>
      <c r="LHG161" s="250"/>
      <c r="LHH161" s="250"/>
      <c r="LHI161" s="250"/>
      <c r="LHJ161" s="250"/>
      <c r="LHK161" s="250"/>
      <c r="LHL161" s="250"/>
      <c r="LHM161" s="250"/>
      <c r="LHN161" s="250"/>
      <c r="LHO161" s="250"/>
      <c r="LHP161" s="250"/>
      <c r="LHQ161" s="250"/>
      <c r="LHR161" s="250"/>
      <c r="LHS161" s="250"/>
      <c r="LHT161" s="250"/>
      <c r="LHU161" s="250"/>
      <c r="LHV161" s="250"/>
      <c r="LHW161" s="250"/>
      <c r="LHX161" s="250"/>
      <c r="LHY161" s="250"/>
      <c r="LHZ161" s="250"/>
      <c r="LIA161" s="250"/>
      <c r="LIB161" s="250"/>
      <c r="LIC161" s="250"/>
      <c r="LID161" s="250"/>
      <c r="LIE161" s="250"/>
      <c r="LIF161" s="250"/>
      <c r="LIG161" s="250"/>
      <c r="LIH161" s="250"/>
      <c r="LII161" s="250"/>
      <c r="LIJ161" s="250"/>
      <c r="LIK161" s="250"/>
      <c r="LIL161" s="250"/>
      <c r="LIM161" s="250"/>
      <c r="LIN161" s="250"/>
      <c r="LIO161" s="250"/>
      <c r="LIP161" s="250"/>
      <c r="LIQ161" s="250"/>
      <c r="LIR161" s="250"/>
      <c r="LIS161" s="250"/>
      <c r="LIT161" s="250"/>
      <c r="LIU161" s="250"/>
      <c r="LIV161" s="250"/>
      <c r="LIW161" s="250"/>
      <c r="LIX161" s="250"/>
      <c r="LIY161" s="250"/>
      <c r="LIZ161" s="250"/>
      <c r="LJA161" s="250"/>
      <c r="LJB161" s="250"/>
      <c r="LJC161" s="250"/>
      <c r="LJD161" s="250"/>
      <c r="LJE161" s="250"/>
      <c r="LJF161" s="250"/>
      <c r="LJG161" s="250"/>
      <c r="LJH161" s="250"/>
      <c r="LJI161" s="250"/>
      <c r="LJJ161" s="250"/>
      <c r="LJK161" s="250"/>
      <c r="LJL161" s="250"/>
      <c r="LJM161" s="250"/>
      <c r="LJN161" s="250"/>
      <c r="LJO161" s="250"/>
      <c r="LJP161" s="250"/>
      <c r="LJQ161" s="250"/>
      <c r="LJR161" s="250"/>
      <c r="LJS161" s="250"/>
      <c r="LJT161" s="250"/>
      <c r="LJU161" s="250"/>
      <c r="LJV161" s="250"/>
      <c r="LJW161" s="250"/>
      <c r="LJX161" s="250"/>
      <c r="LJY161" s="250"/>
      <c r="LJZ161" s="250"/>
      <c r="LKA161" s="250"/>
      <c r="LKB161" s="250"/>
      <c r="LKC161" s="250"/>
      <c r="LKD161" s="250"/>
      <c r="LKE161" s="250"/>
      <c r="LKF161" s="250"/>
      <c r="LKG161" s="250"/>
      <c r="LKH161" s="250"/>
      <c r="LKI161" s="250"/>
      <c r="LKJ161" s="250"/>
      <c r="LKK161" s="250"/>
      <c r="LKL161" s="250"/>
      <c r="LKM161" s="250"/>
      <c r="LKN161" s="250"/>
      <c r="LKO161" s="250"/>
      <c r="LKP161" s="250"/>
      <c r="LKQ161" s="250"/>
      <c r="LKR161" s="250"/>
      <c r="LKS161" s="250"/>
      <c r="LKT161" s="250"/>
      <c r="LKU161" s="250"/>
      <c r="LKV161" s="250"/>
      <c r="LKW161" s="250"/>
      <c r="LKX161" s="250"/>
      <c r="LKY161" s="250"/>
      <c r="LKZ161" s="250"/>
      <c r="LLA161" s="250"/>
      <c r="LLB161" s="250"/>
      <c r="LLC161" s="250"/>
      <c r="LLD161" s="250"/>
      <c r="LLE161" s="250"/>
      <c r="LLF161" s="250"/>
      <c r="LLG161" s="250"/>
      <c r="LLH161" s="250"/>
      <c r="LLI161" s="250"/>
      <c r="LLJ161" s="250"/>
      <c r="LLK161" s="250"/>
      <c r="LLL161" s="250"/>
      <c r="LLM161" s="250"/>
      <c r="LLN161" s="250"/>
      <c r="LLO161" s="250"/>
      <c r="LLP161" s="250"/>
      <c r="LLQ161" s="250"/>
      <c r="LLR161" s="250"/>
      <c r="LLS161" s="250"/>
      <c r="LLT161" s="250"/>
      <c r="LLU161" s="250"/>
      <c r="LLV161" s="250"/>
      <c r="LLW161" s="250"/>
      <c r="LLX161" s="250"/>
      <c r="LLY161" s="250"/>
      <c r="LLZ161" s="250"/>
      <c r="LMA161" s="250"/>
      <c r="LMB161" s="250"/>
      <c r="LMC161" s="250"/>
      <c r="LMD161" s="250"/>
      <c r="LME161" s="250"/>
      <c r="LMF161" s="250"/>
      <c r="LMG161" s="250"/>
      <c r="LMH161" s="250"/>
      <c r="LMI161" s="250"/>
      <c r="LMJ161" s="250"/>
      <c r="LMK161" s="250"/>
      <c r="LML161" s="250"/>
      <c r="LMM161" s="250"/>
      <c r="LMN161" s="250"/>
      <c r="LMO161" s="250"/>
      <c r="LMP161" s="250"/>
      <c r="LMQ161" s="250"/>
      <c r="LMR161" s="250"/>
      <c r="LMS161" s="250"/>
      <c r="LMT161" s="250"/>
      <c r="LMU161" s="250"/>
      <c r="LMV161" s="250"/>
      <c r="LMW161" s="250"/>
      <c r="LMX161" s="250"/>
      <c r="LMY161" s="250"/>
      <c r="LMZ161" s="250"/>
      <c r="LNA161" s="250"/>
      <c r="LNB161" s="250"/>
      <c r="LNC161" s="250"/>
      <c r="LND161" s="250"/>
      <c r="LNE161" s="250"/>
      <c r="LNF161" s="250"/>
      <c r="LNG161" s="250"/>
      <c r="LNH161" s="250"/>
      <c r="LNI161" s="250"/>
      <c r="LNJ161" s="250"/>
      <c r="LNK161" s="250"/>
      <c r="LNL161" s="250"/>
      <c r="LNM161" s="250"/>
      <c r="LNN161" s="250"/>
      <c r="LNO161" s="250"/>
      <c r="LNP161" s="250"/>
      <c r="LNQ161" s="250"/>
      <c r="LNR161" s="250"/>
      <c r="LNS161" s="250"/>
      <c r="LNT161" s="250"/>
      <c r="LNU161" s="250"/>
      <c r="LNV161" s="250"/>
      <c r="LNW161" s="250"/>
      <c r="LNX161" s="250"/>
      <c r="LNY161" s="250"/>
      <c r="LNZ161" s="250"/>
      <c r="LOA161" s="250"/>
      <c r="LOB161" s="250"/>
      <c r="LOC161" s="250"/>
      <c r="LOD161" s="250"/>
      <c r="LOE161" s="250"/>
      <c r="LOF161" s="250"/>
      <c r="LOG161" s="250"/>
      <c r="LOH161" s="250"/>
      <c r="LOI161" s="250"/>
      <c r="LOJ161" s="250"/>
      <c r="LOK161" s="250"/>
      <c r="LOL161" s="250"/>
      <c r="LOM161" s="250"/>
      <c r="LON161" s="250"/>
      <c r="LOO161" s="250"/>
      <c r="LOP161" s="250"/>
      <c r="LOQ161" s="250"/>
      <c r="LOR161" s="250"/>
      <c r="LOS161" s="250"/>
      <c r="LOT161" s="250"/>
      <c r="LOU161" s="250"/>
      <c r="LOV161" s="250"/>
      <c r="LOW161" s="250"/>
      <c r="LOX161" s="250"/>
      <c r="LOY161" s="250"/>
      <c r="LOZ161" s="250"/>
      <c r="LPA161" s="250"/>
      <c r="LPB161" s="250"/>
      <c r="LPC161" s="250"/>
      <c r="LPD161" s="250"/>
      <c r="LPE161" s="250"/>
      <c r="LPF161" s="250"/>
      <c r="LPG161" s="250"/>
      <c r="LPH161" s="250"/>
      <c r="LPI161" s="250"/>
      <c r="LPJ161" s="250"/>
      <c r="LPK161" s="250"/>
      <c r="LPL161" s="250"/>
      <c r="LPM161" s="250"/>
      <c r="LPN161" s="250"/>
      <c r="LPO161" s="250"/>
      <c r="LPP161" s="250"/>
      <c r="LPQ161" s="250"/>
      <c r="LPR161" s="250"/>
      <c r="LPS161" s="250"/>
      <c r="LPT161" s="250"/>
      <c r="LPU161" s="250"/>
      <c r="LPV161" s="250"/>
      <c r="LPW161" s="250"/>
      <c r="LPX161" s="250"/>
      <c r="LPY161" s="250"/>
      <c r="LPZ161" s="250"/>
      <c r="LQA161" s="250"/>
      <c r="LQB161" s="250"/>
      <c r="LQC161" s="250"/>
      <c r="LQD161" s="250"/>
      <c r="LQE161" s="250"/>
      <c r="LQF161" s="250"/>
      <c r="LQG161" s="250"/>
      <c r="LQH161" s="250"/>
      <c r="LQI161" s="250"/>
      <c r="LQJ161" s="250"/>
      <c r="LQK161" s="250"/>
      <c r="LQL161" s="250"/>
      <c r="LQM161" s="250"/>
      <c r="LQN161" s="250"/>
      <c r="LQO161" s="250"/>
      <c r="LQP161" s="250"/>
      <c r="LQQ161" s="250"/>
      <c r="LQR161" s="250"/>
      <c r="LQS161" s="250"/>
      <c r="LQT161" s="250"/>
      <c r="LQU161" s="250"/>
      <c r="LQV161" s="250"/>
      <c r="LQW161" s="250"/>
      <c r="LQX161" s="250"/>
      <c r="LQY161" s="250"/>
      <c r="LQZ161" s="250"/>
      <c r="LRA161" s="250"/>
      <c r="LRB161" s="250"/>
      <c r="LRC161" s="250"/>
      <c r="LRD161" s="250"/>
      <c r="LRE161" s="250"/>
      <c r="LRF161" s="250"/>
      <c r="LRG161" s="250"/>
      <c r="LRH161" s="250"/>
      <c r="LRI161" s="250"/>
      <c r="LRJ161" s="250"/>
      <c r="LRK161" s="250"/>
      <c r="LRL161" s="250"/>
      <c r="LRM161" s="250"/>
      <c r="LRN161" s="250"/>
      <c r="LRO161" s="250"/>
      <c r="LRP161" s="250"/>
      <c r="LRQ161" s="250"/>
      <c r="LRR161" s="250"/>
      <c r="LRS161" s="250"/>
      <c r="LRT161" s="250"/>
      <c r="LRU161" s="250"/>
      <c r="LRV161" s="250"/>
      <c r="LRW161" s="250"/>
      <c r="LRX161" s="250"/>
      <c r="LRY161" s="250"/>
      <c r="LRZ161" s="250"/>
      <c r="LSA161" s="250"/>
      <c r="LSB161" s="250"/>
      <c r="LSC161" s="250"/>
      <c r="LSD161" s="250"/>
      <c r="LSE161" s="250"/>
      <c r="LSF161" s="250"/>
      <c r="LSG161" s="250"/>
      <c r="LSH161" s="250"/>
      <c r="LSI161" s="250"/>
      <c r="LSJ161" s="250"/>
      <c r="LSK161" s="250"/>
      <c r="LSL161" s="250"/>
      <c r="LSM161" s="250"/>
      <c r="LSN161" s="250"/>
      <c r="LSO161" s="250"/>
      <c r="LSP161" s="250"/>
      <c r="LSQ161" s="250"/>
      <c r="LSR161" s="250"/>
      <c r="LSS161" s="250"/>
      <c r="LST161" s="250"/>
      <c r="LSU161" s="250"/>
      <c r="LSV161" s="250"/>
      <c r="LSW161" s="250"/>
      <c r="LSX161" s="250"/>
      <c r="LSY161" s="250"/>
      <c r="LSZ161" s="250"/>
      <c r="LTA161" s="250"/>
      <c r="LTB161" s="250"/>
      <c r="LTC161" s="250"/>
      <c r="LTD161" s="250"/>
      <c r="LTE161" s="250"/>
      <c r="LTF161" s="250"/>
      <c r="LTG161" s="250"/>
      <c r="LTH161" s="250"/>
      <c r="LTI161" s="250"/>
      <c r="LTJ161" s="250"/>
      <c r="LTK161" s="250"/>
      <c r="LTL161" s="250"/>
      <c r="LTM161" s="250"/>
      <c r="LTN161" s="250"/>
      <c r="LTO161" s="250"/>
      <c r="LTP161" s="250"/>
      <c r="LTQ161" s="250"/>
      <c r="LTR161" s="250"/>
      <c r="LTS161" s="250"/>
      <c r="LTT161" s="250"/>
      <c r="LTU161" s="250"/>
      <c r="LTV161" s="250"/>
      <c r="LTW161" s="250"/>
      <c r="LTX161" s="250"/>
      <c r="LTY161" s="250"/>
      <c r="LTZ161" s="250"/>
      <c r="LUA161" s="250"/>
      <c r="LUB161" s="250"/>
      <c r="LUC161" s="250"/>
      <c r="LUD161" s="250"/>
      <c r="LUE161" s="250"/>
      <c r="LUF161" s="250"/>
      <c r="LUG161" s="250"/>
      <c r="LUH161" s="250"/>
      <c r="LUI161" s="250"/>
      <c r="LUJ161" s="250"/>
      <c r="LUK161" s="250"/>
      <c r="LUL161" s="250"/>
      <c r="LUM161" s="250"/>
      <c r="LUN161" s="250"/>
      <c r="LUO161" s="250"/>
      <c r="LUP161" s="250"/>
      <c r="LUQ161" s="250"/>
      <c r="LUR161" s="250"/>
      <c r="LUS161" s="250"/>
      <c r="LUT161" s="250"/>
      <c r="LUU161" s="250"/>
      <c r="LUV161" s="250"/>
      <c r="LUW161" s="250"/>
      <c r="LUX161" s="250"/>
      <c r="LUY161" s="250"/>
      <c r="LUZ161" s="250"/>
      <c r="LVA161" s="250"/>
      <c r="LVB161" s="250"/>
      <c r="LVC161" s="250"/>
      <c r="LVD161" s="250"/>
      <c r="LVE161" s="250"/>
      <c r="LVF161" s="250"/>
      <c r="LVG161" s="250"/>
      <c r="LVH161" s="250"/>
      <c r="LVI161" s="250"/>
      <c r="LVJ161" s="250"/>
      <c r="LVK161" s="250"/>
      <c r="LVL161" s="250"/>
      <c r="LVM161" s="250"/>
      <c r="LVN161" s="250"/>
      <c r="LVO161" s="250"/>
      <c r="LVP161" s="250"/>
      <c r="LVQ161" s="250"/>
      <c r="LVR161" s="250"/>
      <c r="LVS161" s="250"/>
      <c r="LVT161" s="250"/>
      <c r="LVU161" s="250"/>
      <c r="LVV161" s="250"/>
      <c r="LVW161" s="250"/>
      <c r="LVX161" s="250"/>
      <c r="LVY161" s="250"/>
      <c r="LVZ161" s="250"/>
      <c r="LWA161" s="250"/>
      <c r="LWB161" s="250"/>
      <c r="LWC161" s="250"/>
      <c r="LWD161" s="250"/>
      <c r="LWE161" s="250"/>
      <c r="LWF161" s="250"/>
      <c r="LWG161" s="250"/>
      <c r="LWH161" s="250"/>
      <c r="LWI161" s="250"/>
      <c r="LWJ161" s="250"/>
      <c r="LWK161" s="250"/>
      <c r="LWL161" s="250"/>
      <c r="LWM161" s="250"/>
      <c r="LWN161" s="250"/>
      <c r="LWO161" s="250"/>
      <c r="LWP161" s="250"/>
      <c r="LWQ161" s="250"/>
      <c r="LWR161" s="250"/>
      <c r="LWS161" s="250"/>
      <c r="LWT161" s="250"/>
      <c r="LWU161" s="250"/>
      <c r="LWV161" s="250"/>
      <c r="LWW161" s="250"/>
      <c r="LWX161" s="250"/>
      <c r="LWY161" s="250"/>
      <c r="LWZ161" s="250"/>
      <c r="LXA161" s="250"/>
      <c r="LXB161" s="250"/>
      <c r="LXC161" s="250"/>
      <c r="LXD161" s="250"/>
      <c r="LXE161" s="250"/>
      <c r="LXF161" s="250"/>
      <c r="LXG161" s="250"/>
      <c r="LXH161" s="250"/>
      <c r="LXI161" s="250"/>
      <c r="LXJ161" s="250"/>
      <c r="LXK161" s="250"/>
      <c r="LXL161" s="250"/>
      <c r="LXM161" s="250"/>
      <c r="LXN161" s="250"/>
      <c r="LXO161" s="250"/>
      <c r="LXP161" s="250"/>
      <c r="LXQ161" s="250"/>
      <c r="LXR161" s="250"/>
      <c r="LXS161" s="250"/>
      <c r="LXT161" s="250"/>
      <c r="LXU161" s="250"/>
      <c r="LXV161" s="250"/>
      <c r="LXW161" s="250"/>
      <c r="LXX161" s="250"/>
      <c r="LXY161" s="250"/>
      <c r="LXZ161" s="250"/>
      <c r="LYA161" s="250"/>
      <c r="LYB161" s="250"/>
      <c r="LYC161" s="250"/>
      <c r="LYD161" s="250"/>
      <c r="LYE161" s="250"/>
      <c r="LYF161" s="250"/>
      <c r="LYG161" s="250"/>
      <c r="LYH161" s="250"/>
      <c r="LYI161" s="250"/>
      <c r="LYJ161" s="250"/>
      <c r="LYK161" s="250"/>
      <c r="LYL161" s="250"/>
      <c r="LYM161" s="250"/>
      <c r="LYN161" s="250"/>
      <c r="LYO161" s="250"/>
      <c r="LYP161" s="250"/>
      <c r="LYQ161" s="250"/>
      <c r="LYR161" s="250"/>
      <c r="LYS161" s="250"/>
      <c r="LYT161" s="250"/>
      <c r="LYU161" s="250"/>
      <c r="LYV161" s="250"/>
      <c r="LYW161" s="250"/>
      <c r="LYX161" s="250"/>
      <c r="LYY161" s="250"/>
      <c r="LYZ161" s="250"/>
      <c r="LZA161" s="250"/>
      <c r="LZB161" s="250"/>
      <c r="LZC161" s="250"/>
      <c r="LZD161" s="250"/>
      <c r="LZE161" s="250"/>
      <c r="LZF161" s="250"/>
      <c r="LZG161" s="250"/>
      <c r="LZH161" s="250"/>
      <c r="LZI161" s="250"/>
      <c r="LZJ161" s="250"/>
      <c r="LZK161" s="250"/>
      <c r="LZL161" s="250"/>
      <c r="LZM161" s="250"/>
      <c r="LZN161" s="250"/>
      <c r="LZO161" s="250"/>
      <c r="LZP161" s="250"/>
      <c r="LZQ161" s="250"/>
      <c r="LZR161" s="250"/>
      <c r="LZS161" s="250"/>
      <c r="LZT161" s="250"/>
      <c r="LZU161" s="250"/>
      <c r="LZV161" s="250"/>
      <c r="LZW161" s="250"/>
      <c r="LZX161" s="250"/>
      <c r="LZY161" s="250"/>
      <c r="LZZ161" s="250"/>
      <c r="MAA161" s="250"/>
      <c r="MAB161" s="250"/>
      <c r="MAC161" s="250"/>
      <c r="MAD161" s="250"/>
      <c r="MAE161" s="250"/>
      <c r="MAF161" s="250"/>
      <c r="MAG161" s="250"/>
      <c r="MAH161" s="250"/>
      <c r="MAI161" s="250"/>
      <c r="MAJ161" s="250"/>
      <c r="MAK161" s="250"/>
      <c r="MAL161" s="250"/>
      <c r="MAM161" s="250"/>
      <c r="MAN161" s="250"/>
      <c r="MAO161" s="250"/>
      <c r="MAP161" s="250"/>
      <c r="MAQ161" s="250"/>
      <c r="MAR161" s="250"/>
      <c r="MAS161" s="250"/>
      <c r="MAT161" s="250"/>
      <c r="MAU161" s="250"/>
      <c r="MAV161" s="250"/>
      <c r="MAW161" s="250"/>
      <c r="MAX161" s="250"/>
      <c r="MAY161" s="250"/>
      <c r="MAZ161" s="250"/>
      <c r="MBA161" s="250"/>
      <c r="MBB161" s="250"/>
      <c r="MBC161" s="250"/>
      <c r="MBD161" s="250"/>
      <c r="MBE161" s="250"/>
      <c r="MBF161" s="250"/>
      <c r="MBG161" s="250"/>
      <c r="MBH161" s="250"/>
      <c r="MBI161" s="250"/>
      <c r="MBJ161" s="250"/>
      <c r="MBK161" s="250"/>
      <c r="MBL161" s="250"/>
      <c r="MBM161" s="250"/>
      <c r="MBN161" s="250"/>
      <c r="MBO161" s="250"/>
      <c r="MBP161" s="250"/>
      <c r="MBQ161" s="250"/>
      <c r="MBR161" s="250"/>
      <c r="MBS161" s="250"/>
      <c r="MBT161" s="250"/>
      <c r="MBU161" s="250"/>
      <c r="MBV161" s="250"/>
      <c r="MBW161" s="250"/>
      <c r="MBX161" s="250"/>
      <c r="MBY161" s="250"/>
      <c r="MBZ161" s="250"/>
      <c r="MCA161" s="250"/>
      <c r="MCB161" s="250"/>
      <c r="MCC161" s="250"/>
      <c r="MCD161" s="250"/>
      <c r="MCE161" s="250"/>
      <c r="MCF161" s="250"/>
      <c r="MCG161" s="250"/>
      <c r="MCH161" s="250"/>
      <c r="MCI161" s="250"/>
      <c r="MCJ161" s="250"/>
      <c r="MCK161" s="250"/>
      <c r="MCL161" s="250"/>
      <c r="MCM161" s="250"/>
      <c r="MCN161" s="250"/>
      <c r="MCO161" s="250"/>
      <c r="MCP161" s="250"/>
      <c r="MCQ161" s="250"/>
      <c r="MCR161" s="250"/>
      <c r="MCS161" s="250"/>
      <c r="MCT161" s="250"/>
      <c r="MCU161" s="250"/>
      <c r="MCV161" s="250"/>
      <c r="MCW161" s="250"/>
      <c r="MCX161" s="250"/>
      <c r="MCY161" s="250"/>
      <c r="MCZ161" s="250"/>
      <c r="MDA161" s="250"/>
      <c r="MDB161" s="250"/>
      <c r="MDC161" s="250"/>
      <c r="MDD161" s="250"/>
      <c r="MDE161" s="250"/>
      <c r="MDF161" s="250"/>
      <c r="MDG161" s="250"/>
      <c r="MDH161" s="250"/>
      <c r="MDI161" s="250"/>
      <c r="MDJ161" s="250"/>
      <c r="MDK161" s="250"/>
      <c r="MDL161" s="250"/>
      <c r="MDM161" s="250"/>
      <c r="MDN161" s="250"/>
      <c r="MDO161" s="250"/>
      <c r="MDP161" s="250"/>
      <c r="MDQ161" s="250"/>
      <c r="MDR161" s="250"/>
      <c r="MDS161" s="250"/>
      <c r="MDT161" s="250"/>
      <c r="MDU161" s="250"/>
      <c r="MDV161" s="250"/>
      <c r="MDW161" s="250"/>
      <c r="MDX161" s="250"/>
      <c r="MDY161" s="250"/>
      <c r="MDZ161" s="250"/>
      <c r="MEA161" s="250"/>
      <c r="MEB161" s="250"/>
      <c r="MEC161" s="250"/>
      <c r="MED161" s="250"/>
      <c r="MEE161" s="250"/>
      <c r="MEF161" s="250"/>
      <c r="MEG161" s="250"/>
      <c r="MEH161" s="250"/>
      <c r="MEI161" s="250"/>
      <c r="MEJ161" s="250"/>
      <c r="MEK161" s="250"/>
      <c r="MEL161" s="250"/>
      <c r="MEM161" s="250"/>
      <c r="MEN161" s="250"/>
      <c r="MEO161" s="250"/>
      <c r="MEP161" s="250"/>
      <c r="MEQ161" s="250"/>
      <c r="MER161" s="250"/>
      <c r="MES161" s="250"/>
      <c r="MET161" s="250"/>
      <c r="MEU161" s="250"/>
      <c r="MEV161" s="250"/>
      <c r="MEW161" s="250"/>
      <c r="MEX161" s="250"/>
      <c r="MEY161" s="250"/>
      <c r="MEZ161" s="250"/>
      <c r="MFA161" s="250"/>
      <c r="MFB161" s="250"/>
      <c r="MFC161" s="250"/>
      <c r="MFD161" s="250"/>
      <c r="MFE161" s="250"/>
      <c r="MFF161" s="250"/>
      <c r="MFG161" s="250"/>
      <c r="MFH161" s="250"/>
      <c r="MFI161" s="250"/>
      <c r="MFJ161" s="250"/>
      <c r="MFK161" s="250"/>
      <c r="MFL161" s="250"/>
      <c r="MFM161" s="250"/>
      <c r="MFN161" s="250"/>
      <c r="MFO161" s="250"/>
      <c r="MFP161" s="250"/>
      <c r="MFQ161" s="250"/>
      <c r="MFR161" s="250"/>
      <c r="MFS161" s="250"/>
      <c r="MFT161" s="250"/>
      <c r="MFU161" s="250"/>
      <c r="MFV161" s="250"/>
      <c r="MFW161" s="250"/>
      <c r="MFX161" s="250"/>
      <c r="MFY161" s="250"/>
      <c r="MFZ161" s="250"/>
      <c r="MGA161" s="250"/>
      <c r="MGB161" s="250"/>
      <c r="MGC161" s="250"/>
      <c r="MGD161" s="250"/>
      <c r="MGE161" s="250"/>
      <c r="MGF161" s="250"/>
      <c r="MGG161" s="250"/>
      <c r="MGH161" s="250"/>
      <c r="MGI161" s="250"/>
      <c r="MGJ161" s="250"/>
      <c r="MGK161" s="250"/>
      <c r="MGL161" s="250"/>
      <c r="MGM161" s="250"/>
      <c r="MGN161" s="250"/>
      <c r="MGO161" s="250"/>
      <c r="MGP161" s="250"/>
      <c r="MGQ161" s="250"/>
      <c r="MGR161" s="250"/>
      <c r="MGS161" s="250"/>
      <c r="MGT161" s="250"/>
      <c r="MGU161" s="250"/>
      <c r="MGV161" s="250"/>
      <c r="MGW161" s="250"/>
      <c r="MGX161" s="250"/>
      <c r="MGY161" s="250"/>
      <c r="MGZ161" s="250"/>
      <c r="MHA161" s="250"/>
      <c r="MHB161" s="250"/>
      <c r="MHC161" s="250"/>
      <c r="MHD161" s="250"/>
      <c r="MHE161" s="250"/>
      <c r="MHF161" s="250"/>
      <c r="MHG161" s="250"/>
      <c r="MHH161" s="250"/>
      <c r="MHI161" s="250"/>
      <c r="MHJ161" s="250"/>
      <c r="MHK161" s="250"/>
      <c r="MHL161" s="250"/>
      <c r="MHM161" s="250"/>
      <c r="MHN161" s="250"/>
      <c r="MHO161" s="250"/>
      <c r="MHP161" s="250"/>
      <c r="MHQ161" s="250"/>
      <c r="MHR161" s="250"/>
      <c r="MHS161" s="250"/>
      <c r="MHT161" s="250"/>
      <c r="MHU161" s="250"/>
      <c r="MHV161" s="250"/>
      <c r="MHW161" s="250"/>
      <c r="MHX161" s="250"/>
      <c r="MHY161" s="250"/>
      <c r="MHZ161" s="250"/>
      <c r="MIA161" s="250"/>
      <c r="MIB161" s="250"/>
      <c r="MIC161" s="250"/>
      <c r="MID161" s="250"/>
      <c r="MIE161" s="250"/>
      <c r="MIF161" s="250"/>
      <c r="MIG161" s="250"/>
      <c r="MIH161" s="250"/>
      <c r="MII161" s="250"/>
      <c r="MIJ161" s="250"/>
      <c r="MIK161" s="250"/>
      <c r="MIL161" s="250"/>
      <c r="MIM161" s="250"/>
      <c r="MIN161" s="250"/>
      <c r="MIO161" s="250"/>
      <c r="MIP161" s="250"/>
      <c r="MIQ161" s="250"/>
      <c r="MIR161" s="250"/>
      <c r="MIS161" s="250"/>
      <c r="MIT161" s="250"/>
      <c r="MIU161" s="250"/>
      <c r="MIV161" s="250"/>
      <c r="MIW161" s="250"/>
      <c r="MIX161" s="250"/>
      <c r="MIY161" s="250"/>
      <c r="MIZ161" s="250"/>
      <c r="MJA161" s="250"/>
      <c r="MJB161" s="250"/>
      <c r="MJC161" s="250"/>
      <c r="MJD161" s="250"/>
      <c r="MJE161" s="250"/>
      <c r="MJF161" s="250"/>
      <c r="MJG161" s="250"/>
      <c r="MJH161" s="250"/>
      <c r="MJI161" s="250"/>
      <c r="MJJ161" s="250"/>
      <c r="MJK161" s="250"/>
      <c r="MJL161" s="250"/>
      <c r="MJM161" s="250"/>
      <c r="MJN161" s="250"/>
      <c r="MJO161" s="250"/>
      <c r="MJP161" s="250"/>
      <c r="MJQ161" s="250"/>
      <c r="MJR161" s="250"/>
      <c r="MJS161" s="250"/>
      <c r="MJT161" s="250"/>
      <c r="MJU161" s="250"/>
      <c r="MJV161" s="250"/>
      <c r="MJW161" s="250"/>
      <c r="MJX161" s="250"/>
      <c r="MJY161" s="250"/>
      <c r="MJZ161" s="250"/>
      <c r="MKA161" s="250"/>
      <c r="MKB161" s="250"/>
      <c r="MKC161" s="250"/>
      <c r="MKD161" s="250"/>
      <c r="MKE161" s="250"/>
      <c r="MKF161" s="250"/>
      <c r="MKG161" s="250"/>
      <c r="MKH161" s="250"/>
      <c r="MKI161" s="250"/>
      <c r="MKJ161" s="250"/>
      <c r="MKK161" s="250"/>
      <c r="MKL161" s="250"/>
      <c r="MKM161" s="250"/>
      <c r="MKN161" s="250"/>
      <c r="MKO161" s="250"/>
      <c r="MKP161" s="250"/>
      <c r="MKQ161" s="250"/>
      <c r="MKR161" s="250"/>
      <c r="MKS161" s="250"/>
      <c r="MKT161" s="250"/>
      <c r="MKU161" s="250"/>
      <c r="MKV161" s="250"/>
      <c r="MKW161" s="250"/>
      <c r="MKX161" s="250"/>
      <c r="MKY161" s="250"/>
      <c r="MKZ161" s="250"/>
      <c r="MLA161" s="250"/>
      <c r="MLB161" s="250"/>
      <c r="MLC161" s="250"/>
      <c r="MLD161" s="250"/>
      <c r="MLE161" s="250"/>
      <c r="MLF161" s="250"/>
      <c r="MLG161" s="250"/>
      <c r="MLH161" s="250"/>
      <c r="MLI161" s="250"/>
      <c r="MLJ161" s="250"/>
      <c r="MLK161" s="250"/>
      <c r="MLL161" s="250"/>
      <c r="MLM161" s="250"/>
      <c r="MLN161" s="250"/>
      <c r="MLO161" s="250"/>
      <c r="MLP161" s="250"/>
      <c r="MLQ161" s="250"/>
      <c r="MLR161" s="250"/>
      <c r="MLS161" s="250"/>
      <c r="MLT161" s="250"/>
      <c r="MLU161" s="250"/>
      <c r="MLV161" s="250"/>
      <c r="MLW161" s="250"/>
      <c r="MLX161" s="250"/>
      <c r="MLY161" s="250"/>
      <c r="MLZ161" s="250"/>
      <c r="MMA161" s="250"/>
      <c r="MMB161" s="250"/>
      <c r="MMC161" s="250"/>
      <c r="MMD161" s="250"/>
      <c r="MME161" s="250"/>
      <c r="MMF161" s="250"/>
      <c r="MMG161" s="250"/>
      <c r="MMH161" s="250"/>
      <c r="MMI161" s="250"/>
      <c r="MMJ161" s="250"/>
      <c r="MMK161" s="250"/>
      <c r="MML161" s="250"/>
      <c r="MMM161" s="250"/>
      <c r="MMN161" s="250"/>
      <c r="MMO161" s="250"/>
      <c r="MMP161" s="250"/>
      <c r="MMQ161" s="250"/>
      <c r="MMR161" s="250"/>
      <c r="MMS161" s="250"/>
      <c r="MMT161" s="250"/>
      <c r="MMU161" s="250"/>
      <c r="MMV161" s="250"/>
      <c r="MMW161" s="250"/>
      <c r="MMX161" s="250"/>
      <c r="MMY161" s="250"/>
      <c r="MMZ161" s="250"/>
      <c r="MNA161" s="250"/>
      <c r="MNB161" s="250"/>
      <c r="MNC161" s="250"/>
      <c r="MND161" s="250"/>
      <c r="MNE161" s="250"/>
      <c r="MNF161" s="250"/>
      <c r="MNG161" s="250"/>
      <c r="MNH161" s="250"/>
      <c r="MNI161" s="250"/>
      <c r="MNJ161" s="250"/>
      <c r="MNK161" s="250"/>
      <c r="MNL161" s="250"/>
      <c r="MNM161" s="250"/>
      <c r="MNN161" s="250"/>
      <c r="MNO161" s="250"/>
      <c r="MNP161" s="250"/>
      <c r="MNQ161" s="250"/>
      <c r="MNR161" s="250"/>
      <c r="MNS161" s="250"/>
      <c r="MNT161" s="250"/>
      <c r="MNU161" s="250"/>
      <c r="MNV161" s="250"/>
      <c r="MNW161" s="250"/>
      <c r="MNX161" s="250"/>
      <c r="MNY161" s="250"/>
      <c r="MNZ161" s="250"/>
      <c r="MOA161" s="250"/>
      <c r="MOB161" s="250"/>
      <c r="MOC161" s="250"/>
      <c r="MOD161" s="250"/>
      <c r="MOE161" s="250"/>
      <c r="MOF161" s="250"/>
      <c r="MOG161" s="250"/>
      <c r="MOH161" s="250"/>
      <c r="MOI161" s="250"/>
      <c r="MOJ161" s="250"/>
      <c r="MOK161" s="250"/>
      <c r="MOL161" s="250"/>
      <c r="MOM161" s="250"/>
      <c r="MON161" s="250"/>
      <c r="MOO161" s="250"/>
      <c r="MOP161" s="250"/>
      <c r="MOQ161" s="250"/>
      <c r="MOR161" s="250"/>
      <c r="MOS161" s="250"/>
      <c r="MOT161" s="250"/>
      <c r="MOU161" s="250"/>
      <c r="MOV161" s="250"/>
      <c r="MOW161" s="250"/>
      <c r="MOX161" s="250"/>
      <c r="MOY161" s="250"/>
      <c r="MOZ161" s="250"/>
      <c r="MPA161" s="250"/>
      <c r="MPB161" s="250"/>
      <c r="MPC161" s="250"/>
      <c r="MPD161" s="250"/>
      <c r="MPE161" s="250"/>
      <c r="MPF161" s="250"/>
      <c r="MPG161" s="250"/>
      <c r="MPH161" s="250"/>
      <c r="MPI161" s="250"/>
      <c r="MPJ161" s="250"/>
      <c r="MPK161" s="250"/>
      <c r="MPL161" s="250"/>
      <c r="MPM161" s="250"/>
      <c r="MPN161" s="250"/>
      <c r="MPO161" s="250"/>
      <c r="MPP161" s="250"/>
      <c r="MPQ161" s="250"/>
      <c r="MPR161" s="250"/>
      <c r="MPS161" s="250"/>
      <c r="MPT161" s="250"/>
      <c r="MPU161" s="250"/>
      <c r="MPV161" s="250"/>
      <c r="MPW161" s="250"/>
      <c r="MPX161" s="250"/>
      <c r="MPY161" s="250"/>
      <c r="MPZ161" s="250"/>
      <c r="MQA161" s="250"/>
      <c r="MQB161" s="250"/>
      <c r="MQC161" s="250"/>
      <c r="MQD161" s="250"/>
      <c r="MQE161" s="250"/>
      <c r="MQF161" s="250"/>
      <c r="MQG161" s="250"/>
      <c r="MQH161" s="250"/>
      <c r="MQI161" s="250"/>
      <c r="MQJ161" s="250"/>
      <c r="MQK161" s="250"/>
      <c r="MQL161" s="250"/>
      <c r="MQM161" s="250"/>
      <c r="MQN161" s="250"/>
      <c r="MQO161" s="250"/>
      <c r="MQP161" s="250"/>
      <c r="MQQ161" s="250"/>
      <c r="MQR161" s="250"/>
      <c r="MQS161" s="250"/>
      <c r="MQT161" s="250"/>
      <c r="MQU161" s="250"/>
      <c r="MQV161" s="250"/>
      <c r="MQW161" s="250"/>
      <c r="MQX161" s="250"/>
      <c r="MQY161" s="250"/>
      <c r="MQZ161" s="250"/>
      <c r="MRA161" s="250"/>
      <c r="MRB161" s="250"/>
      <c r="MRC161" s="250"/>
      <c r="MRD161" s="250"/>
      <c r="MRE161" s="250"/>
      <c r="MRF161" s="250"/>
      <c r="MRG161" s="250"/>
      <c r="MRH161" s="250"/>
      <c r="MRI161" s="250"/>
      <c r="MRJ161" s="250"/>
      <c r="MRK161" s="250"/>
      <c r="MRL161" s="250"/>
      <c r="MRM161" s="250"/>
      <c r="MRN161" s="250"/>
      <c r="MRO161" s="250"/>
      <c r="MRP161" s="250"/>
      <c r="MRQ161" s="250"/>
      <c r="MRR161" s="250"/>
      <c r="MRS161" s="250"/>
      <c r="MRT161" s="250"/>
      <c r="MRU161" s="250"/>
      <c r="MRV161" s="250"/>
      <c r="MRW161" s="250"/>
      <c r="MRX161" s="250"/>
      <c r="MRY161" s="250"/>
      <c r="MRZ161" s="250"/>
      <c r="MSA161" s="250"/>
      <c r="MSB161" s="250"/>
      <c r="MSC161" s="250"/>
      <c r="MSD161" s="250"/>
      <c r="MSE161" s="250"/>
      <c r="MSF161" s="250"/>
      <c r="MSG161" s="250"/>
      <c r="MSH161" s="250"/>
      <c r="MSI161" s="250"/>
      <c r="MSJ161" s="250"/>
      <c r="MSK161" s="250"/>
      <c r="MSL161" s="250"/>
      <c r="MSM161" s="250"/>
      <c r="MSN161" s="250"/>
      <c r="MSO161" s="250"/>
      <c r="MSP161" s="250"/>
      <c r="MSQ161" s="250"/>
      <c r="MSR161" s="250"/>
      <c r="MSS161" s="250"/>
      <c r="MST161" s="250"/>
      <c r="MSU161" s="250"/>
      <c r="MSV161" s="250"/>
      <c r="MSW161" s="250"/>
      <c r="MSX161" s="250"/>
      <c r="MSY161" s="250"/>
      <c r="MSZ161" s="250"/>
      <c r="MTA161" s="250"/>
      <c r="MTB161" s="250"/>
      <c r="MTC161" s="250"/>
      <c r="MTD161" s="250"/>
      <c r="MTE161" s="250"/>
      <c r="MTF161" s="250"/>
      <c r="MTG161" s="250"/>
      <c r="MTH161" s="250"/>
      <c r="MTI161" s="250"/>
      <c r="MTJ161" s="250"/>
      <c r="MTK161" s="250"/>
      <c r="MTL161" s="250"/>
      <c r="MTM161" s="250"/>
      <c r="MTN161" s="250"/>
      <c r="MTO161" s="250"/>
      <c r="MTP161" s="250"/>
      <c r="MTQ161" s="250"/>
      <c r="MTR161" s="250"/>
      <c r="MTS161" s="250"/>
      <c r="MTT161" s="250"/>
      <c r="MTU161" s="250"/>
      <c r="MTV161" s="250"/>
      <c r="MTW161" s="250"/>
      <c r="MTX161" s="250"/>
      <c r="MTY161" s="250"/>
      <c r="MTZ161" s="250"/>
      <c r="MUA161" s="250"/>
      <c r="MUB161" s="250"/>
      <c r="MUC161" s="250"/>
      <c r="MUD161" s="250"/>
      <c r="MUE161" s="250"/>
      <c r="MUF161" s="250"/>
      <c r="MUG161" s="250"/>
      <c r="MUH161" s="250"/>
      <c r="MUI161" s="250"/>
      <c r="MUJ161" s="250"/>
      <c r="MUK161" s="250"/>
      <c r="MUL161" s="250"/>
      <c r="MUM161" s="250"/>
      <c r="MUN161" s="250"/>
      <c r="MUO161" s="250"/>
      <c r="MUP161" s="250"/>
      <c r="MUQ161" s="250"/>
      <c r="MUR161" s="250"/>
      <c r="MUS161" s="250"/>
      <c r="MUT161" s="250"/>
      <c r="MUU161" s="250"/>
      <c r="MUV161" s="250"/>
      <c r="MUW161" s="250"/>
      <c r="MUX161" s="250"/>
      <c r="MUY161" s="250"/>
      <c r="MUZ161" s="250"/>
      <c r="MVA161" s="250"/>
      <c r="MVB161" s="250"/>
      <c r="MVC161" s="250"/>
      <c r="MVD161" s="250"/>
      <c r="MVE161" s="250"/>
      <c r="MVF161" s="250"/>
      <c r="MVG161" s="250"/>
      <c r="MVH161" s="250"/>
      <c r="MVI161" s="250"/>
      <c r="MVJ161" s="250"/>
      <c r="MVK161" s="250"/>
      <c r="MVL161" s="250"/>
      <c r="MVM161" s="250"/>
      <c r="MVN161" s="250"/>
      <c r="MVO161" s="250"/>
      <c r="MVP161" s="250"/>
      <c r="MVQ161" s="250"/>
      <c r="MVR161" s="250"/>
      <c r="MVS161" s="250"/>
      <c r="MVT161" s="250"/>
      <c r="MVU161" s="250"/>
      <c r="MVV161" s="250"/>
      <c r="MVW161" s="250"/>
      <c r="MVX161" s="250"/>
      <c r="MVY161" s="250"/>
      <c r="MVZ161" s="250"/>
      <c r="MWA161" s="250"/>
      <c r="MWB161" s="250"/>
      <c r="MWC161" s="250"/>
      <c r="MWD161" s="250"/>
      <c r="MWE161" s="250"/>
      <c r="MWF161" s="250"/>
      <c r="MWG161" s="250"/>
      <c r="MWH161" s="250"/>
      <c r="MWI161" s="250"/>
      <c r="MWJ161" s="250"/>
      <c r="MWK161" s="250"/>
      <c r="MWL161" s="250"/>
      <c r="MWM161" s="250"/>
      <c r="MWN161" s="250"/>
      <c r="MWO161" s="250"/>
      <c r="MWP161" s="250"/>
      <c r="MWQ161" s="250"/>
      <c r="MWR161" s="250"/>
      <c r="MWS161" s="250"/>
      <c r="MWT161" s="250"/>
      <c r="MWU161" s="250"/>
      <c r="MWV161" s="250"/>
      <c r="MWW161" s="250"/>
      <c r="MWX161" s="250"/>
      <c r="MWY161" s="250"/>
      <c r="MWZ161" s="250"/>
      <c r="MXA161" s="250"/>
      <c r="MXB161" s="250"/>
      <c r="MXC161" s="250"/>
      <c r="MXD161" s="250"/>
      <c r="MXE161" s="250"/>
      <c r="MXF161" s="250"/>
      <c r="MXG161" s="250"/>
      <c r="MXH161" s="250"/>
      <c r="MXI161" s="250"/>
      <c r="MXJ161" s="250"/>
      <c r="MXK161" s="250"/>
      <c r="MXL161" s="250"/>
      <c r="MXM161" s="250"/>
      <c r="MXN161" s="250"/>
      <c r="MXO161" s="250"/>
      <c r="MXP161" s="250"/>
      <c r="MXQ161" s="250"/>
      <c r="MXR161" s="250"/>
      <c r="MXS161" s="250"/>
      <c r="MXT161" s="250"/>
      <c r="MXU161" s="250"/>
      <c r="MXV161" s="250"/>
      <c r="MXW161" s="250"/>
      <c r="MXX161" s="250"/>
      <c r="MXY161" s="250"/>
      <c r="MXZ161" s="250"/>
      <c r="MYA161" s="250"/>
      <c r="MYB161" s="250"/>
      <c r="MYC161" s="250"/>
      <c r="MYD161" s="250"/>
      <c r="MYE161" s="250"/>
      <c r="MYF161" s="250"/>
      <c r="MYG161" s="250"/>
      <c r="MYH161" s="250"/>
      <c r="MYI161" s="250"/>
      <c r="MYJ161" s="250"/>
      <c r="MYK161" s="250"/>
      <c r="MYL161" s="250"/>
      <c r="MYM161" s="250"/>
      <c r="MYN161" s="250"/>
      <c r="MYO161" s="250"/>
      <c r="MYP161" s="250"/>
      <c r="MYQ161" s="250"/>
      <c r="MYR161" s="250"/>
      <c r="MYS161" s="250"/>
      <c r="MYT161" s="250"/>
      <c r="MYU161" s="250"/>
      <c r="MYV161" s="250"/>
      <c r="MYW161" s="250"/>
      <c r="MYX161" s="250"/>
      <c r="MYY161" s="250"/>
      <c r="MYZ161" s="250"/>
      <c r="MZA161" s="250"/>
      <c r="MZB161" s="250"/>
      <c r="MZC161" s="250"/>
      <c r="MZD161" s="250"/>
      <c r="MZE161" s="250"/>
      <c r="MZF161" s="250"/>
      <c r="MZG161" s="250"/>
      <c r="MZH161" s="250"/>
      <c r="MZI161" s="250"/>
      <c r="MZJ161" s="250"/>
      <c r="MZK161" s="250"/>
      <c r="MZL161" s="250"/>
      <c r="MZM161" s="250"/>
      <c r="MZN161" s="250"/>
      <c r="MZO161" s="250"/>
      <c r="MZP161" s="250"/>
      <c r="MZQ161" s="250"/>
      <c r="MZR161" s="250"/>
      <c r="MZS161" s="250"/>
      <c r="MZT161" s="250"/>
      <c r="MZU161" s="250"/>
      <c r="MZV161" s="250"/>
      <c r="MZW161" s="250"/>
      <c r="MZX161" s="250"/>
      <c r="MZY161" s="250"/>
      <c r="MZZ161" s="250"/>
      <c r="NAA161" s="250"/>
      <c r="NAB161" s="250"/>
      <c r="NAC161" s="250"/>
      <c r="NAD161" s="250"/>
      <c r="NAE161" s="250"/>
      <c r="NAF161" s="250"/>
      <c r="NAG161" s="250"/>
      <c r="NAH161" s="250"/>
      <c r="NAI161" s="250"/>
      <c r="NAJ161" s="250"/>
      <c r="NAK161" s="250"/>
      <c r="NAL161" s="250"/>
      <c r="NAM161" s="250"/>
      <c r="NAN161" s="250"/>
      <c r="NAO161" s="250"/>
      <c r="NAP161" s="250"/>
      <c r="NAQ161" s="250"/>
      <c r="NAR161" s="250"/>
      <c r="NAS161" s="250"/>
      <c r="NAT161" s="250"/>
      <c r="NAU161" s="250"/>
      <c r="NAV161" s="250"/>
      <c r="NAW161" s="250"/>
      <c r="NAX161" s="250"/>
      <c r="NAY161" s="250"/>
      <c r="NAZ161" s="250"/>
      <c r="NBA161" s="250"/>
      <c r="NBB161" s="250"/>
      <c r="NBC161" s="250"/>
      <c r="NBD161" s="250"/>
      <c r="NBE161" s="250"/>
      <c r="NBF161" s="250"/>
      <c r="NBG161" s="250"/>
      <c r="NBH161" s="250"/>
      <c r="NBI161" s="250"/>
      <c r="NBJ161" s="250"/>
      <c r="NBK161" s="250"/>
      <c r="NBL161" s="250"/>
      <c r="NBM161" s="250"/>
      <c r="NBN161" s="250"/>
      <c r="NBO161" s="250"/>
      <c r="NBP161" s="250"/>
      <c r="NBQ161" s="250"/>
      <c r="NBR161" s="250"/>
      <c r="NBS161" s="250"/>
      <c r="NBT161" s="250"/>
      <c r="NBU161" s="250"/>
      <c r="NBV161" s="250"/>
      <c r="NBW161" s="250"/>
      <c r="NBX161" s="250"/>
      <c r="NBY161" s="250"/>
      <c r="NBZ161" s="250"/>
      <c r="NCA161" s="250"/>
      <c r="NCB161" s="250"/>
      <c r="NCC161" s="250"/>
      <c r="NCD161" s="250"/>
      <c r="NCE161" s="250"/>
      <c r="NCF161" s="250"/>
      <c r="NCG161" s="250"/>
      <c r="NCH161" s="250"/>
      <c r="NCI161" s="250"/>
      <c r="NCJ161" s="250"/>
      <c r="NCK161" s="250"/>
      <c r="NCL161" s="250"/>
      <c r="NCM161" s="250"/>
      <c r="NCN161" s="250"/>
      <c r="NCO161" s="250"/>
      <c r="NCP161" s="250"/>
      <c r="NCQ161" s="250"/>
      <c r="NCR161" s="250"/>
      <c r="NCS161" s="250"/>
      <c r="NCT161" s="250"/>
      <c r="NCU161" s="250"/>
      <c r="NCV161" s="250"/>
      <c r="NCW161" s="250"/>
      <c r="NCX161" s="250"/>
      <c r="NCY161" s="250"/>
      <c r="NCZ161" s="250"/>
      <c r="NDA161" s="250"/>
      <c r="NDB161" s="250"/>
      <c r="NDC161" s="250"/>
      <c r="NDD161" s="250"/>
      <c r="NDE161" s="250"/>
      <c r="NDF161" s="250"/>
      <c r="NDG161" s="250"/>
      <c r="NDH161" s="250"/>
      <c r="NDI161" s="250"/>
      <c r="NDJ161" s="250"/>
      <c r="NDK161" s="250"/>
      <c r="NDL161" s="250"/>
      <c r="NDM161" s="250"/>
      <c r="NDN161" s="250"/>
      <c r="NDO161" s="250"/>
      <c r="NDP161" s="250"/>
      <c r="NDQ161" s="250"/>
      <c r="NDR161" s="250"/>
      <c r="NDS161" s="250"/>
      <c r="NDT161" s="250"/>
      <c r="NDU161" s="250"/>
      <c r="NDV161" s="250"/>
      <c r="NDW161" s="250"/>
      <c r="NDX161" s="250"/>
      <c r="NDY161" s="250"/>
      <c r="NDZ161" s="250"/>
      <c r="NEA161" s="250"/>
      <c r="NEB161" s="250"/>
      <c r="NEC161" s="250"/>
      <c r="NED161" s="250"/>
      <c r="NEE161" s="250"/>
      <c r="NEF161" s="250"/>
      <c r="NEG161" s="250"/>
      <c r="NEH161" s="250"/>
      <c r="NEI161" s="250"/>
      <c r="NEJ161" s="250"/>
      <c r="NEK161" s="250"/>
      <c r="NEL161" s="250"/>
      <c r="NEM161" s="250"/>
      <c r="NEN161" s="250"/>
      <c r="NEO161" s="250"/>
      <c r="NEP161" s="250"/>
      <c r="NEQ161" s="250"/>
      <c r="NER161" s="250"/>
      <c r="NES161" s="250"/>
      <c r="NET161" s="250"/>
      <c r="NEU161" s="250"/>
      <c r="NEV161" s="250"/>
      <c r="NEW161" s="250"/>
      <c r="NEX161" s="250"/>
      <c r="NEY161" s="250"/>
      <c r="NEZ161" s="250"/>
      <c r="NFA161" s="250"/>
      <c r="NFB161" s="250"/>
      <c r="NFC161" s="250"/>
      <c r="NFD161" s="250"/>
      <c r="NFE161" s="250"/>
      <c r="NFF161" s="250"/>
      <c r="NFG161" s="250"/>
      <c r="NFH161" s="250"/>
      <c r="NFI161" s="250"/>
      <c r="NFJ161" s="250"/>
      <c r="NFK161" s="250"/>
      <c r="NFL161" s="250"/>
      <c r="NFM161" s="250"/>
      <c r="NFN161" s="250"/>
      <c r="NFO161" s="250"/>
      <c r="NFP161" s="250"/>
      <c r="NFQ161" s="250"/>
      <c r="NFR161" s="250"/>
      <c r="NFS161" s="250"/>
      <c r="NFT161" s="250"/>
      <c r="NFU161" s="250"/>
      <c r="NFV161" s="250"/>
      <c r="NFW161" s="250"/>
      <c r="NFX161" s="250"/>
      <c r="NFY161" s="250"/>
      <c r="NFZ161" s="250"/>
      <c r="NGA161" s="250"/>
      <c r="NGB161" s="250"/>
      <c r="NGC161" s="250"/>
      <c r="NGD161" s="250"/>
      <c r="NGE161" s="250"/>
      <c r="NGF161" s="250"/>
      <c r="NGG161" s="250"/>
      <c r="NGH161" s="250"/>
      <c r="NGI161" s="250"/>
      <c r="NGJ161" s="250"/>
      <c r="NGK161" s="250"/>
      <c r="NGL161" s="250"/>
      <c r="NGM161" s="250"/>
      <c r="NGN161" s="250"/>
      <c r="NGO161" s="250"/>
      <c r="NGP161" s="250"/>
      <c r="NGQ161" s="250"/>
      <c r="NGR161" s="250"/>
      <c r="NGS161" s="250"/>
      <c r="NGT161" s="250"/>
      <c r="NGU161" s="250"/>
      <c r="NGV161" s="250"/>
      <c r="NGW161" s="250"/>
      <c r="NGX161" s="250"/>
      <c r="NGY161" s="250"/>
      <c r="NGZ161" s="250"/>
      <c r="NHA161" s="250"/>
      <c r="NHB161" s="250"/>
      <c r="NHC161" s="250"/>
      <c r="NHD161" s="250"/>
      <c r="NHE161" s="250"/>
      <c r="NHF161" s="250"/>
      <c r="NHG161" s="250"/>
      <c r="NHH161" s="250"/>
      <c r="NHI161" s="250"/>
      <c r="NHJ161" s="250"/>
      <c r="NHK161" s="250"/>
      <c r="NHL161" s="250"/>
      <c r="NHM161" s="250"/>
      <c r="NHN161" s="250"/>
      <c r="NHO161" s="250"/>
      <c r="NHP161" s="250"/>
      <c r="NHQ161" s="250"/>
      <c r="NHR161" s="250"/>
      <c r="NHS161" s="250"/>
      <c r="NHT161" s="250"/>
      <c r="NHU161" s="250"/>
      <c r="NHV161" s="250"/>
      <c r="NHW161" s="250"/>
      <c r="NHX161" s="250"/>
      <c r="NHY161" s="250"/>
      <c r="NHZ161" s="250"/>
      <c r="NIA161" s="250"/>
      <c r="NIB161" s="250"/>
      <c r="NIC161" s="250"/>
      <c r="NID161" s="250"/>
      <c r="NIE161" s="250"/>
      <c r="NIF161" s="250"/>
      <c r="NIG161" s="250"/>
      <c r="NIH161" s="250"/>
      <c r="NII161" s="250"/>
      <c r="NIJ161" s="250"/>
      <c r="NIK161" s="250"/>
      <c r="NIL161" s="250"/>
      <c r="NIM161" s="250"/>
      <c r="NIN161" s="250"/>
      <c r="NIO161" s="250"/>
      <c r="NIP161" s="250"/>
      <c r="NIQ161" s="250"/>
      <c r="NIR161" s="250"/>
      <c r="NIS161" s="250"/>
      <c r="NIT161" s="250"/>
      <c r="NIU161" s="250"/>
      <c r="NIV161" s="250"/>
      <c r="NIW161" s="250"/>
      <c r="NIX161" s="250"/>
      <c r="NIY161" s="250"/>
      <c r="NIZ161" s="250"/>
      <c r="NJA161" s="250"/>
      <c r="NJB161" s="250"/>
      <c r="NJC161" s="250"/>
      <c r="NJD161" s="250"/>
      <c r="NJE161" s="250"/>
      <c r="NJF161" s="250"/>
      <c r="NJG161" s="250"/>
      <c r="NJH161" s="250"/>
      <c r="NJI161" s="250"/>
      <c r="NJJ161" s="250"/>
      <c r="NJK161" s="250"/>
      <c r="NJL161" s="250"/>
      <c r="NJM161" s="250"/>
      <c r="NJN161" s="250"/>
      <c r="NJO161" s="250"/>
      <c r="NJP161" s="250"/>
      <c r="NJQ161" s="250"/>
      <c r="NJR161" s="250"/>
      <c r="NJS161" s="250"/>
      <c r="NJT161" s="250"/>
      <c r="NJU161" s="250"/>
      <c r="NJV161" s="250"/>
      <c r="NJW161" s="250"/>
      <c r="NJX161" s="250"/>
      <c r="NJY161" s="250"/>
      <c r="NJZ161" s="250"/>
      <c r="NKA161" s="250"/>
      <c r="NKB161" s="250"/>
      <c r="NKC161" s="250"/>
      <c r="NKD161" s="250"/>
      <c r="NKE161" s="250"/>
      <c r="NKF161" s="250"/>
      <c r="NKG161" s="250"/>
      <c r="NKH161" s="250"/>
      <c r="NKI161" s="250"/>
      <c r="NKJ161" s="250"/>
      <c r="NKK161" s="250"/>
      <c r="NKL161" s="250"/>
      <c r="NKM161" s="250"/>
      <c r="NKN161" s="250"/>
      <c r="NKO161" s="250"/>
      <c r="NKP161" s="250"/>
      <c r="NKQ161" s="250"/>
      <c r="NKR161" s="250"/>
      <c r="NKS161" s="250"/>
      <c r="NKT161" s="250"/>
      <c r="NKU161" s="250"/>
      <c r="NKV161" s="250"/>
      <c r="NKW161" s="250"/>
      <c r="NKX161" s="250"/>
      <c r="NKY161" s="250"/>
      <c r="NKZ161" s="250"/>
      <c r="NLA161" s="250"/>
      <c r="NLB161" s="250"/>
      <c r="NLC161" s="250"/>
      <c r="NLD161" s="250"/>
      <c r="NLE161" s="250"/>
      <c r="NLF161" s="250"/>
      <c r="NLG161" s="250"/>
      <c r="NLH161" s="250"/>
      <c r="NLI161" s="250"/>
      <c r="NLJ161" s="250"/>
      <c r="NLK161" s="250"/>
      <c r="NLL161" s="250"/>
      <c r="NLM161" s="250"/>
      <c r="NLN161" s="250"/>
      <c r="NLO161" s="250"/>
      <c r="NLP161" s="250"/>
      <c r="NLQ161" s="250"/>
      <c r="NLR161" s="250"/>
      <c r="NLS161" s="250"/>
      <c r="NLT161" s="250"/>
      <c r="NLU161" s="250"/>
      <c r="NLV161" s="250"/>
      <c r="NLW161" s="250"/>
      <c r="NLX161" s="250"/>
      <c r="NLY161" s="250"/>
      <c r="NLZ161" s="250"/>
      <c r="NMA161" s="250"/>
      <c r="NMB161" s="250"/>
      <c r="NMC161" s="250"/>
      <c r="NMD161" s="250"/>
      <c r="NME161" s="250"/>
      <c r="NMF161" s="250"/>
      <c r="NMG161" s="250"/>
      <c r="NMH161" s="250"/>
      <c r="NMI161" s="250"/>
      <c r="NMJ161" s="250"/>
      <c r="NMK161" s="250"/>
      <c r="NML161" s="250"/>
      <c r="NMM161" s="250"/>
      <c r="NMN161" s="250"/>
      <c r="NMO161" s="250"/>
      <c r="NMP161" s="250"/>
      <c r="NMQ161" s="250"/>
      <c r="NMR161" s="250"/>
      <c r="NMS161" s="250"/>
      <c r="NMT161" s="250"/>
      <c r="NMU161" s="250"/>
      <c r="NMV161" s="250"/>
      <c r="NMW161" s="250"/>
      <c r="NMX161" s="250"/>
      <c r="NMY161" s="250"/>
      <c r="NMZ161" s="250"/>
      <c r="NNA161" s="250"/>
      <c r="NNB161" s="250"/>
      <c r="NNC161" s="250"/>
      <c r="NND161" s="250"/>
      <c r="NNE161" s="250"/>
      <c r="NNF161" s="250"/>
      <c r="NNG161" s="250"/>
      <c r="NNH161" s="250"/>
      <c r="NNI161" s="250"/>
      <c r="NNJ161" s="250"/>
      <c r="NNK161" s="250"/>
      <c r="NNL161" s="250"/>
      <c r="NNM161" s="250"/>
      <c r="NNN161" s="250"/>
      <c r="NNO161" s="250"/>
      <c r="NNP161" s="250"/>
      <c r="NNQ161" s="250"/>
      <c r="NNR161" s="250"/>
      <c r="NNS161" s="250"/>
      <c r="NNT161" s="250"/>
      <c r="NNU161" s="250"/>
      <c r="NNV161" s="250"/>
      <c r="NNW161" s="250"/>
      <c r="NNX161" s="250"/>
      <c r="NNY161" s="250"/>
      <c r="NNZ161" s="250"/>
      <c r="NOA161" s="250"/>
      <c r="NOB161" s="250"/>
      <c r="NOC161" s="250"/>
      <c r="NOD161" s="250"/>
      <c r="NOE161" s="250"/>
      <c r="NOF161" s="250"/>
      <c r="NOG161" s="250"/>
      <c r="NOH161" s="250"/>
      <c r="NOI161" s="250"/>
      <c r="NOJ161" s="250"/>
      <c r="NOK161" s="250"/>
      <c r="NOL161" s="250"/>
      <c r="NOM161" s="250"/>
      <c r="NON161" s="250"/>
      <c r="NOO161" s="250"/>
      <c r="NOP161" s="250"/>
      <c r="NOQ161" s="250"/>
      <c r="NOR161" s="250"/>
      <c r="NOS161" s="250"/>
      <c r="NOT161" s="250"/>
      <c r="NOU161" s="250"/>
      <c r="NOV161" s="250"/>
      <c r="NOW161" s="250"/>
      <c r="NOX161" s="250"/>
      <c r="NOY161" s="250"/>
      <c r="NOZ161" s="250"/>
      <c r="NPA161" s="250"/>
      <c r="NPB161" s="250"/>
      <c r="NPC161" s="250"/>
      <c r="NPD161" s="250"/>
      <c r="NPE161" s="250"/>
      <c r="NPF161" s="250"/>
      <c r="NPG161" s="250"/>
      <c r="NPH161" s="250"/>
      <c r="NPI161" s="250"/>
      <c r="NPJ161" s="250"/>
      <c r="NPK161" s="250"/>
      <c r="NPL161" s="250"/>
      <c r="NPM161" s="250"/>
      <c r="NPN161" s="250"/>
      <c r="NPO161" s="250"/>
      <c r="NPP161" s="250"/>
      <c r="NPQ161" s="250"/>
      <c r="NPR161" s="250"/>
      <c r="NPS161" s="250"/>
      <c r="NPT161" s="250"/>
      <c r="NPU161" s="250"/>
      <c r="NPV161" s="250"/>
      <c r="NPW161" s="250"/>
      <c r="NPX161" s="250"/>
      <c r="NPY161" s="250"/>
      <c r="NPZ161" s="250"/>
      <c r="NQA161" s="250"/>
      <c r="NQB161" s="250"/>
      <c r="NQC161" s="250"/>
      <c r="NQD161" s="250"/>
      <c r="NQE161" s="250"/>
      <c r="NQF161" s="250"/>
      <c r="NQG161" s="250"/>
      <c r="NQH161" s="250"/>
      <c r="NQI161" s="250"/>
      <c r="NQJ161" s="250"/>
      <c r="NQK161" s="250"/>
      <c r="NQL161" s="250"/>
      <c r="NQM161" s="250"/>
      <c r="NQN161" s="250"/>
      <c r="NQO161" s="250"/>
      <c r="NQP161" s="250"/>
      <c r="NQQ161" s="250"/>
      <c r="NQR161" s="250"/>
      <c r="NQS161" s="250"/>
      <c r="NQT161" s="250"/>
      <c r="NQU161" s="250"/>
      <c r="NQV161" s="250"/>
      <c r="NQW161" s="250"/>
      <c r="NQX161" s="250"/>
      <c r="NQY161" s="250"/>
      <c r="NQZ161" s="250"/>
      <c r="NRA161" s="250"/>
      <c r="NRB161" s="250"/>
      <c r="NRC161" s="250"/>
      <c r="NRD161" s="250"/>
      <c r="NRE161" s="250"/>
      <c r="NRF161" s="250"/>
      <c r="NRG161" s="250"/>
      <c r="NRH161" s="250"/>
      <c r="NRI161" s="250"/>
      <c r="NRJ161" s="250"/>
      <c r="NRK161" s="250"/>
      <c r="NRL161" s="250"/>
      <c r="NRM161" s="250"/>
      <c r="NRN161" s="250"/>
      <c r="NRO161" s="250"/>
      <c r="NRP161" s="250"/>
      <c r="NRQ161" s="250"/>
      <c r="NRR161" s="250"/>
      <c r="NRS161" s="250"/>
      <c r="NRT161" s="250"/>
      <c r="NRU161" s="250"/>
      <c r="NRV161" s="250"/>
      <c r="NRW161" s="250"/>
      <c r="NRX161" s="250"/>
      <c r="NRY161" s="250"/>
      <c r="NRZ161" s="250"/>
      <c r="NSA161" s="250"/>
      <c r="NSB161" s="250"/>
      <c r="NSC161" s="250"/>
      <c r="NSD161" s="250"/>
      <c r="NSE161" s="250"/>
      <c r="NSF161" s="250"/>
      <c r="NSG161" s="250"/>
      <c r="NSH161" s="250"/>
      <c r="NSI161" s="250"/>
      <c r="NSJ161" s="250"/>
      <c r="NSK161" s="250"/>
      <c r="NSL161" s="250"/>
      <c r="NSM161" s="250"/>
      <c r="NSN161" s="250"/>
      <c r="NSO161" s="250"/>
      <c r="NSP161" s="250"/>
      <c r="NSQ161" s="250"/>
      <c r="NSR161" s="250"/>
      <c r="NSS161" s="250"/>
      <c r="NST161" s="250"/>
      <c r="NSU161" s="250"/>
      <c r="NSV161" s="250"/>
      <c r="NSW161" s="250"/>
      <c r="NSX161" s="250"/>
      <c r="NSY161" s="250"/>
      <c r="NSZ161" s="250"/>
      <c r="NTA161" s="250"/>
      <c r="NTB161" s="250"/>
      <c r="NTC161" s="250"/>
      <c r="NTD161" s="250"/>
      <c r="NTE161" s="250"/>
      <c r="NTF161" s="250"/>
      <c r="NTG161" s="250"/>
      <c r="NTH161" s="250"/>
      <c r="NTI161" s="250"/>
      <c r="NTJ161" s="250"/>
      <c r="NTK161" s="250"/>
      <c r="NTL161" s="250"/>
      <c r="NTM161" s="250"/>
      <c r="NTN161" s="250"/>
      <c r="NTO161" s="250"/>
      <c r="NTP161" s="250"/>
      <c r="NTQ161" s="250"/>
      <c r="NTR161" s="250"/>
      <c r="NTS161" s="250"/>
      <c r="NTT161" s="250"/>
      <c r="NTU161" s="250"/>
      <c r="NTV161" s="250"/>
      <c r="NTW161" s="250"/>
      <c r="NTX161" s="250"/>
      <c r="NTY161" s="250"/>
      <c r="NTZ161" s="250"/>
      <c r="NUA161" s="250"/>
      <c r="NUB161" s="250"/>
      <c r="NUC161" s="250"/>
      <c r="NUD161" s="250"/>
      <c r="NUE161" s="250"/>
      <c r="NUF161" s="250"/>
      <c r="NUG161" s="250"/>
      <c r="NUH161" s="250"/>
      <c r="NUI161" s="250"/>
      <c r="NUJ161" s="250"/>
      <c r="NUK161" s="250"/>
      <c r="NUL161" s="250"/>
      <c r="NUM161" s="250"/>
      <c r="NUN161" s="250"/>
      <c r="NUO161" s="250"/>
      <c r="NUP161" s="250"/>
      <c r="NUQ161" s="250"/>
      <c r="NUR161" s="250"/>
      <c r="NUS161" s="250"/>
      <c r="NUT161" s="250"/>
      <c r="NUU161" s="250"/>
      <c r="NUV161" s="250"/>
      <c r="NUW161" s="250"/>
      <c r="NUX161" s="250"/>
      <c r="NUY161" s="250"/>
      <c r="NUZ161" s="250"/>
      <c r="NVA161" s="250"/>
      <c r="NVB161" s="250"/>
      <c r="NVC161" s="250"/>
      <c r="NVD161" s="250"/>
      <c r="NVE161" s="250"/>
      <c r="NVF161" s="250"/>
      <c r="NVG161" s="250"/>
      <c r="NVH161" s="250"/>
      <c r="NVI161" s="250"/>
      <c r="NVJ161" s="250"/>
      <c r="NVK161" s="250"/>
      <c r="NVL161" s="250"/>
      <c r="NVM161" s="250"/>
      <c r="NVN161" s="250"/>
      <c r="NVO161" s="250"/>
      <c r="NVP161" s="250"/>
      <c r="NVQ161" s="250"/>
      <c r="NVR161" s="250"/>
      <c r="NVS161" s="250"/>
      <c r="NVT161" s="250"/>
      <c r="NVU161" s="250"/>
      <c r="NVV161" s="250"/>
      <c r="NVW161" s="250"/>
      <c r="NVX161" s="250"/>
      <c r="NVY161" s="250"/>
      <c r="NVZ161" s="250"/>
      <c r="NWA161" s="250"/>
      <c r="NWB161" s="250"/>
      <c r="NWC161" s="250"/>
      <c r="NWD161" s="250"/>
      <c r="NWE161" s="250"/>
      <c r="NWF161" s="250"/>
      <c r="NWG161" s="250"/>
      <c r="NWH161" s="250"/>
      <c r="NWI161" s="250"/>
      <c r="NWJ161" s="250"/>
      <c r="NWK161" s="250"/>
      <c r="NWL161" s="250"/>
      <c r="NWM161" s="250"/>
      <c r="NWN161" s="250"/>
      <c r="NWO161" s="250"/>
      <c r="NWP161" s="250"/>
      <c r="NWQ161" s="250"/>
      <c r="NWR161" s="250"/>
      <c r="NWS161" s="250"/>
      <c r="NWT161" s="250"/>
      <c r="NWU161" s="250"/>
      <c r="NWV161" s="250"/>
      <c r="NWW161" s="250"/>
      <c r="NWX161" s="250"/>
      <c r="NWY161" s="250"/>
      <c r="NWZ161" s="250"/>
      <c r="NXA161" s="250"/>
      <c r="NXB161" s="250"/>
      <c r="NXC161" s="250"/>
      <c r="NXD161" s="250"/>
      <c r="NXE161" s="250"/>
      <c r="NXF161" s="250"/>
      <c r="NXG161" s="250"/>
      <c r="NXH161" s="250"/>
      <c r="NXI161" s="250"/>
      <c r="NXJ161" s="250"/>
      <c r="NXK161" s="250"/>
      <c r="NXL161" s="250"/>
      <c r="NXM161" s="250"/>
      <c r="NXN161" s="250"/>
      <c r="NXO161" s="250"/>
      <c r="NXP161" s="250"/>
      <c r="NXQ161" s="250"/>
      <c r="NXR161" s="250"/>
      <c r="NXS161" s="250"/>
      <c r="NXT161" s="250"/>
      <c r="NXU161" s="250"/>
      <c r="NXV161" s="250"/>
      <c r="NXW161" s="250"/>
      <c r="NXX161" s="250"/>
      <c r="NXY161" s="250"/>
      <c r="NXZ161" s="250"/>
      <c r="NYA161" s="250"/>
      <c r="NYB161" s="250"/>
      <c r="NYC161" s="250"/>
      <c r="NYD161" s="250"/>
      <c r="NYE161" s="250"/>
      <c r="NYF161" s="250"/>
      <c r="NYG161" s="250"/>
      <c r="NYH161" s="250"/>
      <c r="NYI161" s="250"/>
      <c r="NYJ161" s="250"/>
      <c r="NYK161" s="250"/>
      <c r="NYL161" s="250"/>
      <c r="NYM161" s="250"/>
      <c r="NYN161" s="250"/>
      <c r="NYO161" s="250"/>
      <c r="NYP161" s="250"/>
      <c r="NYQ161" s="250"/>
      <c r="NYR161" s="250"/>
      <c r="NYS161" s="250"/>
      <c r="NYT161" s="250"/>
      <c r="NYU161" s="250"/>
      <c r="NYV161" s="250"/>
      <c r="NYW161" s="250"/>
      <c r="NYX161" s="250"/>
      <c r="NYY161" s="250"/>
      <c r="NYZ161" s="250"/>
      <c r="NZA161" s="250"/>
      <c r="NZB161" s="250"/>
      <c r="NZC161" s="250"/>
      <c r="NZD161" s="250"/>
      <c r="NZE161" s="250"/>
      <c r="NZF161" s="250"/>
      <c r="NZG161" s="250"/>
      <c r="NZH161" s="250"/>
      <c r="NZI161" s="250"/>
      <c r="NZJ161" s="250"/>
      <c r="NZK161" s="250"/>
      <c r="NZL161" s="250"/>
      <c r="NZM161" s="250"/>
      <c r="NZN161" s="250"/>
      <c r="NZO161" s="250"/>
      <c r="NZP161" s="250"/>
      <c r="NZQ161" s="250"/>
      <c r="NZR161" s="250"/>
      <c r="NZS161" s="250"/>
      <c r="NZT161" s="250"/>
      <c r="NZU161" s="250"/>
      <c r="NZV161" s="250"/>
      <c r="NZW161" s="250"/>
      <c r="NZX161" s="250"/>
      <c r="NZY161" s="250"/>
      <c r="NZZ161" s="250"/>
      <c r="OAA161" s="250"/>
      <c r="OAB161" s="250"/>
      <c r="OAC161" s="250"/>
      <c r="OAD161" s="250"/>
      <c r="OAE161" s="250"/>
      <c r="OAF161" s="250"/>
      <c r="OAG161" s="250"/>
      <c r="OAH161" s="250"/>
      <c r="OAI161" s="250"/>
      <c r="OAJ161" s="250"/>
      <c r="OAK161" s="250"/>
      <c r="OAL161" s="250"/>
      <c r="OAM161" s="250"/>
      <c r="OAN161" s="250"/>
      <c r="OAO161" s="250"/>
      <c r="OAP161" s="250"/>
      <c r="OAQ161" s="250"/>
      <c r="OAR161" s="250"/>
      <c r="OAS161" s="250"/>
      <c r="OAT161" s="250"/>
      <c r="OAU161" s="250"/>
      <c r="OAV161" s="250"/>
      <c r="OAW161" s="250"/>
      <c r="OAX161" s="250"/>
      <c r="OAY161" s="250"/>
      <c r="OAZ161" s="250"/>
      <c r="OBA161" s="250"/>
      <c r="OBB161" s="250"/>
      <c r="OBC161" s="250"/>
      <c r="OBD161" s="250"/>
      <c r="OBE161" s="250"/>
      <c r="OBF161" s="250"/>
      <c r="OBG161" s="250"/>
      <c r="OBH161" s="250"/>
      <c r="OBI161" s="250"/>
      <c r="OBJ161" s="250"/>
      <c r="OBK161" s="250"/>
      <c r="OBL161" s="250"/>
      <c r="OBM161" s="250"/>
      <c r="OBN161" s="250"/>
      <c r="OBO161" s="250"/>
      <c r="OBP161" s="250"/>
      <c r="OBQ161" s="250"/>
      <c r="OBR161" s="250"/>
      <c r="OBS161" s="250"/>
      <c r="OBT161" s="250"/>
      <c r="OBU161" s="250"/>
      <c r="OBV161" s="250"/>
      <c r="OBW161" s="250"/>
      <c r="OBX161" s="250"/>
      <c r="OBY161" s="250"/>
      <c r="OBZ161" s="250"/>
      <c r="OCA161" s="250"/>
      <c r="OCB161" s="250"/>
      <c r="OCC161" s="250"/>
      <c r="OCD161" s="250"/>
      <c r="OCE161" s="250"/>
      <c r="OCF161" s="250"/>
      <c r="OCG161" s="250"/>
      <c r="OCH161" s="250"/>
      <c r="OCI161" s="250"/>
      <c r="OCJ161" s="250"/>
      <c r="OCK161" s="250"/>
      <c r="OCL161" s="250"/>
      <c r="OCM161" s="250"/>
      <c r="OCN161" s="250"/>
      <c r="OCO161" s="250"/>
      <c r="OCP161" s="250"/>
      <c r="OCQ161" s="250"/>
      <c r="OCR161" s="250"/>
      <c r="OCS161" s="250"/>
      <c r="OCT161" s="250"/>
      <c r="OCU161" s="250"/>
      <c r="OCV161" s="250"/>
      <c r="OCW161" s="250"/>
      <c r="OCX161" s="250"/>
      <c r="OCY161" s="250"/>
      <c r="OCZ161" s="250"/>
      <c r="ODA161" s="250"/>
      <c r="ODB161" s="250"/>
      <c r="ODC161" s="250"/>
      <c r="ODD161" s="250"/>
      <c r="ODE161" s="250"/>
      <c r="ODF161" s="250"/>
      <c r="ODG161" s="250"/>
      <c r="ODH161" s="250"/>
      <c r="ODI161" s="250"/>
      <c r="ODJ161" s="250"/>
      <c r="ODK161" s="250"/>
      <c r="ODL161" s="250"/>
      <c r="ODM161" s="250"/>
      <c r="ODN161" s="250"/>
      <c r="ODO161" s="250"/>
      <c r="ODP161" s="250"/>
      <c r="ODQ161" s="250"/>
      <c r="ODR161" s="250"/>
      <c r="ODS161" s="250"/>
      <c r="ODT161" s="250"/>
      <c r="ODU161" s="250"/>
      <c r="ODV161" s="250"/>
      <c r="ODW161" s="250"/>
      <c r="ODX161" s="250"/>
      <c r="ODY161" s="250"/>
      <c r="ODZ161" s="250"/>
      <c r="OEA161" s="250"/>
      <c r="OEB161" s="250"/>
      <c r="OEC161" s="250"/>
      <c r="OED161" s="250"/>
      <c r="OEE161" s="250"/>
      <c r="OEF161" s="250"/>
      <c r="OEG161" s="250"/>
      <c r="OEH161" s="250"/>
      <c r="OEI161" s="250"/>
      <c r="OEJ161" s="250"/>
      <c r="OEK161" s="250"/>
      <c r="OEL161" s="250"/>
      <c r="OEM161" s="250"/>
      <c r="OEN161" s="250"/>
      <c r="OEO161" s="250"/>
      <c r="OEP161" s="250"/>
      <c r="OEQ161" s="250"/>
      <c r="OER161" s="250"/>
      <c r="OES161" s="250"/>
      <c r="OET161" s="250"/>
      <c r="OEU161" s="250"/>
      <c r="OEV161" s="250"/>
      <c r="OEW161" s="250"/>
      <c r="OEX161" s="250"/>
      <c r="OEY161" s="250"/>
      <c r="OEZ161" s="250"/>
      <c r="OFA161" s="250"/>
      <c r="OFB161" s="250"/>
      <c r="OFC161" s="250"/>
      <c r="OFD161" s="250"/>
      <c r="OFE161" s="250"/>
      <c r="OFF161" s="250"/>
      <c r="OFG161" s="250"/>
      <c r="OFH161" s="250"/>
      <c r="OFI161" s="250"/>
      <c r="OFJ161" s="250"/>
      <c r="OFK161" s="250"/>
      <c r="OFL161" s="250"/>
      <c r="OFM161" s="250"/>
      <c r="OFN161" s="250"/>
      <c r="OFO161" s="250"/>
      <c r="OFP161" s="250"/>
      <c r="OFQ161" s="250"/>
      <c r="OFR161" s="250"/>
      <c r="OFS161" s="250"/>
      <c r="OFT161" s="250"/>
      <c r="OFU161" s="250"/>
      <c r="OFV161" s="250"/>
      <c r="OFW161" s="250"/>
      <c r="OFX161" s="250"/>
      <c r="OFY161" s="250"/>
      <c r="OFZ161" s="250"/>
      <c r="OGA161" s="250"/>
      <c r="OGB161" s="250"/>
      <c r="OGC161" s="250"/>
      <c r="OGD161" s="250"/>
      <c r="OGE161" s="250"/>
      <c r="OGF161" s="250"/>
      <c r="OGG161" s="250"/>
      <c r="OGH161" s="250"/>
      <c r="OGI161" s="250"/>
      <c r="OGJ161" s="250"/>
      <c r="OGK161" s="250"/>
      <c r="OGL161" s="250"/>
      <c r="OGM161" s="250"/>
      <c r="OGN161" s="250"/>
      <c r="OGO161" s="250"/>
      <c r="OGP161" s="250"/>
      <c r="OGQ161" s="250"/>
      <c r="OGR161" s="250"/>
      <c r="OGS161" s="250"/>
      <c r="OGT161" s="250"/>
      <c r="OGU161" s="250"/>
      <c r="OGV161" s="250"/>
      <c r="OGW161" s="250"/>
      <c r="OGX161" s="250"/>
      <c r="OGY161" s="250"/>
      <c r="OGZ161" s="250"/>
      <c r="OHA161" s="250"/>
      <c r="OHB161" s="250"/>
      <c r="OHC161" s="250"/>
      <c r="OHD161" s="250"/>
      <c r="OHE161" s="250"/>
      <c r="OHF161" s="250"/>
      <c r="OHG161" s="250"/>
      <c r="OHH161" s="250"/>
      <c r="OHI161" s="250"/>
      <c r="OHJ161" s="250"/>
      <c r="OHK161" s="250"/>
      <c r="OHL161" s="250"/>
      <c r="OHM161" s="250"/>
      <c r="OHN161" s="250"/>
      <c r="OHO161" s="250"/>
      <c r="OHP161" s="250"/>
      <c r="OHQ161" s="250"/>
      <c r="OHR161" s="250"/>
      <c r="OHS161" s="250"/>
      <c r="OHT161" s="250"/>
      <c r="OHU161" s="250"/>
      <c r="OHV161" s="250"/>
      <c r="OHW161" s="250"/>
      <c r="OHX161" s="250"/>
      <c r="OHY161" s="250"/>
      <c r="OHZ161" s="250"/>
      <c r="OIA161" s="250"/>
      <c r="OIB161" s="250"/>
      <c r="OIC161" s="250"/>
      <c r="OID161" s="250"/>
      <c r="OIE161" s="250"/>
      <c r="OIF161" s="250"/>
      <c r="OIG161" s="250"/>
      <c r="OIH161" s="250"/>
      <c r="OII161" s="250"/>
      <c r="OIJ161" s="250"/>
      <c r="OIK161" s="250"/>
      <c r="OIL161" s="250"/>
      <c r="OIM161" s="250"/>
      <c r="OIN161" s="250"/>
      <c r="OIO161" s="250"/>
      <c r="OIP161" s="250"/>
      <c r="OIQ161" s="250"/>
      <c r="OIR161" s="250"/>
      <c r="OIS161" s="250"/>
      <c r="OIT161" s="250"/>
      <c r="OIU161" s="250"/>
      <c r="OIV161" s="250"/>
      <c r="OIW161" s="250"/>
      <c r="OIX161" s="250"/>
      <c r="OIY161" s="250"/>
      <c r="OIZ161" s="250"/>
      <c r="OJA161" s="250"/>
      <c r="OJB161" s="250"/>
      <c r="OJC161" s="250"/>
      <c r="OJD161" s="250"/>
      <c r="OJE161" s="250"/>
      <c r="OJF161" s="250"/>
      <c r="OJG161" s="250"/>
      <c r="OJH161" s="250"/>
      <c r="OJI161" s="250"/>
      <c r="OJJ161" s="250"/>
      <c r="OJK161" s="250"/>
      <c r="OJL161" s="250"/>
      <c r="OJM161" s="250"/>
      <c r="OJN161" s="250"/>
      <c r="OJO161" s="250"/>
      <c r="OJP161" s="250"/>
      <c r="OJQ161" s="250"/>
      <c r="OJR161" s="250"/>
      <c r="OJS161" s="250"/>
      <c r="OJT161" s="250"/>
      <c r="OJU161" s="250"/>
      <c r="OJV161" s="250"/>
      <c r="OJW161" s="250"/>
      <c r="OJX161" s="250"/>
      <c r="OJY161" s="250"/>
      <c r="OJZ161" s="250"/>
      <c r="OKA161" s="250"/>
      <c r="OKB161" s="250"/>
      <c r="OKC161" s="250"/>
      <c r="OKD161" s="250"/>
      <c r="OKE161" s="250"/>
      <c r="OKF161" s="250"/>
      <c r="OKG161" s="250"/>
      <c r="OKH161" s="250"/>
      <c r="OKI161" s="250"/>
      <c r="OKJ161" s="250"/>
      <c r="OKK161" s="250"/>
      <c r="OKL161" s="250"/>
      <c r="OKM161" s="250"/>
      <c r="OKN161" s="250"/>
      <c r="OKO161" s="250"/>
      <c r="OKP161" s="250"/>
      <c r="OKQ161" s="250"/>
      <c r="OKR161" s="250"/>
      <c r="OKS161" s="250"/>
      <c r="OKT161" s="250"/>
      <c r="OKU161" s="250"/>
      <c r="OKV161" s="250"/>
      <c r="OKW161" s="250"/>
      <c r="OKX161" s="250"/>
      <c r="OKY161" s="250"/>
      <c r="OKZ161" s="250"/>
      <c r="OLA161" s="250"/>
      <c r="OLB161" s="250"/>
      <c r="OLC161" s="250"/>
      <c r="OLD161" s="250"/>
      <c r="OLE161" s="250"/>
      <c r="OLF161" s="250"/>
      <c r="OLG161" s="250"/>
      <c r="OLH161" s="250"/>
      <c r="OLI161" s="250"/>
      <c r="OLJ161" s="250"/>
      <c r="OLK161" s="250"/>
      <c r="OLL161" s="250"/>
      <c r="OLM161" s="250"/>
      <c r="OLN161" s="250"/>
      <c r="OLO161" s="250"/>
      <c r="OLP161" s="250"/>
      <c r="OLQ161" s="250"/>
      <c r="OLR161" s="250"/>
      <c r="OLS161" s="250"/>
      <c r="OLT161" s="250"/>
      <c r="OLU161" s="250"/>
      <c r="OLV161" s="250"/>
      <c r="OLW161" s="250"/>
      <c r="OLX161" s="250"/>
      <c r="OLY161" s="250"/>
      <c r="OLZ161" s="250"/>
      <c r="OMA161" s="250"/>
      <c r="OMB161" s="250"/>
      <c r="OMC161" s="250"/>
      <c r="OMD161" s="250"/>
      <c r="OME161" s="250"/>
      <c r="OMF161" s="250"/>
      <c r="OMG161" s="250"/>
      <c r="OMH161" s="250"/>
      <c r="OMI161" s="250"/>
      <c r="OMJ161" s="250"/>
      <c r="OMK161" s="250"/>
      <c r="OML161" s="250"/>
      <c r="OMM161" s="250"/>
      <c r="OMN161" s="250"/>
      <c r="OMO161" s="250"/>
      <c r="OMP161" s="250"/>
      <c r="OMQ161" s="250"/>
      <c r="OMR161" s="250"/>
      <c r="OMS161" s="250"/>
      <c r="OMT161" s="250"/>
      <c r="OMU161" s="250"/>
      <c r="OMV161" s="250"/>
      <c r="OMW161" s="250"/>
      <c r="OMX161" s="250"/>
      <c r="OMY161" s="250"/>
      <c r="OMZ161" s="250"/>
      <c r="ONA161" s="250"/>
      <c r="ONB161" s="250"/>
      <c r="ONC161" s="250"/>
      <c r="OND161" s="250"/>
      <c r="ONE161" s="250"/>
      <c r="ONF161" s="250"/>
      <c r="ONG161" s="250"/>
      <c r="ONH161" s="250"/>
      <c r="ONI161" s="250"/>
      <c r="ONJ161" s="250"/>
      <c r="ONK161" s="250"/>
      <c r="ONL161" s="250"/>
      <c r="ONM161" s="250"/>
      <c r="ONN161" s="250"/>
      <c r="ONO161" s="250"/>
      <c r="ONP161" s="250"/>
      <c r="ONQ161" s="250"/>
      <c r="ONR161" s="250"/>
      <c r="ONS161" s="250"/>
      <c r="ONT161" s="250"/>
      <c r="ONU161" s="250"/>
      <c r="ONV161" s="250"/>
      <c r="ONW161" s="250"/>
      <c r="ONX161" s="250"/>
      <c r="ONY161" s="250"/>
      <c r="ONZ161" s="250"/>
      <c r="OOA161" s="250"/>
      <c r="OOB161" s="250"/>
      <c r="OOC161" s="250"/>
      <c r="OOD161" s="250"/>
      <c r="OOE161" s="250"/>
      <c r="OOF161" s="250"/>
      <c r="OOG161" s="250"/>
      <c r="OOH161" s="250"/>
      <c r="OOI161" s="250"/>
      <c r="OOJ161" s="250"/>
      <c r="OOK161" s="250"/>
      <c r="OOL161" s="250"/>
      <c r="OOM161" s="250"/>
      <c r="OON161" s="250"/>
      <c r="OOO161" s="250"/>
      <c r="OOP161" s="250"/>
      <c r="OOQ161" s="250"/>
      <c r="OOR161" s="250"/>
      <c r="OOS161" s="250"/>
      <c r="OOT161" s="250"/>
      <c r="OOU161" s="250"/>
      <c r="OOV161" s="250"/>
      <c r="OOW161" s="250"/>
      <c r="OOX161" s="250"/>
      <c r="OOY161" s="250"/>
      <c r="OOZ161" s="250"/>
      <c r="OPA161" s="250"/>
      <c r="OPB161" s="250"/>
      <c r="OPC161" s="250"/>
      <c r="OPD161" s="250"/>
      <c r="OPE161" s="250"/>
      <c r="OPF161" s="250"/>
      <c r="OPG161" s="250"/>
      <c r="OPH161" s="250"/>
      <c r="OPI161" s="250"/>
      <c r="OPJ161" s="250"/>
      <c r="OPK161" s="250"/>
      <c r="OPL161" s="250"/>
      <c r="OPM161" s="250"/>
      <c r="OPN161" s="250"/>
      <c r="OPO161" s="250"/>
      <c r="OPP161" s="250"/>
      <c r="OPQ161" s="250"/>
      <c r="OPR161" s="250"/>
      <c r="OPS161" s="250"/>
      <c r="OPT161" s="250"/>
      <c r="OPU161" s="250"/>
      <c r="OPV161" s="250"/>
      <c r="OPW161" s="250"/>
      <c r="OPX161" s="250"/>
      <c r="OPY161" s="250"/>
      <c r="OPZ161" s="250"/>
      <c r="OQA161" s="250"/>
      <c r="OQB161" s="250"/>
      <c r="OQC161" s="250"/>
      <c r="OQD161" s="250"/>
      <c r="OQE161" s="250"/>
      <c r="OQF161" s="250"/>
      <c r="OQG161" s="250"/>
      <c r="OQH161" s="250"/>
      <c r="OQI161" s="250"/>
      <c r="OQJ161" s="250"/>
      <c r="OQK161" s="250"/>
      <c r="OQL161" s="250"/>
      <c r="OQM161" s="250"/>
      <c r="OQN161" s="250"/>
      <c r="OQO161" s="250"/>
      <c r="OQP161" s="250"/>
      <c r="OQQ161" s="250"/>
      <c r="OQR161" s="250"/>
      <c r="OQS161" s="250"/>
      <c r="OQT161" s="250"/>
      <c r="OQU161" s="250"/>
      <c r="OQV161" s="250"/>
      <c r="OQW161" s="250"/>
      <c r="OQX161" s="250"/>
      <c r="OQY161" s="250"/>
      <c r="OQZ161" s="250"/>
      <c r="ORA161" s="250"/>
      <c r="ORB161" s="250"/>
      <c r="ORC161" s="250"/>
      <c r="ORD161" s="250"/>
      <c r="ORE161" s="250"/>
      <c r="ORF161" s="250"/>
      <c r="ORG161" s="250"/>
      <c r="ORH161" s="250"/>
      <c r="ORI161" s="250"/>
      <c r="ORJ161" s="250"/>
      <c r="ORK161" s="250"/>
      <c r="ORL161" s="250"/>
      <c r="ORM161" s="250"/>
      <c r="ORN161" s="250"/>
      <c r="ORO161" s="250"/>
      <c r="ORP161" s="250"/>
      <c r="ORQ161" s="250"/>
      <c r="ORR161" s="250"/>
      <c r="ORS161" s="250"/>
      <c r="ORT161" s="250"/>
      <c r="ORU161" s="250"/>
      <c r="ORV161" s="250"/>
      <c r="ORW161" s="250"/>
      <c r="ORX161" s="250"/>
      <c r="ORY161" s="250"/>
      <c r="ORZ161" s="250"/>
      <c r="OSA161" s="250"/>
      <c r="OSB161" s="250"/>
      <c r="OSC161" s="250"/>
      <c r="OSD161" s="250"/>
      <c r="OSE161" s="250"/>
      <c r="OSF161" s="250"/>
      <c r="OSG161" s="250"/>
      <c r="OSH161" s="250"/>
      <c r="OSI161" s="250"/>
      <c r="OSJ161" s="250"/>
      <c r="OSK161" s="250"/>
      <c r="OSL161" s="250"/>
      <c r="OSM161" s="250"/>
      <c r="OSN161" s="250"/>
      <c r="OSO161" s="250"/>
      <c r="OSP161" s="250"/>
      <c r="OSQ161" s="250"/>
      <c r="OSR161" s="250"/>
      <c r="OSS161" s="250"/>
      <c r="OST161" s="250"/>
      <c r="OSU161" s="250"/>
      <c r="OSV161" s="250"/>
      <c r="OSW161" s="250"/>
      <c r="OSX161" s="250"/>
      <c r="OSY161" s="250"/>
      <c r="OSZ161" s="250"/>
      <c r="OTA161" s="250"/>
      <c r="OTB161" s="250"/>
      <c r="OTC161" s="250"/>
      <c r="OTD161" s="250"/>
      <c r="OTE161" s="250"/>
      <c r="OTF161" s="250"/>
      <c r="OTG161" s="250"/>
      <c r="OTH161" s="250"/>
      <c r="OTI161" s="250"/>
      <c r="OTJ161" s="250"/>
      <c r="OTK161" s="250"/>
      <c r="OTL161" s="250"/>
      <c r="OTM161" s="250"/>
      <c r="OTN161" s="250"/>
      <c r="OTO161" s="250"/>
      <c r="OTP161" s="250"/>
      <c r="OTQ161" s="250"/>
      <c r="OTR161" s="250"/>
      <c r="OTS161" s="250"/>
      <c r="OTT161" s="250"/>
      <c r="OTU161" s="250"/>
      <c r="OTV161" s="250"/>
      <c r="OTW161" s="250"/>
      <c r="OTX161" s="250"/>
      <c r="OTY161" s="250"/>
      <c r="OTZ161" s="250"/>
      <c r="OUA161" s="250"/>
      <c r="OUB161" s="250"/>
      <c r="OUC161" s="250"/>
      <c r="OUD161" s="250"/>
      <c r="OUE161" s="250"/>
      <c r="OUF161" s="250"/>
      <c r="OUG161" s="250"/>
      <c r="OUH161" s="250"/>
      <c r="OUI161" s="250"/>
      <c r="OUJ161" s="250"/>
      <c r="OUK161" s="250"/>
      <c r="OUL161" s="250"/>
      <c r="OUM161" s="250"/>
      <c r="OUN161" s="250"/>
      <c r="OUO161" s="250"/>
      <c r="OUP161" s="250"/>
      <c r="OUQ161" s="250"/>
      <c r="OUR161" s="250"/>
      <c r="OUS161" s="250"/>
      <c r="OUT161" s="250"/>
      <c r="OUU161" s="250"/>
      <c r="OUV161" s="250"/>
      <c r="OUW161" s="250"/>
      <c r="OUX161" s="250"/>
      <c r="OUY161" s="250"/>
      <c r="OUZ161" s="250"/>
      <c r="OVA161" s="250"/>
      <c r="OVB161" s="250"/>
      <c r="OVC161" s="250"/>
      <c r="OVD161" s="250"/>
      <c r="OVE161" s="250"/>
      <c r="OVF161" s="250"/>
      <c r="OVG161" s="250"/>
      <c r="OVH161" s="250"/>
      <c r="OVI161" s="250"/>
      <c r="OVJ161" s="250"/>
      <c r="OVK161" s="250"/>
      <c r="OVL161" s="250"/>
      <c r="OVM161" s="250"/>
      <c r="OVN161" s="250"/>
      <c r="OVO161" s="250"/>
      <c r="OVP161" s="250"/>
      <c r="OVQ161" s="250"/>
      <c r="OVR161" s="250"/>
      <c r="OVS161" s="250"/>
      <c r="OVT161" s="250"/>
      <c r="OVU161" s="250"/>
      <c r="OVV161" s="250"/>
      <c r="OVW161" s="250"/>
      <c r="OVX161" s="250"/>
      <c r="OVY161" s="250"/>
      <c r="OVZ161" s="250"/>
      <c r="OWA161" s="250"/>
      <c r="OWB161" s="250"/>
      <c r="OWC161" s="250"/>
      <c r="OWD161" s="250"/>
      <c r="OWE161" s="250"/>
      <c r="OWF161" s="250"/>
      <c r="OWG161" s="250"/>
      <c r="OWH161" s="250"/>
      <c r="OWI161" s="250"/>
      <c r="OWJ161" s="250"/>
      <c r="OWK161" s="250"/>
      <c r="OWL161" s="250"/>
      <c r="OWM161" s="250"/>
      <c r="OWN161" s="250"/>
      <c r="OWO161" s="250"/>
      <c r="OWP161" s="250"/>
      <c r="OWQ161" s="250"/>
      <c r="OWR161" s="250"/>
      <c r="OWS161" s="250"/>
      <c r="OWT161" s="250"/>
      <c r="OWU161" s="250"/>
      <c r="OWV161" s="250"/>
      <c r="OWW161" s="250"/>
      <c r="OWX161" s="250"/>
      <c r="OWY161" s="250"/>
      <c r="OWZ161" s="250"/>
      <c r="OXA161" s="250"/>
      <c r="OXB161" s="250"/>
      <c r="OXC161" s="250"/>
      <c r="OXD161" s="250"/>
      <c r="OXE161" s="250"/>
      <c r="OXF161" s="250"/>
      <c r="OXG161" s="250"/>
      <c r="OXH161" s="250"/>
      <c r="OXI161" s="250"/>
      <c r="OXJ161" s="250"/>
      <c r="OXK161" s="250"/>
      <c r="OXL161" s="250"/>
      <c r="OXM161" s="250"/>
      <c r="OXN161" s="250"/>
      <c r="OXO161" s="250"/>
      <c r="OXP161" s="250"/>
      <c r="OXQ161" s="250"/>
      <c r="OXR161" s="250"/>
      <c r="OXS161" s="250"/>
      <c r="OXT161" s="250"/>
      <c r="OXU161" s="250"/>
      <c r="OXV161" s="250"/>
      <c r="OXW161" s="250"/>
      <c r="OXX161" s="250"/>
      <c r="OXY161" s="250"/>
      <c r="OXZ161" s="250"/>
      <c r="OYA161" s="250"/>
      <c r="OYB161" s="250"/>
      <c r="OYC161" s="250"/>
      <c r="OYD161" s="250"/>
      <c r="OYE161" s="250"/>
      <c r="OYF161" s="250"/>
      <c r="OYG161" s="250"/>
      <c r="OYH161" s="250"/>
      <c r="OYI161" s="250"/>
      <c r="OYJ161" s="250"/>
      <c r="OYK161" s="250"/>
      <c r="OYL161" s="250"/>
      <c r="OYM161" s="250"/>
      <c r="OYN161" s="250"/>
      <c r="OYO161" s="250"/>
      <c r="OYP161" s="250"/>
      <c r="OYQ161" s="250"/>
      <c r="OYR161" s="250"/>
      <c r="OYS161" s="250"/>
      <c r="OYT161" s="250"/>
      <c r="OYU161" s="250"/>
      <c r="OYV161" s="250"/>
      <c r="OYW161" s="250"/>
      <c r="OYX161" s="250"/>
      <c r="OYY161" s="250"/>
      <c r="OYZ161" s="250"/>
      <c r="OZA161" s="250"/>
      <c r="OZB161" s="250"/>
      <c r="OZC161" s="250"/>
      <c r="OZD161" s="250"/>
      <c r="OZE161" s="250"/>
      <c r="OZF161" s="250"/>
      <c r="OZG161" s="250"/>
      <c r="OZH161" s="250"/>
      <c r="OZI161" s="250"/>
      <c r="OZJ161" s="250"/>
      <c r="OZK161" s="250"/>
      <c r="OZL161" s="250"/>
      <c r="OZM161" s="250"/>
      <c r="OZN161" s="250"/>
      <c r="OZO161" s="250"/>
      <c r="OZP161" s="250"/>
      <c r="OZQ161" s="250"/>
      <c r="OZR161" s="250"/>
      <c r="OZS161" s="250"/>
      <c r="OZT161" s="250"/>
      <c r="OZU161" s="250"/>
      <c r="OZV161" s="250"/>
      <c r="OZW161" s="250"/>
      <c r="OZX161" s="250"/>
      <c r="OZY161" s="250"/>
      <c r="OZZ161" s="250"/>
      <c r="PAA161" s="250"/>
      <c r="PAB161" s="250"/>
      <c r="PAC161" s="250"/>
      <c r="PAD161" s="250"/>
      <c r="PAE161" s="250"/>
      <c r="PAF161" s="250"/>
      <c r="PAG161" s="250"/>
      <c r="PAH161" s="250"/>
      <c r="PAI161" s="250"/>
      <c r="PAJ161" s="250"/>
      <c r="PAK161" s="250"/>
      <c r="PAL161" s="250"/>
      <c r="PAM161" s="250"/>
      <c r="PAN161" s="250"/>
      <c r="PAO161" s="250"/>
      <c r="PAP161" s="250"/>
      <c r="PAQ161" s="250"/>
      <c r="PAR161" s="250"/>
      <c r="PAS161" s="250"/>
      <c r="PAT161" s="250"/>
      <c r="PAU161" s="250"/>
      <c r="PAV161" s="250"/>
      <c r="PAW161" s="250"/>
      <c r="PAX161" s="250"/>
      <c r="PAY161" s="250"/>
      <c r="PAZ161" s="250"/>
      <c r="PBA161" s="250"/>
      <c r="PBB161" s="250"/>
      <c r="PBC161" s="250"/>
      <c r="PBD161" s="250"/>
      <c r="PBE161" s="250"/>
      <c r="PBF161" s="250"/>
      <c r="PBG161" s="250"/>
      <c r="PBH161" s="250"/>
      <c r="PBI161" s="250"/>
      <c r="PBJ161" s="250"/>
      <c r="PBK161" s="250"/>
      <c r="PBL161" s="250"/>
      <c r="PBM161" s="250"/>
      <c r="PBN161" s="250"/>
      <c r="PBO161" s="250"/>
      <c r="PBP161" s="250"/>
      <c r="PBQ161" s="250"/>
      <c r="PBR161" s="250"/>
      <c r="PBS161" s="250"/>
      <c r="PBT161" s="250"/>
      <c r="PBU161" s="250"/>
      <c r="PBV161" s="250"/>
      <c r="PBW161" s="250"/>
      <c r="PBX161" s="250"/>
      <c r="PBY161" s="250"/>
      <c r="PBZ161" s="250"/>
      <c r="PCA161" s="250"/>
      <c r="PCB161" s="250"/>
      <c r="PCC161" s="250"/>
      <c r="PCD161" s="250"/>
      <c r="PCE161" s="250"/>
      <c r="PCF161" s="250"/>
      <c r="PCG161" s="250"/>
      <c r="PCH161" s="250"/>
      <c r="PCI161" s="250"/>
      <c r="PCJ161" s="250"/>
      <c r="PCK161" s="250"/>
      <c r="PCL161" s="250"/>
      <c r="PCM161" s="250"/>
      <c r="PCN161" s="250"/>
      <c r="PCO161" s="250"/>
      <c r="PCP161" s="250"/>
      <c r="PCQ161" s="250"/>
      <c r="PCR161" s="250"/>
      <c r="PCS161" s="250"/>
      <c r="PCT161" s="250"/>
      <c r="PCU161" s="250"/>
      <c r="PCV161" s="250"/>
      <c r="PCW161" s="250"/>
      <c r="PCX161" s="250"/>
      <c r="PCY161" s="250"/>
      <c r="PCZ161" s="250"/>
      <c r="PDA161" s="250"/>
      <c r="PDB161" s="250"/>
      <c r="PDC161" s="250"/>
      <c r="PDD161" s="250"/>
      <c r="PDE161" s="250"/>
      <c r="PDF161" s="250"/>
      <c r="PDG161" s="250"/>
      <c r="PDH161" s="250"/>
      <c r="PDI161" s="250"/>
      <c r="PDJ161" s="250"/>
      <c r="PDK161" s="250"/>
      <c r="PDL161" s="250"/>
      <c r="PDM161" s="250"/>
      <c r="PDN161" s="250"/>
      <c r="PDO161" s="250"/>
      <c r="PDP161" s="250"/>
      <c r="PDQ161" s="250"/>
      <c r="PDR161" s="250"/>
      <c r="PDS161" s="250"/>
      <c r="PDT161" s="250"/>
      <c r="PDU161" s="250"/>
      <c r="PDV161" s="250"/>
      <c r="PDW161" s="250"/>
      <c r="PDX161" s="250"/>
      <c r="PDY161" s="250"/>
      <c r="PDZ161" s="250"/>
      <c r="PEA161" s="250"/>
      <c r="PEB161" s="250"/>
      <c r="PEC161" s="250"/>
      <c r="PED161" s="250"/>
      <c r="PEE161" s="250"/>
      <c r="PEF161" s="250"/>
      <c r="PEG161" s="250"/>
      <c r="PEH161" s="250"/>
      <c r="PEI161" s="250"/>
      <c r="PEJ161" s="250"/>
      <c r="PEK161" s="250"/>
      <c r="PEL161" s="250"/>
      <c r="PEM161" s="250"/>
      <c r="PEN161" s="250"/>
      <c r="PEO161" s="250"/>
      <c r="PEP161" s="250"/>
      <c r="PEQ161" s="250"/>
      <c r="PER161" s="250"/>
      <c r="PES161" s="250"/>
      <c r="PET161" s="250"/>
      <c r="PEU161" s="250"/>
      <c r="PEV161" s="250"/>
      <c r="PEW161" s="250"/>
      <c r="PEX161" s="250"/>
      <c r="PEY161" s="250"/>
      <c r="PEZ161" s="250"/>
      <c r="PFA161" s="250"/>
      <c r="PFB161" s="250"/>
      <c r="PFC161" s="250"/>
      <c r="PFD161" s="250"/>
      <c r="PFE161" s="250"/>
      <c r="PFF161" s="250"/>
      <c r="PFG161" s="250"/>
      <c r="PFH161" s="250"/>
      <c r="PFI161" s="250"/>
      <c r="PFJ161" s="250"/>
      <c r="PFK161" s="250"/>
      <c r="PFL161" s="250"/>
      <c r="PFM161" s="250"/>
      <c r="PFN161" s="250"/>
      <c r="PFO161" s="250"/>
      <c r="PFP161" s="250"/>
      <c r="PFQ161" s="250"/>
      <c r="PFR161" s="250"/>
      <c r="PFS161" s="250"/>
      <c r="PFT161" s="250"/>
      <c r="PFU161" s="250"/>
      <c r="PFV161" s="250"/>
      <c r="PFW161" s="250"/>
      <c r="PFX161" s="250"/>
      <c r="PFY161" s="250"/>
      <c r="PFZ161" s="250"/>
      <c r="PGA161" s="250"/>
      <c r="PGB161" s="250"/>
      <c r="PGC161" s="250"/>
      <c r="PGD161" s="250"/>
      <c r="PGE161" s="250"/>
      <c r="PGF161" s="250"/>
      <c r="PGG161" s="250"/>
      <c r="PGH161" s="250"/>
      <c r="PGI161" s="250"/>
      <c r="PGJ161" s="250"/>
      <c r="PGK161" s="250"/>
      <c r="PGL161" s="250"/>
      <c r="PGM161" s="250"/>
      <c r="PGN161" s="250"/>
      <c r="PGO161" s="250"/>
      <c r="PGP161" s="250"/>
      <c r="PGQ161" s="250"/>
      <c r="PGR161" s="250"/>
      <c r="PGS161" s="250"/>
      <c r="PGT161" s="250"/>
      <c r="PGU161" s="250"/>
      <c r="PGV161" s="250"/>
      <c r="PGW161" s="250"/>
      <c r="PGX161" s="250"/>
      <c r="PGY161" s="250"/>
      <c r="PGZ161" s="250"/>
      <c r="PHA161" s="250"/>
      <c r="PHB161" s="250"/>
      <c r="PHC161" s="250"/>
      <c r="PHD161" s="250"/>
      <c r="PHE161" s="250"/>
      <c r="PHF161" s="250"/>
      <c r="PHG161" s="250"/>
      <c r="PHH161" s="250"/>
      <c r="PHI161" s="250"/>
      <c r="PHJ161" s="250"/>
      <c r="PHK161" s="250"/>
      <c r="PHL161" s="250"/>
      <c r="PHM161" s="250"/>
      <c r="PHN161" s="250"/>
      <c r="PHO161" s="250"/>
      <c r="PHP161" s="250"/>
      <c r="PHQ161" s="250"/>
      <c r="PHR161" s="250"/>
      <c r="PHS161" s="250"/>
      <c r="PHT161" s="250"/>
      <c r="PHU161" s="250"/>
      <c r="PHV161" s="250"/>
      <c r="PHW161" s="250"/>
      <c r="PHX161" s="250"/>
      <c r="PHY161" s="250"/>
      <c r="PHZ161" s="250"/>
      <c r="PIA161" s="250"/>
      <c r="PIB161" s="250"/>
      <c r="PIC161" s="250"/>
      <c r="PID161" s="250"/>
      <c r="PIE161" s="250"/>
      <c r="PIF161" s="250"/>
      <c r="PIG161" s="250"/>
      <c r="PIH161" s="250"/>
      <c r="PII161" s="250"/>
      <c r="PIJ161" s="250"/>
      <c r="PIK161" s="250"/>
      <c r="PIL161" s="250"/>
      <c r="PIM161" s="250"/>
      <c r="PIN161" s="250"/>
      <c r="PIO161" s="250"/>
      <c r="PIP161" s="250"/>
      <c r="PIQ161" s="250"/>
      <c r="PIR161" s="250"/>
      <c r="PIS161" s="250"/>
      <c r="PIT161" s="250"/>
      <c r="PIU161" s="250"/>
      <c r="PIV161" s="250"/>
      <c r="PIW161" s="250"/>
      <c r="PIX161" s="250"/>
      <c r="PIY161" s="250"/>
      <c r="PIZ161" s="250"/>
      <c r="PJA161" s="250"/>
      <c r="PJB161" s="250"/>
      <c r="PJC161" s="250"/>
      <c r="PJD161" s="250"/>
      <c r="PJE161" s="250"/>
      <c r="PJF161" s="250"/>
      <c r="PJG161" s="250"/>
      <c r="PJH161" s="250"/>
      <c r="PJI161" s="250"/>
      <c r="PJJ161" s="250"/>
      <c r="PJK161" s="250"/>
      <c r="PJL161" s="250"/>
      <c r="PJM161" s="250"/>
      <c r="PJN161" s="250"/>
      <c r="PJO161" s="250"/>
      <c r="PJP161" s="250"/>
      <c r="PJQ161" s="250"/>
      <c r="PJR161" s="250"/>
      <c r="PJS161" s="250"/>
      <c r="PJT161" s="250"/>
      <c r="PJU161" s="250"/>
      <c r="PJV161" s="250"/>
      <c r="PJW161" s="250"/>
      <c r="PJX161" s="250"/>
      <c r="PJY161" s="250"/>
      <c r="PJZ161" s="250"/>
      <c r="PKA161" s="250"/>
      <c r="PKB161" s="250"/>
      <c r="PKC161" s="250"/>
      <c r="PKD161" s="250"/>
      <c r="PKE161" s="250"/>
      <c r="PKF161" s="250"/>
      <c r="PKG161" s="250"/>
      <c r="PKH161" s="250"/>
      <c r="PKI161" s="250"/>
      <c r="PKJ161" s="250"/>
      <c r="PKK161" s="250"/>
      <c r="PKL161" s="250"/>
      <c r="PKM161" s="250"/>
      <c r="PKN161" s="250"/>
      <c r="PKO161" s="250"/>
      <c r="PKP161" s="250"/>
      <c r="PKQ161" s="250"/>
      <c r="PKR161" s="250"/>
      <c r="PKS161" s="250"/>
      <c r="PKT161" s="250"/>
      <c r="PKU161" s="250"/>
      <c r="PKV161" s="250"/>
      <c r="PKW161" s="250"/>
      <c r="PKX161" s="250"/>
      <c r="PKY161" s="250"/>
      <c r="PKZ161" s="250"/>
      <c r="PLA161" s="250"/>
      <c r="PLB161" s="250"/>
      <c r="PLC161" s="250"/>
      <c r="PLD161" s="250"/>
      <c r="PLE161" s="250"/>
      <c r="PLF161" s="250"/>
      <c r="PLG161" s="250"/>
      <c r="PLH161" s="250"/>
      <c r="PLI161" s="250"/>
      <c r="PLJ161" s="250"/>
      <c r="PLK161" s="250"/>
      <c r="PLL161" s="250"/>
      <c r="PLM161" s="250"/>
      <c r="PLN161" s="250"/>
      <c r="PLO161" s="250"/>
      <c r="PLP161" s="250"/>
      <c r="PLQ161" s="250"/>
      <c r="PLR161" s="250"/>
      <c r="PLS161" s="250"/>
      <c r="PLT161" s="250"/>
      <c r="PLU161" s="250"/>
      <c r="PLV161" s="250"/>
      <c r="PLW161" s="250"/>
      <c r="PLX161" s="250"/>
      <c r="PLY161" s="250"/>
      <c r="PLZ161" s="250"/>
      <c r="PMA161" s="250"/>
      <c r="PMB161" s="250"/>
      <c r="PMC161" s="250"/>
      <c r="PMD161" s="250"/>
      <c r="PME161" s="250"/>
      <c r="PMF161" s="250"/>
      <c r="PMG161" s="250"/>
      <c r="PMH161" s="250"/>
      <c r="PMI161" s="250"/>
      <c r="PMJ161" s="250"/>
      <c r="PMK161" s="250"/>
      <c r="PML161" s="250"/>
      <c r="PMM161" s="250"/>
      <c r="PMN161" s="250"/>
      <c r="PMO161" s="250"/>
      <c r="PMP161" s="250"/>
      <c r="PMQ161" s="250"/>
      <c r="PMR161" s="250"/>
      <c r="PMS161" s="250"/>
      <c r="PMT161" s="250"/>
      <c r="PMU161" s="250"/>
      <c r="PMV161" s="250"/>
      <c r="PMW161" s="250"/>
      <c r="PMX161" s="250"/>
      <c r="PMY161" s="250"/>
      <c r="PMZ161" s="250"/>
      <c r="PNA161" s="250"/>
      <c r="PNB161" s="250"/>
      <c r="PNC161" s="250"/>
      <c r="PND161" s="250"/>
      <c r="PNE161" s="250"/>
      <c r="PNF161" s="250"/>
      <c r="PNG161" s="250"/>
      <c r="PNH161" s="250"/>
      <c r="PNI161" s="250"/>
      <c r="PNJ161" s="250"/>
      <c r="PNK161" s="250"/>
      <c r="PNL161" s="250"/>
      <c r="PNM161" s="250"/>
      <c r="PNN161" s="250"/>
      <c r="PNO161" s="250"/>
      <c r="PNP161" s="250"/>
      <c r="PNQ161" s="250"/>
      <c r="PNR161" s="250"/>
      <c r="PNS161" s="250"/>
      <c r="PNT161" s="250"/>
      <c r="PNU161" s="250"/>
      <c r="PNV161" s="250"/>
      <c r="PNW161" s="250"/>
      <c r="PNX161" s="250"/>
      <c r="PNY161" s="250"/>
      <c r="PNZ161" s="250"/>
      <c r="POA161" s="250"/>
      <c r="POB161" s="250"/>
      <c r="POC161" s="250"/>
      <c r="POD161" s="250"/>
      <c r="POE161" s="250"/>
      <c r="POF161" s="250"/>
      <c r="POG161" s="250"/>
      <c r="POH161" s="250"/>
      <c r="POI161" s="250"/>
      <c r="POJ161" s="250"/>
      <c r="POK161" s="250"/>
      <c r="POL161" s="250"/>
      <c r="POM161" s="250"/>
      <c r="PON161" s="250"/>
      <c r="POO161" s="250"/>
      <c r="POP161" s="250"/>
      <c r="POQ161" s="250"/>
      <c r="POR161" s="250"/>
      <c r="POS161" s="250"/>
      <c r="POT161" s="250"/>
      <c r="POU161" s="250"/>
      <c r="POV161" s="250"/>
      <c r="POW161" s="250"/>
      <c r="POX161" s="250"/>
      <c r="POY161" s="250"/>
      <c r="POZ161" s="250"/>
      <c r="PPA161" s="250"/>
      <c r="PPB161" s="250"/>
      <c r="PPC161" s="250"/>
      <c r="PPD161" s="250"/>
      <c r="PPE161" s="250"/>
      <c r="PPF161" s="250"/>
      <c r="PPG161" s="250"/>
      <c r="PPH161" s="250"/>
      <c r="PPI161" s="250"/>
      <c r="PPJ161" s="250"/>
      <c r="PPK161" s="250"/>
      <c r="PPL161" s="250"/>
      <c r="PPM161" s="250"/>
      <c r="PPN161" s="250"/>
      <c r="PPO161" s="250"/>
      <c r="PPP161" s="250"/>
      <c r="PPQ161" s="250"/>
      <c r="PPR161" s="250"/>
      <c r="PPS161" s="250"/>
      <c r="PPT161" s="250"/>
      <c r="PPU161" s="250"/>
      <c r="PPV161" s="250"/>
      <c r="PPW161" s="250"/>
      <c r="PPX161" s="250"/>
      <c r="PPY161" s="250"/>
      <c r="PPZ161" s="250"/>
      <c r="PQA161" s="250"/>
      <c r="PQB161" s="250"/>
      <c r="PQC161" s="250"/>
      <c r="PQD161" s="250"/>
      <c r="PQE161" s="250"/>
      <c r="PQF161" s="250"/>
      <c r="PQG161" s="250"/>
      <c r="PQH161" s="250"/>
      <c r="PQI161" s="250"/>
      <c r="PQJ161" s="250"/>
      <c r="PQK161" s="250"/>
      <c r="PQL161" s="250"/>
      <c r="PQM161" s="250"/>
      <c r="PQN161" s="250"/>
      <c r="PQO161" s="250"/>
      <c r="PQP161" s="250"/>
      <c r="PQQ161" s="250"/>
      <c r="PQR161" s="250"/>
      <c r="PQS161" s="250"/>
      <c r="PQT161" s="250"/>
      <c r="PQU161" s="250"/>
      <c r="PQV161" s="250"/>
      <c r="PQW161" s="250"/>
      <c r="PQX161" s="250"/>
      <c r="PQY161" s="250"/>
      <c r="PQZ161" s="250"/>
      <c r="PRA161" s="250"/>
      <c r="PRB161" s="250"/>
      <c r="PRC161" s="250"/>
      <c r="PRD161" s="250"/>
      <c r="PRE161" s="250"/>
      <c r="PRF161" s="250"/>
      <c r="PRG161" s="250"/>
      <c r="PRH161" s="250"/>
      <c r="PRI161" s="250"/>
      <c r="PRJ161" s="250"/>
      <c r="PRK161" s="250"/>
      <c r="PRL161" s="250"/>
      <c r="PRM161" s="250"/>
      <c r="PRN161" s="250"/>
      <c r="PRO161" s="250"/>
      <c r="PRP161" s="250"/>
      <c r="PRQ161" s="250"/>
      <c r="PRR161" s="250"/>
      <c r="PRS161" s="250"/>
      <c r="PRT161" s="250"/>
      <c r="PRU161" s="250"/>
      <c r="PRV161" s="250"/>
      <c r="PRW161" s="250"/>
      <c r="PRX161" s="250"/>
      <c r="PRY161" s="250"/>
      <c r="PRZ161" s="250"/>
      <c r="PSA161" s="250"/>
      <c r="PSB161" s="250"/>
      <c r="PSC161" s="250"/>
      <c r="PSD161" s="250"/>
      <c r="PSE161" s="250"/>
      <c r="PSF161" s="250"/>
      <c r="PSG161" s="250"/>
      <c r="PSH161" s="250"/>
      <c r="PSI161" s="250"/>
      <c r="PSJ161" s="250"/>
      <c r="PSK161" s="250"/>
      <c r="PSL161" s="250"/>
      <c r="PSM161" s="250"/>
      <c r="PSN161" s="250"/>
      <c r="PSO161" s="250"/>
      <c r="PSP161" s="250"/>
      <c r="PSQ161" s="250"/>
      <c r="PSR161" s="250"/>
      <c r="PSS161" s="250"/>
      <c r="PST161" s="250"/>
      <c r="PSU161" s="250"/>
      <c r="PSV161" s="250"/>
      <c r="PSW161" s="250"/>
      <c r="PSX161" s="250"/>
      <c r="PSY161" s="250"/>
      <c r="PSZ161" s="250"/>
      <c r="PTA161" s="250"/>
      <c r="PTB161" s="250"/>
      <c r="PTC161" s="250"/>
      <c r="PTD161" s="250"/>
      <c r="PTE161" s="250"/>
      <c r="PTF161" s="250"/>
      <c r="PTG161" s="250"/>
      <c r="PTH161" s="250"/>
      <c r="PTI161" s="250"/>
      <c r="PTJ161" s="250"/>
      <c r="PTK161" s="250"/>
      <c r="PTL161" s="250"/>
      <c r="PTM161" s="250"/>
      <c r="PTN161" s="250"/>
      <c r="PTO161" s="250"/>
      <c r="PTP161" s="250"/>
      <c r="PTQ161" s="250"/>
      <c r="PTR161" s="250"/>
      <c r="PTS161" s="250"/>
      <c r="PTT161" s="250"/>
      <c r="PTU161" s="250"/>
      <c r="PTV161" s="250"/>
      <c r="PTW161" s="250"/>
      <c r="PTX161" s="250"/>
      <c r="PTY161" s="250"/>
      <c r="PTZ161" s="250"/>
      <c r="PUA161" s="250"/>
      <c r="PUB161" s="250"/>
      <c r="PUC161" s="250"/>
      <c r="PUD161" s="250"/>
      <c r="PUE161" s="250"/>
      <c r="PUF161" s="250"/>
      <c r="PUG161" s="250"/>
      <c r="PUH161" s="250"/>
      <c r="PUI161" s="250"/>
      <c r="PUJ161" s="250"/>
      <c r="PUK161" s="250"/>
      <c r="PUL161" s="250"/>
      <c r="PUM161" s="250"/>
      <c r="PUN161" s="250"/>
      <c r="PUO161" s="250"/>
      <c r="PUP161" s="250"/>
      <c r="PUQ161" s="250"/>
      <c r="PUR161" s="250"/>
      <c r="PUS161" s="250"/>
      <c r="PUT161" s="250"/>
      <c r="PUU161" s="250"/>
      <c r="PUV161" s="250"/>
      <c r="PUW161" s="250"/>
      <c r="PUX161" s="250"/>
      <c r="PUY161" s="250"/>
      <c r="PUZ161" s="250"/>
      <c r="PVA161" s="250"/>
      <c r="PVB161" s="250"/>
      <c r="PVC161" s="250"/>
      <c r="PVD161" s="250"/>
      <c r="PVE161" s="250"/>
      <c r="PVF161" s="250"/>
      <c r="PVG161" s="250"/>
      <c r="PVH161" s="250"/>
      <c r="PVI161" s="250"/>
      <c r="PVJ161" s="250"/>
      <c r="PVK161" s="250"/>
      <c r="PVL161" s="250"/>
      <c r="PVM161" s="250"/>
      <c r="PVN161" s="250"/>
      <c r="PVO161" s="250"/>
      <c r="PVP161" s="250"/>
      <c r="PVQ161" s="250"/>
      <c r="PVR161" s="250"/>
      <c r="PVS161" s="250"/>
      <c r="PVT161" s="250"/>
      <c r="PVU161" s="250"/>
      <c r="PVV161" s="250"/>
      <c r="PVW161" s="250"/>
      <c r="PVX161" s="250"/>
      <c r="PVY161" s="250"/>
      <c r="PVZ161" s="250"/>
      <c r="PWA161" s="250"/>
      <c r="PWB161" s="250"/>
      <c r="PWC161" s="250"/>
      <c r="PWD161" s="250"/>
      <c r="PWE161" s="250"/>
      <c r="PWF161" s="250"/>
      <c r="PWG161" s="250"/>
      <c r="PWH161" s="250"/>
      <c r="PWI161" s="250"/>
      <c r="PWJ161" s="250"/>
      <c r="PWK161" s="250"/>
      <c r="PWL161" s="250"/>
      <c r="PWM161" s="250"/>
      <c r="PWN161" s="250"/>
      <c r="PWO161" s="250"/>
      <c r="PWP161" s="250"/>
      <c r="PWQ161" s="250"/>
      <c r="PWR161" s="250"/>
      <c r="PWS161" s="250"/>
      <c r="PWT161" s="250"/>
      <c r="PWU161" s="250"/>
      <c r="PWV161" s="250"/>
      <c r="PWW161" s="250"/>
      <c r="PWX161" s="250"/>
      <c r="PWY161" s="250"/>
      <c r="PWZ161" s="250"/>
      <c r="PXA161" s="250"/>
      <c r="PXB161" s="250"/>
      <c r="PXC161" s="250"/>
      <c r="PXD161" s="250"/>
      <c r="PXE161" s="250"/>
      <c r="PXF161" s="250"/>
      <c r="PXG161" s="250"/>
      <c r="PXH161" s="250"/>
      <c r="PXI161" s="250"/>
      <c r="PXJ161" s="250"/>
      <c r="PXK161" s="250"/>
      <c r="PXL161" s="250"/>
      <c r="PXM161" s="250"/>
      <c r="PXN161" s="250"/>
      <c r="PXO161" s="250"/>
      <c r="PXP161" s="250"/>
      <c r="PXQ161" s="250"/>
      <c r="PXR161" s="250"/>
      <c r="PXS161" s="250"/>
      <c r="PXT161" s="250"/>
      <c r="PXU161" s="250"/>
      <c r="PXV161" s="250"/>
      <c r="PXW161" s="250"/>
      <c r="PXX161" s="250"/>
      <c r="PXY161" s="250"/>
      <c r="PXZ161" s="250"/>
      <c r="PYA161" s="250"/>
      <c r="PYB161" s="250"/>
      <c r="PYC161" s="250"/>
      <c r="PYD161" s="250"/>
      <c r="PYE161" s="250"/>
      <c r="PYF161" s="250"/>
      <c r="PYG161" s="250"/>
      <c r="PYH161" s="250"/>
      <c r="PYI161" s="250"/>
      <c r="PYJ161" s="250"/>
      <c r="PYK161" s="250"/>
      <c r="PYL161" s="250"/>
      <c r="PYM161" s="250"/>
      <c r="PYN161" s="250"/>
      <c r="PYO161" s="250"/>
      <c r="PYP161" s="250"/>
      <c r="PYQ161" s="250"/>
      <c r="PYR161" s="250"/>
      <c r="PYS161" s="250"/>
      <c r="PYT161" s="250"/>
      <c r="PYU161" s="250"/>
      <c r="PYV161" s="250"/>
      <c r="PYW161" s="250"/>
      <c r="PYX161" s="250"/>
      <c r="PYY161" s="250"/>
      <c r="PYZ161" s="250"/>
      <c r="PZA161" s="250"/>
      <c r="PZB161" s="250"/>
      <c r="PZC161" s="250"/>
      <c r="PZD161" s="250"/>
      <c r="PZE161" s="250"/>
      <c r="PZF161" s="250"/>
      <c r="PZG161" s="250"/>
      <c r="PZH161" s="250"/>
      <c r="PZI161" s="250"/>
      <c r="PZJ161" s="250"/>
      <c r="PZK161" s="250"/>
      <c r="PZL161" s="250"/>
      <c r="PZM161" s="250"/>
      <c r="PZN161" s="250"/>
      <c r="PZO161" s="250"/>
      <c r="PZP161" s="250"/>
      <c r="PZQ161" s="250"/>
      <c r="PZR161" s="250"/>
      <c r="PZS161" s="250"/>
      <c r="PZT161" s="250"/>
      <c r="PZU161" s="250"/>
      <c r="PZV161" s="250"/>
      <c r="PZW161" s="250"/>
      <c r="PZX161" s="250"/>
      <c r="PZY161" s="250"/>
      <c r="PZZ161" s="250"/>
      <c r="QAA161" s="250"/>
      <c r="QAB161" s="250"/>
      <c r="QAC161" s="250"/>
      <c r="QAD161" s="250"/>
      <c r="QAE161" s="250"/>
      <c r="QAF161" s="250"/>
      <c r="QAG161" s="250"/>
      <c r="QAH161" s="250"/>
      <c r="QAI161" s="250"/>
      <c r="QAJ161" s="250"/>
      <c r="QAK161" s="250"/>
      <c r="QAL161" s="250"/>
      <c r="QAM161" s="250"/>
      <c r="QAN161" s="250"/>
      <c r="QAO161" s="250"/>
      <c r="QAP161" s="250"/>
      <c r="QAQ161" s="250"/>
      <c r="QAR161" s="250"/>
      <c r="QAS161" s="250"/>
      <c r="QAT161" s="250"/>
      <c r="QAU161" s="250"/>
      <c r="QAV161" s="250"/>
      <c r="QAW161" s="250"/>
      <c r="QAX161" s="250"/>
      <c r="QAY161" s="250"/>
      <c r="QAZ161" s="250"/>
      <c r="QBA161" s="250"/>
      <c r="QBB161" s="250"/>
      <c r="QBC161" s="250"/>
      <c r="QBD161" s="250"/>
      <c r="QBE161" s="250"/>
      <c r="QBF161" s="250"/>
      <c r="QBG161" s="250"/>
      <c r="QBH161" s="250"/>
      <c r="QBI161" s="250"/>
      <c r="QBJ161" s="250"/>
      <c r="QBK161" s="250"/>
      <c r="QBL161" s="250"/>
      <c r="QBM161" s="250"/>
      <c r="QBN161" s="250"/>
      <c r="QBO161" s="250"/>
      <c r="QBP161" s="250"/>
      <c r="QBQ161" s="250"/>
      <c r="QBR161" s="250"/>
      <c r="QBS161" s="250"/>
      <c r="QBT161" s="250"/>
      <c r="QBU161" s="250"/>
      <c r="QBV161" s="250"/>
      <c r="QBW161" s="250"/>
      <c r="QBX161" s="250"/>
      <c r="QBY161" s="250"/>
      <c r="QBZ161" s="250"/>
      <c r="QCA161" s="250"/>
      <c r="QCB161" s="250"/>
      <c r="QCC161" s="250"/>
      <c r="QCD161" s="250"/>
      <c r="QCE161" s="250"/>
      <c r="QCF161" s="250"/>
      <c r="QCG161" s="250"/>
      <c r="QCH161" s="250"/>
      <c r="QCI161" s="250"/>
      <c r="QCJ161" s="250"/>
      <c r="QCK161" s="250"/>
      <c r="QCL161" s="250"/>
      <c r="QCM161" s="250"/>
      <c r="QCN161" s="250"/>
      <c r="QCO161" s="250"/>
      <c r="QCP161" s="250"/>
      <c r="QCQ161" s="250"/>
      <c r="QCR161" s="250"/>
      <c r="QCS161" s="250"/>
      <c r="QCT161" s="250"/>
      <c r="QCU161" s="250"/>
      <c r="QCV161" s="250"/>
      <c r="QCW161" s="250"/>
      <c r="QCX161" s="250"/>
      <c r="QCY161" s="250"/>
      <c r="QCZ161" s="250"/>
      <c r="QDA161" s="250"/>
      <c r="QDB161" s="250"/>
      <c r="QDC161" s="250"/>
      <c r="QDD161" s="250"/>
      <c r="QDE161" s="250"/>
      <c r="QDF161" s="250"/>
      <c r="QDG161" s="250"/>
      <c r="QDH161" s="250"/>
      <c r="QDI161" s="250"/>
      <c r="QDJ161" s="250"/>
      <c r="QDK161" s="250"/>
      <c r="QDL161" s="250"/>
      <c r="QDM161" s="250"/>
      <c r="QDN161" s="250"/>
      <c r="QDO161" s="250"/>
      <c r="QDP161" s="250"/>
      <c r="QDQ161" s="250"/>
      <c r="QDR161" s="250"/>
      <c r="QDS161" s="250"/>
      <c r="QDT161" s="250"/>
      <c r="QDU161" s="250"/>
      <c r="QDV161" s="250"/>
      <c r="QDW161" s="250"/>
      <c r="QDX161" s="250"/>
      <c r="QDY161" s="250"/>
      <c r="QDZ161" s="250"/>
      <c r="QEA161" s="250"/>
      <c r="QEB161" s="250"/>
      <c r="QEC161" s="250"/>
      <c r="QED161" s="250"/>
      <c r="QEE161" s="250"/>
      <c r="QEF161" s="250"/>
      <c r="QEG161" s="250"/>
      <c r="QEH161" s="250"/>
      <c r="QEI161" s="250"/>
      <c r="QEJ161" s="250"/>
      <c r="QEK161" s="250"/>
      <c r="QEL161" s="250"/>
      <c r="QEM161" s="250"/>
      <c r="QEN161" s="250"/>
      <c r="QEO161" s="250"/>
      <c r="QEP161" s="250"/>
      <c r="QEQ161" s="250"/>
      <c r="QER161" s="250"/>
      <c r="QES161" s="250"/>
      <c r="QET161" s="250"/>
      <c r="QEU161" s="250"/>
      <c r="QEV161" s="250"/>
      <c r="QEW161" s="250"/>
      <c r="QEX161" s="250"/>
      <c r="QEY161" s="250"/>
      <c r="QEZ161" s="250"/>
      <c r="QFA161" s="250"/>
      <c r="QFB161" s="250"/>
      <c r="QFC161" s="250"/>
      <c r="QFD161" s="250"/>
      <c r="QFE161" s="250"/>
      <c r="QFF161" s="250"/>
      <c r="QFG161" s="250"/>
      <c r="QFH161" s="250"/>
      <c r="QFI161" s="250"/>
      <c r="QFJ161" s="250"/>
      <c r="QFK161" s="250"/>
      <c r="QFL161" s="250"/>
      <c r="QFM161" s="250"/>
      <c r="QFN161" s="250"/>
      <c r="QFO161" s="250"/>
      <c r="QFP161" s="250"/>
      <c r="QFQ161" s="250"/>
      <c r="QFR161" s="250"/>
      <c r="QFS161" s="250"/>
      <c r="QFT161" s="250"/>
      <c r="QFU161" s="250"/>
      <c r="QFV161" s="250"/>
      <c r="QFW161" s="250"/>
      <c r="QFX161" s="250"/>
      <c r="QFY161" s="250"/>
      <c r="QFZ161" s="250"/>
      <c r="QGA161" s="250"/>
      <c r="QGB161" s="250"/>
      <c r="QGC161" s="250"/>
      <c r="QGD161" s="250"/>
      <c r="QGE161" s="250"/>
      <c r="QGF161" s="250"/>
      <c r="QGG161" s="250"/>
      <c r="QGH161" s="250"/>
      <c r="QGI161" s="250"/>
      <c r="QGJ161" s="250"/>
      <c r="QGK161" s="250"/>
      <c r="QGL161" s="250"/>
      <c r="QGM161" s="250"/>
      <c r="QGN161" s="250"/>
      <c r="QGO161" s="250"/>
      <c r="QGP161" s="250"/>
      <c r="QGQ161" s="250"/>
      <c r="QGR161" s="250"/>
      <c r="QGS161" s="250"/>
      <c r="QGT161" s="250"/>
      <c r="QGU161" s="250"/>
      <c r="QGV161" s="250"/>
      <c r="QGW161" s="250"/>
      <c r="QGX161" s="250"/>
      <c r="QGY161" s="250"/>
      <c r="QGZ161" s="250"/>
      <c r="QHA161" s="250"/>
      <c r="QHB161" s="250"/>
      <c r="QHC161" s="250"/>
      <c r="QHD161" s="250"/>
      <c r="QHE161" s="250"/>
      <c r="QHF161" s="250"/>
      <c r="QHG161" s="250"/>
      <c r="QHH161" s="250"/>
      <c r="QHI161" s="250"/>
      <c r="QHJ161" s="250"/>
      <c r="QHK161" s="250"/>
      <c r="QHL161" s="250"/>
      <c r="QHM161" s="250"/>
      <c r="QHN161" s="250"/>
      <c r="QHO161" s="250"/>
      <c r="QHP161" s="250"/>
      <c r="QHQ161" s="250"/>
      <c r="QHR161" s="250"/>
      <c r="QHS161" s="250"/>
      <c r="QHT161" s="250"/>
      <c r="QHU161" s="250"/>
      <c r="QHV161" s="250"/>
      <c r="QHW161" s="250"/>
      <c r="QHX161" s="250"/>
      <c r="QHY161" s="250"/>
      <c r="QHZ161" s="250"/>
      <c r="QIA161" s="250"/>
      <c r="QIB161" s="250"/>
      <c r="QIC161" s="250"/>
      <c r="QID161" s="250"/>
      <c r="QIE161" s="250"/>
      <c r="QIF161" s="250"/>
      <c r="QIG161" s="250"/>
      <c r="QIH161" s="250"/>
      <c r="QII161" s="250"/>
      <c r="QIJ161" s="250"/>
      <c r="QIK161" s="250"/>
      <c r="QIL161" s="250"/>
      <c r="QIM161" s="250"/>
      <c r="QIN161" s="250"/>
      <c r="QIO161" s="250"/>
      <c r="QIP161" s="250"/>
      <c r="QIQ161" s="250"/>
      <c r="QIR161" s="250"/>
      <c r="QIS161" s="250"/>
      <c r="QIT161" s="250"/>
      <c r="QIU161" s="250"/>
      <c r="QIV161" s="250"/>
      <c r="QIW161" s="250"/>
      <c r="QIX161" s="250"/>
      <c r="QIY161" s="250"/>
      <c r="QIZ161" s="250"/>
      <c r="QJA161" s="250"/>
      <c r="QJB161" s="250"/>
      <c r="QJC161" s="250"/>
      <c r="QJD161" s="250"/>
      <c r="QJE161" s="250"/>
      <c r="QJF161" s="250"/>
      <c r="QJG161" s="250"/>
      <c r="QJH161" s="250"/>
      <c r="QJI161" s="250"/>
      <c r="QJJ161" s="250"/>
      <c r="QJK161" s="250"/>
      <c r="QJL161" s="250"/>
      <c r="QJM161" s="250"/>
      <c r="QJN161" s="250"/>
      <c r="QJO161" s="250"/>
      <c r="QJP161" s="250"/>
      <c r="QJQ161" s="250"/>
      <c r="QJR161" s="250"/>
      <c r="QJS161" s="250"/>
      <c r="QJT161" s="250"/>
      <c r="QJU161" s="250"/>
      <c r="QJV161" s="250"/>
      <c r="QJW161" s="250"/>
      <c r="QJX161" s="250"/>
      <c r="QJY161" s="250"/>
      <c r="QJZ161" s="250"/>
      <c r="QKA161" s="250"/>
      <c r="QKB161" s="250"/>
      <c r="QKC161" s="250"/>
      <c r="QKD161" s="250"/>
      <c r="QKE161" s="250"/>
      <c r="QKF161" s="250"/>
      <c r="QKG161" s="250"/>
      <c r="QKH161" s="250"/>
      <c r="QKI161" s="250"/>
      <c r="QKJ161" s="250"/>
      <c r="QKK161" s="250"/>
      <c r="QKL161" s="250"/>
      <c r="QKM161" s="250"/>
      <c r="QKN161" s="250"/>
      <c r="QKO161" s="250"/>
      <c r="QKP161" s="250"/>
      <c r="QKQ161" s="250"/>
      <c r="QKR161" s="250"/>
      <c r="QKS161" s="250"/>
      <c r="QKT161" s="250"/>
      <c r="QKU161" s="250"/>
      <c r="QKV161" s="250"/>
      <c r="QKW161" s="250"/>
      <c r="QKX161" s="250"/>
      <c r="QKY161" s="250"/>
      <c r="QKZ161" s="250"/>
      <c r="QLA161" s="250"/>
      <c r="QLB161" s="250"/>
      <c r="QLC161" s="250"/>
      <c r="QLD161" s="250"/>
      <c r="QLE161" s="250"/>
      <c r="QLF161" s="250"/>
      <c r="QLG161" s="250"/>
      <c r="QLH161" s="250"/>
      <c r="QLI161" s="250"/>
      <c r="QLJ161" s="250"/>
      <c r="QLK161" s="250"/>
      <c r="QLL161" s="250"/>
      <c r="QLM161" s="250"/>
      <c r="QLN161" s="250"/>
      <c r="QLO161" s="250"/>
      <c r="QLP161" s="250"/>
      <c r="QLQ161" s="250"/>
      <c r="QLR161" s="250"/>
      <c r="QLS161" s="250"/>
      <c r="QLT161" s="250"/>
      <c r="QLU161" s="250"/>
      <c r="QLV161" s="250"/>
      <c r="QLW161" s="250"/>
      <c r="QLX161" s="250"/>
      <c r="QLY161" s="250"/>
      <c r="QLZ161" s="250"/>
      <c r="QMA161" s="250"/>
      <c r="QMB161" s="250"/>
      <c r="QMC161" s="250"/>
      <c r="QMD161" s="250"/>
      <c r="QME161" s="250"/>
      <c r="QMF161" s="250"/>
      <c r="QMG161" s="250"/>
      <c r="QMH161" s="250"/>
      <c r="QMI161" s="250"/>
      <c r="QMJ161" s="250"/>
      <c r="QMK161" s="250"/>
      <c r="QML161" s="250"/>
      <c r="QMM161" s="250"/>
      <c r="QMN161" s="250"/>
      <c r="QMO161" s="250"/>
      <c r="QMP161" s="250"/>
      <c r="QMQ161" s="250"/>
      <c r="QMR161" s="250"/>
      <c r="QMS161" s="250"/>
      <c r="QMT161" s="250"/>
      <c r="QMU161" s="250"/>
      <c r="QMV161" s="250"/>
      <c r="QMW161" s="250"/>
      <c r="QMX161" s="250"/>
      <c r="QMY161" s="250"/>
      <c r="QMZ161" s="250"/>
      <c r="QNA161" s="250"/>
      <c r="QNB161" s="250"/>
      <c r="QNC161" s="250"/>
      <c r="QND161" s="250"/>
      <c r="QNE161" s="250"/>
      <c r="QNF161" s="250"/>
      <c r="QNG161" s="250"/>
      <c r="QNH161" s="250"/>
      <c r="QNI161" s="250"/>
      <c r="QNJ161" s="250"/>
      <c r="QNK161" s="250"/>
      <c r="QNL161" s="250"/>
      <c r="QNM161" s="250"/>
      <c r="QNN161" s="250"/>
      <c r="QNO161" s="250"/>
      <c r="QNP161" s="250"/>
      <c r="QNQ161" s="250"/>
      <c r="QNR161" s="250"/>
      <c r="QNS161" s="250"/>
      <c r="QNT161" s="250"/>
      <c r="QNU161" s="250"/>
      <c r="QNV161" s="250"/>
      <c r="QNW161" s="250"/>
      <c r="QNX161" s="250"/>
      <c r="QNY161" s="250"/>
      <c r="QNZ161" s="250"/>
      <c r="QOA161" s="250"/>
      <c r="QOB161" s="250"/>
      <c r="QOC161" s="250"/>
      <c r="QOD161" s="250"/>
      <c r="QOE161" s="250"/>
      <c r="QOF161" s="250"/>
      <c r="QOG161" s="250"/>
      <c r="QOH161" s="250"/>
      <c r="QOI161" s="250"/>
      <c r="QOJ161" s="250"/>
      <c r="QOK161" s="250"/>
      <c r="QOL161" s="250"/>
      <c r="QOM161" s="250"/>
      <c r="QON161" s="250"/>
      <c r="QOO161" s="250"/>
      <c r="QOP161" s="250"/>
      <c r="QOQ161" s="250"/>
      <c r="QOR161" s="250"/>
      <c r="QOS161" s="250"/>
      <c r="QOT161" s="250"/>
      <c r="QOU161" s="250"/>
      <c r="QOV161" s="250"/>
      <c r="QOW161" s="250"/>
      <c r="QOX161" s="250"/>
      <c r="QOY161" s="250"/>
      <c r="QOZ161" s="250"/>
      <c r="QPA161" s="250"/>
      <c r="QPB161" s="250"/>
      <c r="QPC161" s="250"/>
      <c r="QPD161" s="250"/>
      <c r="QPE161" s="250"/>
      <c r="QPF161" s="250"/>
      <c r="QPG161" s="250"/>
      <c r="QPH161" s="250"/>
      <c r="QPI161" s="250"/>
      <c r="QPJ161" s="250"/>
      <c r="QPK161" s="250"/>
      <c r="QPL161" s="250"/>
      <c r="QPM161" s="250"/>
      <c r="QPN161" s="250"/>
      <c r="QPO161" s="250"/>
      <c r="QPP161" s="250"/>
      <c r="QPQ161" s="250"/>
      <c r="QPR161" s="250"/>
      <c r="QPS161" s="250"/>
      <c r="QPT161" s="250"/>
      <c r="QPU161" s="250"/>
      <c r="QPV161" s="250"/>
      <c r="QPW161" s="250"/>
      <c r="QPX161" s="250"/>
      <c r="QPY161" s="250"/>
      <c r="QPZ161" s="250"/>
      <c r="QQA161" s="250"/>
      <c r="QQB161" s="250"/>
      <c r="QQC161" s="250"/>
      <c r="QQD161" s="250"/>
      <c r="QQE161" s="250"/>
      <c r="QQF161" s="250"/>
      <c r="QQG161" s="250"/>
      <c r="QQH161" s="250"/>
      <c r="QQI161" s="250"/>
      <c r="QQJ161" s="250"/>
      <c r="QQK161" s="250"/>
      <c r="QQL161" s="250"/>
      <c r="QQM161" s="250"/>
      <c r="QQN161" s="250"/>
      <c r="QQO161" s="250"/>
      <c r="QQP161" s="250"/>
      <c r="QQQ161" s="250"/>
      <c r="QQR161" s="250"/>
      <c r="QQS161" s="250"/>
      <c r="QQT161" s="250"/>
      <c r="QQU161" s="250"/>
      <c r="QQV161" s="250"/>
      <c r="QQW161" s="250"/>
      <c r="QQX161" s="250"/>
      <c r="QQY161" s="250"/>
      <c r="QQZ161" s="250"/>
      <c r="QRA161" s="250"/>
      <c r="QRB161" s="250"/>
      <c r="QRC161" s="250"/>
      <c r="QRD161" s="250"/>
      <c r="QRE161" s="250"/>
      <c r="QRF161" s="250"/>
      <c r="QRG161" s="250"/>
      <c r="QRH161" s="250"/>
      <c r="QRI161" s="250"/>
      <c r="QRJ161" s="250"/>
      <c r="QRK161" s="250"/>
      <c r="QRL161" s="250"/>
      <c r="QRM161" s="250"/>
      <c r="QRN161" s="250"/>
      <c r="QRO161" s="250"/>
      <c r="QRP161" s="250"/>
      <c r="QRQ161" s="250"/>
      <c r="QRR161" s="250"/>
      <c r="QRS161" s="250"/>
      <c r="QRT161" s="250"/>
      <c r="QRU161" s="250"/>
      <c r="QRV161" s="250"/>
      <c r="QRW161" s="250"/>
      <c r="QRX161" s="250"/>
      <c r="QRY161" s="250"/>
      <c r="QRZ161" s="250"/>
      <c r="QSA161" s="250"/>
      <c r="QSB161" s="250"/>
      <c r="QSC161" s="250"/>
      <c r="QSD161" s="250"/>
      <c r="QSE161" s="250"/>
      <c r="QSF161" s="250"/>
      <c r="QSG161" s="250"/>
      <c r="QSH161" s="250"/>
      <c r="QSI161" s="250"/>
      <c r="QSJ161" s="250"/>
      <c r="QSK161" s="250"/>
      <c r="QSL161" s="250"/>
      <c r="QSM161" s="250"/>
      <c r="QSN161" s="250"/>
      <c r="QSO161" s="250"/>
      <c r="QSP161" s="250"/>
      <c r="QSQ161" s="250"/>
      <c r="QSR161" s="250"/>
      <c r="QSS161" s="250"/>
      <c r="QST161" s="250"/>
      <c r="QSU161" s="250"/>
      <c r="QSV161" s="250"/>
      <c r="QSW161" s="250"/>
      <c r="QSX161" s="250"/>
      <c r="QSY161" s="250"/>
      <c r="QSZ161" s="250"/>
      <c r="QTA161" s="250"/>
      <c r="QTB161" s="250"/>
      <c r="QTC161" s="250"/>
      <c r="QTD161" s="250"/>
      <c r="QTE161" s="250"/>
      <c r="QTF161" s="250"/>
      <c r="QTG161" s="250"/>
      <c r="QTH161" s="250"/>
      <c r="QTI161" s="250"/>
      <c r="QTJ161" s="250"/>
      <c r="QTK161" s="250"/>
      <c r="QTL161" s="250"/>
      <c r="QTM161" s="250"/>
      <c r="QTN161" s="250"/>
      <c r="QTO161" s="250"/>
      <c r="QTP161" s="250"/>
      <c r="QTQ161" s="250"/>
      <c r="QTR161" s="250"/>
      <c r="QTS161" s="250"/>
      <c r="QTT161" s="250"/>
      <c r="QTU161" s="250"/>
      <c r="QTV161" s="250"/>
      <c r="QTW161" s="250"/>
      <c r="QTX161" s="250"/>
      <c r="QTY161" s="250"/>
      <c r="QTZ161" s="250"/>
      <c r="QUA161" s="250"/>
      <c r="QUB161" s="250"/>
      <c r="QUC161" s="250"/>
      <c r="QUD161" s="250"/>
      <c r="QUE161" s="250"/>
      <c r="QUF161" s="250"/>
      <c r="QUG161" s="250"/>
      <c r="QUH161" s="250"/>
      <c r="QUI161" s="250"/>
      <c r="QUJ161" s="250"/>
      <c r="QUK161" s="250"/>
      <c r="QUL161" s="250"/>
      <c r="QUM161" s="250"/>
      <c r="QUN161" s="250"/>
      <c r="QUO161" s="250"/>
      <c r="QUP161" s="250"/>
      <c r="QUQ161" s="250"/>
      <c r="QUR161" s="250"/>
      <c r="QUS161" s="250"/>
      <c r="QUT161" s="250"/>
      <c r="QUU161" s="250"/>
      <c r="QUV161" s="250"/>
      <c r="QUW161" s="250"/>
      <c r="QUX161" s="250"/>
      <c r="QUY161" s="250"/>
      <c r="QUZ161" s="250"/>
      <c r="QVA161" s="250"/>
      <c r="QVB161" s="250"/>
      <c r="QVC161" s="250"/>
      <c r="QVD161" s="250"/>
      <c r="QVE161" s="250"/>
      <c r="QVF161" s="250"/>
      <c r="QVG161" s="250"/>
      <c r="QVH161" s="250"/>
      <c r="QVI161" s="250"/>
      <c r="QVJ161" s="250"/>
      <c r="QVK161" s="250"/>
      <c r="QVL161" s="250"/>
      <c r="QVM161" s="250"/>
      <c r="QVN161" s="250"/>
      <c r="QVO161" s="250"/>
      <c r="QVP161" s="250"/>
      <c r="QVQ161" s="250"/>
      <c r="QVR161" s="250"/>
      <c r="QVS161" s="250"/>
      <c r="QVT161" s="250"/>
      <c r="QVU161" s="250"/>
      <c r="QVV161" s="250"/>
      <c r="QVW161" s="250"/>
      <c r="QVX161" s="250"/>
      <c r="QVY161" s="250"/>
      <c r="QVZ161" s="250"/>
      <c r="QWA161" s="250"/>
      <c r="QWB161" s="250"/>
      <c r="QWC161" s="250"/>
      <c r="QWD161" s="250"/>
      <c r="QWE161" s="250"/>
      <c r="QWF161" s="250"/>
      <c r="QWG161" s="250"/>
      <c r="QWH161" s="250"/>
      <c r="QWI161" s="250"/>
      <c r="QWJ161" s="250"/>
      <c r="QWK161" s="250"/>
      <c r="QWL161" s="250"/>
      <c r="QWM161" s="250"/>
      <c r="QWN161" s="250"/>
      <c r="QWO161" s="250"/>
      <c r="QWP161" s="250"/>
      <c r="QWQ161" s="250"/>
      <c r="QWR161" s="250"/>
      <c r="QWS161" s="250"/>
      <c r="QWT161" s="250"/>
      <c r="QWU161" s="250"/>
      <c r="QWV161" s="250"/>
      <c r="QWW161" s="250"/>
      <c r="QWX161" s="250"/>
      <c r="QWY161" s="250"/>
      <c r="QWZ161" s="250"/>
      <c r="QXA161" s="250"/>
      <c r="QXB161" s="250"/>
      <c r="QXC161" s="250"/>
      <c r="QXD161" s="250"/>
      <c r="QXE161" s="250"/>
      <c r="QXF161" s="250"/>
      <c r="QXG161" s="250"/>
      <c r="QXH161" s="250"/>
      <c r="QXI161" s="250"/>
      <c r="QXJ161" s="250"/>
      <c r="QXK161" s="250"/>
      <c r="QXL161" s="250"/>
      <c r="QXM161" s="250"/>
      <c r="QXN161" s="250"/>
      <c r="QXO161" s="250"/>
      <c r="QXP161" s="250"/>
      <c r="QXQ161" s="250"/>
      <c r="QXR161" s="250"/>
      <c r="QXS161" s="250"/>
      <c r="QXT161" s="250"/>
      <c r="QXU161" s="250"/>
      <c r="QXV161" s="250"/>
      <c r="QXW161" s="250"/>
      <c r="QXX161" s="250"/>
      <c r="QXY161" s="250"/>
      <c r="QXZ161" s="250"/>
      <c r="QYA161" s="250"/>
      <c r="QYB161" s="250"/>
      <c r="QYC161" s="250"/>
      <c r="QYD161" s="250"/>
      <c r="QYE161" s="250"/>
      <c r="QYF161" s="250"/>
      <c r="QYG161" s="250"/>
      <c r="QYH161" s="250"/>
      <c r="QYI161" s="250"/>
      <c r="QYJ161" s="250"/>
      <c r="QYK161" s="250"/>
      <c r="QYL161" s="250"/>
      <c r="QYM161" s="250"/>
      <c r="QYN161" s="250"/>
      <c r="QYO161" s="250"/>
      <c r="QYP161" s="250"/>
      <c r="QYQ161" s="250"/>
      <c r="QYR161" s="250"/>
      <c r="QYS161" s="250"/>
      <c r="QYT161" s="250"/>
      <c r="QYU161" s="250"/>
      <c r="QYV161" s="250"/>
      <c r="QYW161" s="250"/>
      <c r="QYX161" s="250"/>
      <c r="QYY161" s="250"/>
      <c r="QYZ161" s="250"/>
      <c r="QZA161" s="250"/>
      <c r="QZB161" s="250"/>
      <c r="QZC161" s="250"/>
      <c r="QZD161" s="250"/>
      <c r="QZE161" s="250"/>
      <c r="QZF161" s="250"/>
      <c r="QZG161" s="250"/>
      <c r="QZH161" s="250"/>
      <c r="QZI161" s="250"/>
      <c r="QZJ161" s="250"/>
      <c r="QZK161" s="250"/>
      <c r="QZL161" s="250"/>
      <c r="QZM161" s="250"/>
      <c r="QZN161" s="250"/>
      <c r="QZO161" s="250"/>
      <c r="QZP161" s="250"/>
      <c r="QZQ161" s="250"/>
      <c r="QZR161" s="250"/>
      <c r="QZS161" s="250"/>
      <c r="QZT161" s="250"/>
      <c r="QZU161" s="250"/>
      <c r="QZV161" s="250"/>
      <c r="QZW161" s="250"/>
      <c r="QZX161" s="250"/>
      <c r="QZY161" s="250"/>
      <c r="QZZ161" s="250"/>
      <c r="RAA161" s="250"/>
      <c r="RAB161" s="250"/>
      <c r="RAC161" s="250"/>
      <c r="RAD161" s="250"/>
      <c r="RAE161" s="250"/>
      <c r="RAF161" s="250"/>
      <c r="RAG161" s="250"/>
      <c r="RAH161" s="250"/>
      <c r="RAI161" s="250"/>
      <c r="RAJ161" s="250"/>
      <c r="RAK161" s="250"/>
      <c r="RAL161" s="250"/>
      <c r="RAM161" s="250"/>
      <c r="RAN161" s="250"/>
      <c r="RAO161" s="250"/>
      <c r="RAP161" s="250"/>
      <c r="RAQ161" s="250"/>
      <c r="RAR161" s="250"/>
      <c r="RAS161" s="250"/>
      <c r="RAT161" s="250"/>
      <c r="RAU161" s="250"/>
      <c r="RAV161" s="250"/>
      <c r="RAW161" s="250"/>
      <c r="RAX161" s="250"/>
      <c r="RAY161" s="250"/>
      <c r="RAZ161" s="250"/>
      <c r="RBA161" s="250"/>
      <c r="RBB161" s="250"/>
      <c r="RBC161" s="250"/>
      <c r="RBD161" s="250"/>
      <c r="RBE161" s="250"/>
      <c r="RBF161" s="250"/>
      <c r="RBG161" s="250"/>
      <c r="RBH161" s="250"/>
      <c r="RBI161" s="250"/>
      <c r="RBJ161" s="250"/>
      <c r="RBK161" s="250"/>
      <c r="RBL161" s="250"/>
      <c r="RBM161" s="250"/>
      <c r="RBN161" s="250"/>
      <c r="RBO161" s="250"/>
      <c r="RBP161" s="250"/>
      <c r="RBQ161" s="250"/>
      <c r="RBR161" s="250"/>
      <c r="RBS161" s="250"/>
      <c r="RBT161" s="250"/>
      <c r="RBU161" s="250"/>
      <c r="RBV161" s="250"/>
      <c r="RBW161" s="250"/>
      <c r="RBX161" s="250"/>
      <c r="RBY161" s="250"/>
      <c r="RBZ161" s="250"/>
      <c r="RCA161" s="250"/>
      <c r="RCB161" s="250"/>
      <c r="RCC161" s="250"/>
      <c r="RCD161" s="250"/>
      <c r="RCE161" s="250"/>
      <c r="RCF161" s="250"/>
      <c r="RCG161" s="250"/>
      <c r="RCH161" s="250"/>
      <c r="RCI161" s="250"/>
      <c r="RCJ161" s="250"/>
      <c r="RCK161" s="250"/>
      <c r="RCL161" s="250"/>
      <c r="RCM161" s="250"/>
      <c r="RCN161" s="250"/>
      <c r="RCO161" s="250"/>
      <c r="RCP161" s="250"/>
      <c r="RCQ161" s="250"/>
      <c r="RCR161" s="250"/>
      <c r="RCS161" s="250"/>
      <c r="RCT161" s="250"/>
      <c r="RCU161" s="250"/>
      <c r="RCV161" s="250"/>
      <c r="RCW161" s="250"/>
      <c r="RCX161" s="250"/>
      <c r="RCY161" s="250"/>
      <c r="RCZ161" s="250"/>
      <c r="RDA161" s="250"/>
      <c r="RDB161" s="250"/>
      <c r="RDC161" s="250"/>
      <c r="RDD161" s="250"/>
      <c r="RDE161" s="250"/>
      <c r="RDF161" s="250"/>
      <c r="RDG161" s="250"/>
      <c r="RDH161" s="250"/>
      <c r="RDI161" s="250"/>
      <c r="RDJ161" s="250"/>
      <c r="RDK161" s="250"/>
      <c r="RDL161" s="250"/>
      <c r="RDM161" s="250"/>
      <c r="RDN161" s="250"/>
      <c r="RDO161" s="250"/>
      <c r="RDP161" s="250"/>
      <c r="RDQ161" s="250"/>
      <c r="RDR161" s="250"/>
      <c r="RDS161" s="250"/>
      <c r="RDT161" s="250"/>
      <c r="RDU161" s="250"/>
      <c r="RDV161" s="250"/>
      <c r="RDW161" s="250"/>
      <c r="RDX161" s="250"/>
      <c r="RDY161" s="250"/>
      <c r="RDZ161" s="250"/>
      <c r="REA161" s="250"/>
      <c r="REB161" s="250"/>
      <c r="REC161" s="250"/>
      <c r="RED161" s="250"/>
      <c r="REE161" s="250"/>
      <c r="REF161" s="250"/>
      <c r="REG161" s="250"/>
      <c r="REH161" s="250"/>
      <c r="REI161" s="250"/>
      <c r="REJ161" s="250"/>
      <c r="REK161" s="250"/>
      <c r="REL161" s="250"/>
      <c r="REM161" s="250"/>
      <c r="REN161" s="250"/>
      <c r="REO161" s="250"/>
      <c r="REP161" s="250"/>
      <c r="REQ161" s="250"/>
      <c r="RER161" s="250"/>
      <c r="RES161" s="250"/>
      <c r="RET161" s="250"/>
      <c r="REU161" s="250"/>
      <c r="REV161" s="250"/>
      <c r="REW161" s="250"/>
      <c r="REX161" s="250"/>
      <c r="REY161" s="250"/>
      <c r="REZ161" s="250"/>
      <c r="RFA161" s="250"/>
      <c r="RFB161" s="250"/>
      <c r="RFC161" s="250"/>
      <c r="RFD161" s="250"/>
      <c r="RFE161" s="250"/>
      <c r="RFF161" s="250"/>
      <c r="RFG161" s="250"/>
      <c r="RFH161" s="250"/>
      <c r="RFI161" s="250"/>
      <c r="RFJ161" s="250"/>
      <c r="RFK161" s="250"/>
      <c r="RFL161" s="250"/>
      <c r="RFM161" s="250"/>
      <c r="RFN161" s="250"/>
      <c r="RFO161" s="250"/>
      <c r="RFP161" s="250"/>
      <c r="RFQ161" s="250"/>
      <c r="RFR161" s="250"/>
      <c r="RFS161" s="250"/>
      <c r="RFT161" s="250"/>
      <c r="RFU161" s="250"/>
      <c r="RFV161" s="250"/>
      <c r="RFW161" s="250"/>
      <c r="RFX161" s="250"/>
      <c r="RFY161" s="250"/>
      <c r="RFZ161" s="250"/>
      <c r="RGA161" s="250"/>
      <c r="RGB161" s="250"/>
      <c r="RGC161" s="250"/>
      <c r="RGD161" s="250"/>
      <c r="RGE161" s="250"/>
      <c r="RGF161" s="250"/>
      <c r="RGG161" s="250"/>
      <c r="RGH161" s="250"/>
      <c r="RGI161" s="250"/>
      <c r="RGJ161" s="250"/>
      <c r="RGK161" s="250"/>
      <c r="RGL161" s="250"/>
      <c r="RGM161" s="250"/>
      <c r="RGN161" s="250"/>
      <c r="RGO161" s="250"/>
      <c r="RGP161" s="250"/>
      <c r="RGQ161" s="250"/>
      <c r="RGR161" s="250"/>
      <c r="RGS161" s="250"/>
      <c r="RGT161" s="250"/>
      <c r="RGU161" s="250"/>
      <c r="RGV161" s="250"/>
      <c r="RGW161" s="250"/>
      <c r="RGX161" s="250"/>
      <c r="RGY161" s="250"/>
      <c r="RGZ161" s="250"/>
      <c r="RHA161" s="250"/>
      <c r="RHB161" s="250"/>
      <c r="RHC161" s="250"/>
      <c r="RHD161" s="250"/>
      <c r="RHE161" s="250"/>
      <c r="RHF161" s="250"/>
      <c r="RHG161" s="250"/>
      <c r="RHH161" s="250"/>
      <c r="RHI161" s="250"/>
      <c r="RHJ161" s="250"/>
      <c r="RHK161" s="250"/>
      <c r="RHL161" s="250"/>
      <c r="RHM161" s="250"/>
      <c r="RHN161" s="250"/>
      <c r="RHO161" s="250"/>
      <c r="RHP161" s="250"/>
      <c r="RHQ161" s="250"/>
      <c r="RHR161" s="250"/>
      <c r="RHS161" s="250"/>
      <c r="RHT161" s="250"/>
      <c r="RHU161" s="250"/>
      <c r="RHV161" s="250"/>
      <c r="RHW161" s="250"/>
      <c r="RHX161" s="250"/>
      <c r="RHY161" s="250"/>
      <c r="RHZ161" s="250"/>
      <c r="RIA161" s="250"/>
      <c r="RIB161" s="250"/>
      <c r="RIC161" s="250"/>
      <c r="RID161" s="250"/>
      <c r="RIE161" s="250"/>
      <c r="RIF161" s="250"/>
      <c r="RIG161" s="250"/>
      <c r="RIH161" s="250"/>
      <c r="RII161" s="250"/>
      <c r="RIJ161" s="250"/>
      <c r="RIK161" s="250"/>
      <c r="RIL161" s="250"/>
      <c r="RIM161" s="250"/>
      <c r="RIN161" s="250"/>
      <c r="RIO161" s="250"/>
      <c r="RIP161" s="250"/>
      <c r="RIQ161" s="250"/>
      <c r="RIR161" s="250"/>
      <c r="RIS161" s="250"/>
      <c r="RIT161" s="250"/>
      <c r="RIU161" s="250"/>
      <c r="RIV161" s="250"/>
      <c r="RIW161" s="250"/>
      <c r="RIX161" s="250"/>
      <c r="RIY161" s="250"/>
      <c r="RIZ161" s="250"/>
      <c r="RJA161" s="250"/>
      <c r="RJB161" s="250"/>
      <c r="RJC161" s="250"/>
      <c r="RJD161" s="250"/>
      <c r="RJE161" s="250"/>
      <c r="RJF161" s="250"/>
      <c r="RJG161" s="250"/>
      <c r="RJH161" s="250"/>
      <c r="RJI161" s="250"/>
      <c r="RJJ161" s="250"/>
      <c r="RJK161" s="250"/>
      <c r="RJL161" s="250"/>
      <c r="RJM161" s="250"/>
      <c r="RJN161" s="250"/>
      <c r="RJO161" s="250"/>
      <c r="RJP161" s="250"/>
      <c r="RJQ161" s="250"/>
      <c r="RJR161" s="250"/>
      <c r="RJS161" s="250"/>
      <c r="RJT161" s="250"/>
      <c r="RJU161" s="250"/>
      <c r="RJV161" s="250"/>
      <c r="RJW161" s="250"/>
      <c r="RJX161" s="250"/>
      <c r="RJY161" s="250"/>
      <c r="RJZ161" s="250"/>
      <c r="RKA161" s="250"/>
      <c r="RKB161" s="250"/>
      <c r="RKC161" s="250"/>
      <c r="RKD161" s="250"/>
      <c r="RKE161" s="250"/>
      <c r="RKF161" s="250"/>
      <c r="RKG161" s="250"/>
      <c r="RKH161" s="250"/>
      <c r="RKI161" s="250"/>
      <c r="RKJ161" s="250"/>
      <c r="RKK161" s="250"/>
      <c r="RKL161" s="250"/>
      <c r="RKM161" s="250"/>
      <c r="RKN161" s="250"/>
      <c r="RKO161" s="250"/>
      <c r="RKP161" s="250"/>
      <c r="RKQ161" s="250"/>
      <c r="RKR161" s="250"/>
      <c r="RKS161" s="250"/>
      <c r="RKT161" s="250"/>
      <c r="RKU161" s="250"/>
      <c r="RKV161" s="250"/>
      <c r="RKW161" s="250"/>
      <c r="RKX161" s="250"/>
      <c r="RKY161" s="250"/>
      <c r="RKZ161" s="250"/>
      <c r="RLA161" s="250"/>
      <c r="RLB161" s="250"/>
      <c r="RLC161" s="250"/>
      <c r="RLD161" s="250"/>
      <c r="RLE161" s="250"/>
      <c r="RLF161" s="250"/>
      <c r="RLG161" s="250"/>
      <c r="RLH161" s="250"/>
      <c r="RLI161" s="250"/>
      <c r="RLJ161" s="250"/>
      <c r="RLK161" s="250"/>
      <c r="RLL161" s="250"/>
      <c r="RLM161" s="250"/>
      <c r="RLN161" s="250"/>
      <c r="RLO161" s="250"/>
      <c r="RLP161" s="250"/>
      <c r="RLQ161" s="250"/>
      <c r="RLR161" s="250"/>
      <c r="RLS161" s="250"/>
      <c r="RLT161" s="250"/>
      <c r="RLU161" s="250"/>
      <c r="RLV161" s="250"/>
      <c r="RLW161" s="250"/>
      <c r="RLX161" s="250"/>
      <c r="RLY161" s="250"/>
      <c r="RLZ161" s="250"/>
      <c r="RMA161" s="250"/>
      <c r="RMB161" s="250"/>
      <c r="RMC161" s="250"/>
      <c r="RMD161" s="250"/>
      <c r="RME161" s="250"/>
      <c r="RMF161" s="250"/>
      <c r="RMG161" s="250"/>
      <c r="RMH161" s="250"/>
      <c r="RMI161" s="250"/>
      <c r="RMJ161" s="250"/>
      <c r="RMK161" s="250"/>
      <c r="RML161" s="250"/>
      <c r="RMM161" s="250"/>
      <c r="RMN161" s="250"/>
      <c r="RMO161" s="250"/>
      <c r="RMP161" s="250"/>
      <c r="RMQ161" s="250"/>
      <c r="RMR161" s="250"/>
      <c r="RMS161" s="250"/>
      <c r="RMT161" s="250"/>
      <c r="RMU161" s="250"/>
      <c r="RMV161" s="250"/>
      <c r="RMW161" s="250"/>
      <c r="RMX161" s="250"/>
      <c r="RMY161" s="250"/>
      <c r="RMZ161" s="250"/>
      <c r="RNA161" s="250"/>
      <c r="RNB161" s="250"/>
      <c r="RNC161" s="250"/>
      <c r="RND161" s="250"/>
      <c r="RNE161" s="250"/>
      <c r="RNF161" s="250"/>
      <c r="RNG161" s="250"/>
      <c r="RNH161" s="250"/>
      <c r="RNI161" s="250"/>
      <c r="RNJ161" s="250"/>
      <c r="RNK161" s="250"/>
      <c r="RNL161" s="250"/>
      <c r="RNM161" s="250"/>
      <c r="RNN161" s="250"/>
      <c r="RNO161" s="250"/>
      <c r="RNP161" s="250"/>
      <c r="RNQ161" s="250"/>
      <c r="RNR161" s="250"/>
      <c r="RNS161" s="250"/>
      <c r="RNT161" s="250"/>
      <c r="RNU161" s="250"/>
      <c r="RNV161" s="250"/>
      <c r="RNW161" s="250"/>
      <c r="RNX161" s="250"/>
      <c r="RNY161" s="250"/>
      <c r="RNZ161" s="250"/>
      <c r="ROA161" s="250"/>
      <c r="ROB161" s="250"/>
      <c r="ROC161" s="250"/>
      <c r="ROD161" s="250"/>
      <c r="ROE161" s="250"/>
      <c r="ROF161" s="250"/>
      <c r="ROG161" s="250"/>
      <c r="ROH161" s="250"/>
      <c r="ROI161" s="250"/>
      <c r="ROJ161" s="250"/>
      <c r="ROK161" s="250"/>
      <c r="ROL161" s="250"/>
      <c r="ROM161" s="250"/>
      <c r="RON161" s="250"/>
      <c r="ROO161" s="250"/>
      <c r="ROP161" s="250"/>
      <c r="ROQ161" s="250"/>
      <c r="ROR161" s="250"/>
      <c r="ROS161" s="250"/>
      <c r="ROT161" s="250"/>
      <c r="ROU161" s="250"/>
      <c r="ROV161" s="250"/>
      <c r="ROW161" s="250"/>
      <c r="ROX161" s="250"/>
      <c r="ROY161" s="250"/>
      <c r="ROZ161" s="250"/>
      <c r="RPA161" s="250"/>
      <c r="RPB161" s="250"/>
      <c r="RPC161" s="250"/>
      <c r="RPD161" s="250"/>
      <c r="RPE161" s="250"/>
      <c r="RPF161" s="250"/>
      <c r="RPG161" s="250"/>
      <c r="RPH161" s="250"/>
      <c r="RPI161" s="250"/>
      <c r="RPJ161" s="250"/>
      <c r="RPK161" s="250"/>
      <c r="RPL161" s="250"/>
      <c r="RPM161" s="250"/>
      <c r="RPN161" s="250"/>
      <c r="RPO161" s="250"/>
      <c r="RPP161" s="250"/>
      <c r="RPQ161" s="250"/>
      <c r="RPR161" s="250"/>
      <c r="RPS161" s="250"/>
      <c r="RPT161" s="250"/>
      <c r="RPU161" s="250"/>
      <c r="RPV161" s="250"/>
      <c r="RPW161" s="250"/>
      <c r="RPX161" s="250"/>
      <c r="RPY161" s="250"/>
      <c r="RPZ161" s="250"/>
      <c r="RQA161" s="250"/>
      <c r="RQB161" s="250"/>
      <c r="RQC161" s="250"/>
      <c r="RQD161" s="250"/>
      <c r="RQE161" s="250"/>
      <c r="RQF161" s="250"/>
      <c r="RQG161" s="250"/>
      <c r="RQH161" s="250"/>
      <c r="RQI161" s="250"/>
      <c r="RQJ161" s="250"/>
      <c r="RQK161" s="250"/>
      <c r="RQL161" s="250"/>
      <c r="RQM161" s="250"/>
      <c r="RQN161" s="250"/>
      <c r="RQO161" s="250"/>
      <c r="RQP161" s="250"/>
      <c r="RQQ161" s="250"/>
      <c r="RQR161" s="250"/>
      <c r="RQS161" s="250"/>
      <c r="RQT161" s="250"/>
      <c r="RQU161" s="250"/>
      <c r="RQV161" s="250"/>
      <c r="RQW161" s="250"/>
      <c r="RQX161" s="250"/>
      <c r="RQY161" s="250"/>
      <c r="RQZ161" s="250"/>
      <c r="RRA161" s="250"/>
      <c r="RRB161" s="250"/>
      <c r="RRC161" s="250"/>
      <c r="RRD161" s="250"/>
      <c r="RRE161" s="250"/>
      <c r="RRF161" s="250"/>
      <c r="RRG161" s="250"/>
      <c r="RRH161" s="250"/>
      <c r="RRI161" s="250"/>
      <c r="RRJ161" s="250"/>
      <c r="RRK161" s="250"/>
      <c r="RRL161" s="250"/>
      <c r="RRM161" s="250"/>
      <c r="RRN161" s="250"/>
      <c r="RRO161" s="250"/>
      <c r="RRP161" s="250"/>
      <c r="RRQ161" s="250"/>
      <c r="RRR161" s="250"/>
      <c r="RRS161" s="250"/>
      <c r="RRT161" s="250"/>
      <c r="RRU161" s="250"/>
      <c r="RRV161" s="250"/>
      <c r="RRW161" s="250"/>
      <c r="RRX161" s="250"/>
      <c r="RRY161" s="250"/>
      <c r="RRZ161" s="250"/>
      <c r="RSA161" s="250"/>
      <c r="RSB161" s="250"/>
      <c r="RSC161" s="250"/>
      <c r="RSD161" s="250"/>
      <c r="RSE161" s="250"/>
      <c r="RSF161" s="250"/>
      <c r="RSG161" s="250"/>
      <c r="RSH161" s="250"/>
      <c r="RSI161" s="250"/>
      <c r="RSJ161" s="250"/>
      <c r="RSK161" s="250"/>
      <c r="RSL161" s="250"/>
      <c r="RSM161" s="250"/>
      <c r="RSN161" s="250"/>
      <c r="RSO161" s="250"/>
      <c r="RSP161" s="250"/>
      <c r="RSQ161" s="250"/>
      <c r="RSR161" s="250"/>
      <c r="RSS161" s="250"/>
      <c r="RST161" s="250"/>
      <c r="RSU161" s="250"/>
      <c r="RSV161" s="250"/>
      <c r="RSW161" s="250"/>
      <c r="RSX161" s="250"/>
      <c r="RSY161" s="250"/>
      <c r="RSZ161" s="250"/>
      <c r="RTA161" s="250"/>
      <c r="RTB161" s="250"/>
      <c r="RTC161" s="250"/>
      <c r="RTD161" s="250"/>
      <c r="RTE161" s="250"/>
      <c r="RTF161" s="250"/>
      <c r="RTG161" s="250"/>
      <c r="RTH161" s="250"/>
      <c r="RTI161" s="250"/>
      <c r="RTJ161" s="250"/>
      <c r="RTK161" s="250"/>
      <c r="RTL161" s="250"/>
      <c r="RTM161" s="250"/>
      <c r="RTN161" s="250"/>
      <c r="RTO161" s="250"/>
      <c r="RTP161" s="250"/>
      <c r="RTQ161" s="250"/>
      <c r="RTR161" s="250"/>
      <c r="RTS161" s="250"/>
      <c r="RTT161" s="250"/>
      <c r="RTU161" s="250"/>
      <c r="RTV161" s="250"/>
      <c r="RTW161" s="250"/>
      <c r="RTX161" s="250"/>
      <c r="RTY161" s="250"/>
      <c r="RTZ161" s="250"/>
      <c r="RUA161" s="250"/>
      <c r="RUB161" s="250"/>
      <c r="RUC161" s="250"/>
      <c r="RUD161" s="250"/>
      <c r="RUE161" s="250"/>
      <c r="RUF161" s="250"/>
      <c r="RUG161" s="250"/>
      <c r="RUH161" s="250"/>
      <c r="RUI161" s="250"/>
      <c r="RUJ161" s="250"/>
      <c r="RUK161" s="250"/>
      <c r="RUL161" s="250"/>
      <c r="RUM161" s="250"/>
      <c r="RUN161" s="250"/>
      <c r="RUO161" s="250"/>
      <c r="RUP161" s="250"/>
      <c r="RUQ161" s="250"/>
      <c r="RUR161" s="250"/>
      <c r="RUS161" s="250"/>
      <c r="RUT161" s="250"/>
      <c r="RUU161" s="250"/>
      <c r="RUV161" s="250"/>
      <c r="RUW161" s="250"/>
      <c r="RUX161" s="250"/>
      <c r="RUY161" s="250"/>
      <c r="RUZ161" s="250"/>
      <c r="RVA161" s="250"/>
      <c r="RVB161" s="250"/>
      <c r="RVC161" s="250"/>
      <c r="RVD161" s="250"/>
      <c r="RVE161" s="250"/>
      <c r="RVF161" s="250"/>
      <c r="RVG161" s="250"/>
      <c r="RVH161" s="250"/>
      <c r="RVI161" s="250"/>
      <c r="RVJ161" s="250"/>
      <c r="RVK161" s="250"/>
      <c r="RVL161" s="250"/>
      <c r="RVM161" s="250"/>
      <c r="RVN161" s="250"/>
      <c r="RVO161" s="250"/>
      <c r="RVP161" s="250"/>
      <c r="RVQ161" s="250"/>
      <c r="RVR161" s="250"/>
      <c r="RVS161" s="250"/>
      <c r="RVT161" s="250"/>
      <c r="RVU161" s="250"/>
      <c r="RVV161" s="250"/>
      <c r="RVW161" s="250"/>
      <c r="RVX161" s="250"/>
      <c r="RVY161" s="250"/>
      <c r="RVZ161" s="250"/>
      <c r="RWA161" s="250"/>
      <c r="RWB161" s="250"/>
      <c r="RWC161" s="250"/>
      <c r="RWD161" s="250"/>
      <c r="RWE161" s="250"/>
      <c r="RWF161" s="250"/>
      <c r="RWG161" s="250"/>
      <c r="RWH161" s="250"/>
      <c r="RWI161" s="250"/>
      <c r="RWJ161" s="250"/>
      <c r="RWK161" s="250"/>
      <c r="RWL161" s="250"/>
      <c r="RWM161" s="250"/>
      <c r="RWN161" s="250"/>
      <c r="RWO161" s="250"/>
      <c r="RWP161" s="250"/>
      <c r="RWQ161" s="250"/>
      <c r="RWR161" s="250"/>
      <c r="RWS161" s="250"/>
      <c r="RWT161" s="250"/>
      <c r="RWU161" s="250"/>
      <c r="RWV161" s="250"/>
      <c r="RWW161" s="250"/>
      <c r="RWX161" s="250"/>
      <c r="RWY161" s="250"/>
      <c r="RWZ161" s="250"/>
      <c r="RXA161" s="250"/>
      <c r="RXB161" s="250"/>
      <c r="RXC161" s="250"/>
      <c r="RXD161" s="250"/>
      <c r="RXE161" s="250"/>
      <c r="RXF161" s="250"/>
      <c r="RXG161" s="250"/>
      <c r="RXH161" s="250"/>
      <c r="RXI161" s="250"/>
      <c r="RXJ161" s="250"/>
      <c r="RXK161" s="250"/>
      <c r="RXL161" s="250"/>
      <c r="RXM161" s="250"/>
      <c r="RXN161" s="250"/>
      <c r="RXO161" s="250"/>
      <c r="RXP161" s="250"/>
      <c r="RXQ161" s="250"/>
      <c r="RXR161" s="250"/>
      <c r="RXS161" s="250"/>
      <c r="RXT161" s="250"/>
      <c r="RXU161" s="250"/>
      <c r="RXV161" s="250"/>
      <c r="RXW161" s="250"/>
      <c r="RXX161" s="250"/>
      <c r="RXY161" s="250"/>
      <c r="RXZ161" s="250"/>
      <c r="RYA161" s="250"/>
      <c r="RYB161" s="250"/>
      <c r="RYC161" s="250"/>
      <c r="RYD161" s="250"/>
      <c r="RYE161" s="250"/>
      <c r="RYF161" s="250"/>
      <c r="RYG161" s="250"/>
      <c r="RYH161" s="250"/>
      <c r="RYI161" s="250"/>
      <c r="RYJ161" s="250"/>
      <c r="RYK161" s="250"/>
      <c r="RYL161" s="250"/>
      <c r="RYM161" s="250"/>
      <c r="RYN161" s="250"/>
      <c r="RYO161" s="250"/>
      <c r="RYP161" s="250"/>
      <c r="RYQ161" s="250"/>
      <c r="RYR161" s="250"/>
      <c r="RYS161" s="250"/>
      <c r="RYT161" s="250"/>
      <c r="RYU161" s="250"/>
      <c r="RYV161" s="250"/>
      <c r="RYW161" s="250"/>
      <c r="RYX161" s="250"/>
      <c r="RYY161" s="250"/>
      <c r="RYZ161" s="250"/>
      <c r="RZA161" s="250"/>
      <c r="RZB161" s="250"/>
      <c r="RZC161" s="250"/>
      <c r="RZD161" s="250"/>
      <c r="RZE161" s="250"/>
      <c r="RZF161" s="250"/>
      <c r="RZG161" s="250"/>
      <c r="RZH161" s="250"/>
      <c r="RZI161" s="250"/>
      <c r="RZJ161" s="250"/>
      <c r="RZK161" s="250"/>
      <c r="RZL161" s="250"/>
      <c r="RZM161" s="250"/>
      <c r="RZN161" s="250"/>
      <c r="RZO161" s="250"/>
      <c r="RZP161" s="250"/>
      <c r="RZQ161" s="250"/>
      <c r="RZR161" s="250"/>
      <c r="RZS161" s="250"/>
      <c r="RZT161" s="250"/>
      <c r="RZU161" s="250"/>
      <c r="RZV161" s="250"/>
      <c r="RZW161" s="250"/>
      <c r="RZX161" s="250"/>
      <c r="RZY161" s="250"/>
      <c r="RZZ161" s="250"/>
      <c r="SAA161" s="250"/>
      <c r="SAB161" s="250"/>
      <c r="SAC161" s="250"/>
      <c r="SAD161" s="250"/>
      <c r="SAE161" s="250"/>
      <c r="SAF161" s="250"/>
      <c r="SAG161" s="250"/>
      <c r="SAH161" s="250"/>
      <c r="SAI161" s="250"/>
      <c r="SAJ161" s="250"/>
      <c r="SAK161" s="250"/>
      <c r="SAL161" s="250"/>
      <c r="SAM161" s="250"/>
      <c r="SAN161" s="250"/>
      <c r="SAO161" s="250"/>
      <c r="SAP161" s="250"/>
      <c r="SAQ161" s="250"/>
      <c r="SAR161" s="250"/>
      <c r="SAS161" s="250"/>
      <c r="SAT161" s="250"/>
      <c r="SAU161" s="250"/>
      <c r="SAV161" s="250"/>
      <c r="SAW161" s="250"/>
      <c r="SAX161" s="250"/>
      <c r="SAY161" s="250"/>
      <c r="SAZ161" s="250"/>
      <c r="SBA161" s="250"/>
      <c r="SBB161" s="250"/>
      <c r="SBC161" s="250"/>
      <c r="SBD161" s="250"/>
      <c r="SBE161" s="250"/>
      <c r="SBF161" s="250"/>
      <c r="SBG161" s="250"/>
      <c r="SBH161" s="250"/>
      <c r="SBI161" s="250"/>
      <c r="SBJ161" s="250"/>
      <c r="SBK161" s="250"/>
      <c r="SBL161" s="250"/>
      <c r="SBM161" s="250"/>
      <c r="SBN161" s="250"/>
      <c r="SBO161" s="250"/>
      <c r="SBP161" s="250"/>
      <c r="SBQ161" s="250"/>
      <c r="SBR161" s="250"/>
      <c r="SBS161" s="250"/>
      <c r="SBT161" s="250"/>
      <c r="SBU161" s="250"/>
      <c r="SBV161" s="250"/>
      <c r="SBW161" s="250"/>
      <c r="SBX161" s="250"/>
      <c r="SBY161" s="250"/>
      <c r="SBZ161" s="250"/>
      <c r="SCA161" s="250"/>
      <c r="SCB161" s="250"/>
      <c r="SCC161" s="250"/>
      <c r="SCD161" s="250"/>
      <c r="SCE161" s="250"/>
      <c r="SCF161" s="250"/>
      <c r="SCG161" s="250"/>
      <c r="SCH161" s="250"/>
      <c r="SCI161" s="250"/>
      <c r="SCJ161" s="250"/>
      <c r="SCK161" s="250"/>
      <c r="SCL161" s="250"/>
      <c r="SCM161" s="250"/>
      <c r="SCN161" s="250"/>
      <c r="SCO161" s="250"/>
      <c r="SCP161" s="250"/>
      <c r="SCQ161" s="250"/>
      <c r="SCR161" s="250"/>
      <c r="SCS161" s="250"/>
      <c r="SCT161" s="250"/>
      <c r="SCU161" s="250"/>
      <c r="SCV161" s="250"/>
      <c r="SCW161" s="250"/>
      <c r="SCX161" s="250"/>
      <c r="SCY161" s="250"/>
      <c r="SCZ161" s="250"/>
      <c r="SDA161" s="250"/>
      <c r="SDB161" s="250"/>
      <c r="SDC161" s="250"/>
      <c r="SDD161" s="250"/>
      <c r="SDE161" s="250"/>
      <c r="SDF161" s="250"/>
      <c r="SDG161" s="250"/>
      <c r="SDH161" s="250"/>
      <c r="SDI161" s="250"/>
      <c r="SDJ161" s="250"/>
      <c r="SDK161" s="250"/>
      <c r="SDL161" s="250"/>
      <c r="SDM161" s="250"/>
      <c r="SDN161" s="250"/>
      <c r="SDO161" s="250"/>
      <c r="SDP161" s="250"/>
      <c r="SDQ161" s="250"/>
      <c r="SDR161" s="250"/>
      <c r="SDS161" s="250"/>
      <c r="SDT161" s="250"/>
      <c r="SDU161" s="250"/>
      <c r="SDV161" s="250"/>
      <c r="SDW161" s="250"/>
      <c r="SDX161" s="250"/>
      <c r="SDY161" s="250"/>
      <c r="SDZ161" s="250"/>
      <c r="SEA161" s="250"/>
      <c r="SEB161" s="250"/>
      <c r="SEC161" s="250"/>
      <c r="SED161" s="250"/>
      <c r="SEE161" s="250"/>
      <c r="SEF161" s="250"/>
      <c r="SEG161" s="250"/>
      <c r="SEH161" s="250"/>
      <c r="SEI161" s="250"/>
      <c r="SEJ161" s="250"/>
      <c r="SEK161" s="250"/>
      <c r="SEL161" s="250"/>
      <c r="SEM161" s="250"/>
      <c r="SEN161" s="250"/>
      <c r="SEO161" s="250"/>
      <c r="SEP161" s="250"/>
      <c r="SEQ161" s="250"/>
      <c r="SER161" s="250"/>
      <c r="SES161" s="250"/>
      <c r="SET161" s="250"/>
      <c r="SEU161" s="250"/>
      <c r="SEV161" s="250"/>
      <c r="SEW161" s="250"/>
      <c r="SEX161" s="250"/>
      <c r="SEY161" s="250"/>
      <c r="SEZ161" s="250"/>
      <c r="SFA161" s="250"/>
      <c r="SFB161" s="250"/>
      <c r="SFC161" s="250"/>
      <c r="SFD161" s="250"/>
      <c r="SFE161" s="250"/>
      <c r="SFF161" s="250"/>
      <c r="SFG161" s="250"/>
      <c r="SFH161" s="250"/>
      <c r="SFI161" s="250"/>
      <c r="SFJ161" s="250"/>
      <c r="SFK161" s="250"/>
      <c r="SFL161" s="250"/>
      <c r="SFM161" s="250"/>
      <c r="SFN161" s="250"/>
      <c r="SFO161" s="250"/>
      <c r="SFP161" s="250"/>
      <c r="SFQ161" s="250"/>
      <c r="SFR161" s="250"/>
      <c r="SFS161" s="250"/>
      <c r="SFT161" s="250"/>
      <c r="SFU161" s="250"/>
      <c r="SFV161" s="250"/>
      <c r="SFW161" s="250"/>
      <c r="SFX161" s="250"/>
      <c r="SFY161" s="250"/>
      <c r="SFZ161" s="250"/>
      <c r="SGA161" s="250"/>
      <c r="SGB161" s="250"/>
      <c r="SGC161" s="250"/>
      <c r="SGD161" s="250"/>
      <c r="SGE161" s="250"/>
      <c r="SGF161" s="250"/>
      <c r="SGG161" s="250"/>
      <c r="SGH161" s="250"/>
      <c r="SGI161" s="250"/>
      <c r="SGJ161" s="250"/>
      <c r="SGK161" s="250"/>
      <c r="SGL161" s="250"/>
      <c r="SGM161" s="250"/>
      <c r="SGN161" s="250"/>
      <c r="SGO161" s="250"/>
      <c r="SGP161" s="250"/>
      <c r="SGQ161" s="250"/>
      <c r="SGR161" s="250"/>
      <c r="SGS161" s="250"/>
      <c r="SGT161" s="250"/>
      <c r="SGU161" s="250"/>
      <c r="SGV161" s="250"/>
      <c r="SGW161" s="250"/>
      <c r="SGX161" s="250"/>
      <c r="SGY161" s="250"/>
      <c r="SGZ161" s="250"/>
      <c r="SHA161" s="250"/>
      <c r="SHB161" s="250"/>
      <c r="SHC161" s="250"/>
      <c r="SHD161" s="250"/>
      <c r="SHE161" s="250"/>
      <c r="SHF161" s="250"/>
      <c r="SHG161" s="250"/>
      <c r="SHH161" s="250"/>
      <c r="SHI161" s="250"/>
      <c r="SHJ161" s="250"/>
      <c r="SHK161" s="250"/>
      <c r="SHL161" s="250"/>
      <c r="SHM161" s="250"/>
      <c r="SHN161" s="250"/>
      <c r="SHO161" s="250"/>
      <c r="SHP161" s="250"/>
      <c r="SHQ161" s="250"/>
      <c r="SHR161" s="250"/>
      <c r="SHS161" s="250"/>
      <c r="SHT161" s="250"/>
      <c r="SHU161" s="250"/>
      <c r="SHV161" s="250"/>
      <c r="SHW161" s="250"/>
      <c r="SHX161" s="250"/>
      <c r="SHY161" s="250"/>
      <c r="SHZ161" s="250"/>
      <c r="SIA161" s="250"/>
      <c r="SIB161" s="250"/>
      <c r="SIC161" s="250"/>
      <c r="SID161" s="250"/>
      <c r="SIE161" s="250"/>
      <c r="SIF161" s="250"/>
      <c r="SIG161" s="250"/>
      <c r="SIH161" s="250"/>
      <c r="SII161" s="250"/>
      <c r="SIJ161" s="250"/>
      <c r="SIK161" s="250"/>
      <c r="SIL161" s="250"/>
      <c r="SIM161" s="250"/>
      <c r="SIN161" s="250"/>
      <c r="SIO161" s="250"/>
      <c r="SIP161" s="250"/>
      <c r="SIQ161" s="250"/>
      <c r="SIR161" s="250"/>
      <c r="SIS161" s="250"/>
      <c r="SIT161" s="250"/>
      <c r="SIU161" s="250"/>
      <c r="SIV161" s="250"/>
      <c r="SIW161" s="250"/>
      <c r="SIX161" s="250"/>
      <c r="SIY161" s="250"/>
      <c r="SIZ161" s="250"/>
      <c r="SJA161" s="250"/>
      <c r="SJB161" s="250"/>
      <c r="SJC161" s="250"/>
      <c r="SJD161" s="250"/>
      <c r="SJE161" s="250"/>
      <c r="SJF161" s="250"/>
      <c r="SJG161" s="250"/>
      <c r="SJH161" s="250"/>
      <c r="SJI161" s="250"/>
      <c r="SJJ161" s="250"/>
      <c r="SJK161" s="250"/>
      <c r="SJL161" s="250"/>
      <c r="SJM161" s="250"/>
      <c r="SJN161" s="250"/>
      <c r="SJO161" s="250"/>
      <c r="SJP161" s="250"/>
      <c r="SJQ161" s="250"/>
      <c r="SJR161" s="250"/>
      <c r="SJS161" s="250"/>
      <c r="SJT161" s="250"/>
      <c r="SJU161" s="250"/>
      <c r="SJV161" s="250"/>
      <c r="SJW161" s="250"/>
      <c r="SJX161" s="250"/>
      <c r="SJY161" s="250"/>
      <c r="SJZ161" s="250"/>
      <c r="SKA161" s="250"/>
      <c r="SKB161" s="250"/>
      <c r="SKC161" s="250"/>
      <c r="SKD161" s="250"/>
      <c r="SKE161" s="250"/>
      <c r="SKF161" s="250"/>
      <c r="SKG161" s="250"/>
      <c r="SKH161" s="250"/>
      <c r="SKI161" s="250"/>
      <c r="SKJ161" s="250"/>
      <c r="SKK161" s="250"/>
      <c r="SKL161" s="250"/>
      <c r="SKM161" s="250"/>
      <c r="SKN161" s="250"/>
      <c r="SKO161" s="250"/>
      <c r="SKP161" s="250"/>
      <c r="SKQ161" s="250"/>
      <c r="SKR161" s="250"/>
      <c r="SKS161" s="250"/>
      <c r="SKT161" s="250"/>
      <c r="SKU161" s="250"/>
      <c r="SKV161" s="250"/>
      <c r="SKW161" s="250"/>
      <c r="SKX161" s="250"/>
      <c r="SKY161" s="250"/>
      <c r="SKZ161" s="250"/>
      <c r="SLA161" s="250"/>
      <c r="SLB161" s="250"/>
      <c r="SLC161" s="250"/>
      <c r="SLD161" s="250"/>
      <c r="SLE161" s="250"/>
      <c r="SLF161" s="250"/>
      <c r="SLG161" s="250"/>
      <c r="SLH161" s="250"/>
      <c r="SLI161" s="250"/>
      <c r="SLJ161" s="250"/>
      <c r="SLK161" s="250"/>
      <c r="SLL161" s="250"/>
      <c r="SLM161" s="250"/>
      <c r="SLN161" s="250"/>
      <c r="SLO161" s="250"/>
      <c r="SLP161" s="250"/>
      <c r="SLQ161" s="250"/>
      <c r="SLR161" s="250"/>
      <c r="SLS161" s="250"/>
      <c r="SLT161" s="250"/>
      <c r="SLU161" s="250"/>
      <c r="SLV161" s="250"/>
      <c r="SLW161" s="250"/>
      <c r="SLX161" s="250"/>
      <c r="SLY161" s="250"/>
      <c r="SLZ161" s="250"/>
      <c r="SMA161" s="250"/>
      <c r="SMB161" s="250"/>
      <c r="SMC161" s="250"/>
      <c r="SMD161" s="250"/>
      <c r="SME161" s="250"/>
      <c r="SMF161" s="250"/>
      <c r="SMG161" s="250"/>
      <c r="SMH161" s="250"/>
      <c r="SMI161" s="250"/>
      <c r="SMJ161" s="250"/>
      <c r="SMK161" s="250"/>
      <c r="SML161" s="250"/>
      <c r="SMM161" s="250"/>
      <c r="SMN161" s="250"/>
      <c r="SMO161" s="250"/>
      <c r="SMP161" s="250"/>
      <c r="SMQ161" s="250"/>
      <c r="SMR161" s="250"/>
      <c r="SMS161" s="250"/>
      <c r="SMT161" s="250"/>
      <c r="SMU161" s="250"/>
      <c r="SMV161" s="250"/>
      <c r="SMW161" s="250"/>
      <c r="SMX161" s="250"/>
      <c r="SMY161" s="250"/>
      <c r="SMZ161" s="250"/>
      <c r="SNA161" s="250"/>
      <c r="SNB161" s="250"/>
      <c r="SNC161" s="250"/>
      <c r="SND161" s="250"/>
      <c r="SNE161" s="250"/>
      <c r="SNF161" s="250"/>
      <c r="SNG161" s="250"/>
      <c r="SNH161" s="250"/>
      <c r="SNI161" s="250"/>
      <c r="SNJ161" s="250"/>
      <c r="SNK161" s="250"/>
      <c r="SNL161" s="250"/>
      <c r="SNM161" s="250"/>
      <c r="SNN161" s="250"/>
      <c r="SNO161" s="250"/>
      <c r="SNP161" s="250"/>
      <c r="SNQ161" s="250"/>
      <c r="SNR161" s="250"/>
      <c r="SNS161" s="250"/>
      <c r="SNT161" s="250"/>
      <c r="SNU161" s="250"/>
      <c r="SNV161" s="250"/>
      <c r="SNW161" s="250"/>
      <c r="SNX161" s="250"/>
      <c r="SNY161" s="250"/>
      <c r="SNZ161" s="250"/>
      <c r="SOA161" s="250"/>
      <c r="SOB161" s="250"/>
      <c r="SOC161" s="250"/>
      <c r="SOD161" s="250"/>
      <c r="SOE161" s="250"/>
      <c r="SOF161" s="250"/>
      <c r="SOG161" s="250"/>
      <c r="SOH161" s="250"/>
      <c r="SOI161" s="250"/>
      <c r="SOJ161" s="250"/>
      <c r="SOK161" s="250"/>
      <c r="SOL161" s="250"/>
      <c r="SOM161" s="250"/>
      <c r="SON161" s="250"/>
      <c r="SOO161" s="250"/>
      <c r="SOP161" s="250"/>
      <c r="SOQ161" s="250"/>
      <c r="SOR161" s="250"/>
      <c r="SOS161" s="250"/>
      <c r="SOT161" s="250"/>
      <c r="SOU161" s="250"/>
      <c r="SOV161" s="250"/>
      <c r="SOW161" s="250"/>
      <c r="SOX161" s="250"/>
      <c r="SOY161" s="250"/>
      <c r="SOZ161" s="250"/>
      <c r="SPA161" s="250"/>
      <c r="SPB161" s="250"/>
      <c r="SPC161" s="250"/>
      <c r="SPD161" s="250"/>
      <c r="SPE161" s="250"/>
      <c r="SPF161" s="250"/>
      <c r="SPG161" s="250"/>
      <c r="SPH161" s="250"/>
      <c r="SPI161" s="250"/>
      <c r="SPJ161" s="250"/>
      <c r="SPK161" s="250"/>
      <c r="SPL161" s="250"/>
      <c r="SPM161" s="250"/>
      <c r="SPN161" s="250"/>
      <c r="SPO161" s="250"/>
      <c r="SPP161" s="250"/>
      <c r="SPQ161" s="250"/>
      <c r="SPR161" s="250"/>
      <c r="SPS161" s="250"/>
      <c r="SPT161" s="250"/>
      <c r="SPU161" s="250"/>
      <c r="SPV161" s="250"/>
      <c r="SPW161" s="250"/>
      <c r="SPX161" s="250"/>
      <c r="SPY161" s="250"/>
      <c r="SPZ161" s="250"/>
      <c r="SQA161" s="250"/>
      <c r="SQB161" s="250"/>
      <c r="SQC161" s="250"/>
      <c r="SQD161" s="250"/>
      <c r="SQE161" s="250"/>
      <c r="SQF161" s="250"/>
      <c r="SQG161" s="250"/>
      <c r="SQH161" s="250"/>
      <c r="SQI161" s="250"/>
      <c r="SQJ161" s="250"/>
      <c r="SQK161" s="250"/>
      <c r="SQL161" s="250"/>
      <c r="SQM161" s="250"/>
      <c r="SQN161" s="250"/>
      <c r="SQO161" s="250"/>
      <c r="SQP161" s="250"/>
      <c r="SQQ161" s="250"/>
      <c r="SQR161" s="250"/>
      <c r="SQS161" s="250"/>
      <c r="SQT161" s="250"/>
      <c r="SQU161" s="250"/>
      <c r="SQV161" s="250"/>
      <c r="SQW161" s="250"/>
      <c r="SQX161" s="250"/>
      <c r="SQY161" s="250"/>
      <c r="SQZ161" s="250"/>
      <c r="SRA161" s="250"/>
      <c r="SRB161" s="250"/>
      <c r="SRC161" s="250"/>
      <c r="SRD161" s="250"/>
      <c r="SRE161" s="250"/>
      <c r="SRF161" s="250"/>
      <c r="SRG161" s="250"/>
      <c r="SRH161" s="250"/>
      <c r="SRI161" s="250"/>
      <c r="SRJ161" s="250"/>
      <c r="SRK161" s="250"/>
      <c r="SRL161" s="250"/>
      <c r="SRM161" s="250"/>
      <c r="SRN161" s="250"/>
      <c r="SRO161" s="250"/>
      <c r="SRP161" s="250"/>
      <c r="SRQ161" s="250"/>
      <c r="SRR161" s="250"/>
      <c r="SRS161" s="250"/>
      <c r="SRT161" s="250"/>
      <c r="SRU161" s="250"/>
      <c r="SRV161" s="250"/>
      <c r="SRW161" s="250"/>
      <c r="SRX161" s="250"/>
      <c r="SRY161" s="250"/>
      <c r="SRZ161" s="250"/>
      <c r="SSA161" s="250"/>
      <c r="SSB161" s="250"/>
      <c r="SSC161" s="250"/>
      <c r="SSD161" s="250"/>
      <c r="SSE161" s="250"/>
      <c r="SSF161" s="250"/>
      <c r="SSG161" s="250"/>
      <c r="SSH161" s="250"/>
      <c r="SSI161" s="250"/>
      <c r="SSJ161" s="250"/>
      <c r="SSK161" s="250"/>
      <c r="SSL161" s="250"/>
      <c r="SSM161" s="250"/>
      <c r="SSN161" s="250"/>
      <c r="SSO161" s="250"/>
      <c r="SSP161" s="250"/>
      <c r="SSQ161" s="250"/>
      <c r="SSR161" s="250"/>
      <c r="SSS161" s="250"/>
      <c r="SST161" s="250"/>
      <c r="SSU161" s="250"/>
      <c r="SSV161" s="250"/>
      <c r="SSW161" s="250"/>
      <c r="SSX161" s="250"/>
      <c r="SSY161" s="250"/>
      <c r="SSZ161" s="250"/>
      <c r="STA161" s="250"/>
      <c r="STB161" s="250"/>
      <c r="STC161" s="250"/>
      <c r="STD161" s="250"/>
      <c r="STE161" s="250"/>
      <c r="STF161" s="250"/>
      <c r="STG161" s="250"/>
      <c r="STH161" s="250"/>
      <c r="STI161" s="250"/>
      <c r="STJ161" s="250"/>
      <c r="STK161" s="250"/>
      <c r="STL161" s="250"/>
      <c r="STM161" s="250"/>
      <c r="STN161" s="250"/>
      <c r="STO161" s="250"/>
      <c r="STP161" s="250"/>
      <c r="STQ161" s="250"/>
      <c r="STR161" s="250"/>
      <c r="STS161" s="250"/>
      <c r="STT161" s="250"/>
      <c r="STU161" s="250"/>
      <c r="STV161" s="250"/>
      <c r="STW161" s="250"/>
      <c r="STX161" s="250"/>
      <c r="STY161" s="250"/>
      <c r="STZ161" s="250"/>
      <c r="SUA161" s="250"/>
      <c r="SUB161" s="250"/>
      <c r="SUC161" s="250"/>
      <c r="SUD161" s="250"/>
      <c r="SUE161" s="250"/>
      <c r="SUF161" s="250"/>
      <c r="SUG161" s="250"/>
      <c r="SUH161" s="250"/>
      <c r="SUI161" s="250"/>
      <c r="SUJ161" s="250"/>
      <c r="SUK161" s="250"/>
      <c r="SUL161" s="250"/>
      <c r="SUM161" s="250"/>
      <c r="SUN161" s="250"/>
      <c r="SUO161" s="250"/>
      <c r="SUP161" s="250"/>
      <c r="SUQ161" s="250"/>
      <c r="SUR161" s="250"/>
      <c r="SUS161" s="250"/>
      <c r="SUT161" s="250"/>
      <c r="SUU161" s="250"/>
      <c r="SUV161" s="250"/>
      <c r="SUW161" s="250"/>
      <c r="SUX161" s="250"/>
      <c r="SUY161" s="250"/>
      <c r="SUZ161" s="250"/>
      <c r="SVA161" s="250"/>
      <c r="SVB161" s="250"/>
      <c r="SVC161" s="250"/>
      <c r="SVD161" s="250"/>
      <c r="SVE161" s="250"/>
      <c r="SVF161" s="250"/>
      <c r="SVG161" s="250"/>
      <c r="SVH161" s="250"/>
      <c r="SVI161" s="250"/>
      <c r="SVJ161" s="250"/>
      <c r="SVK161" s="250"/>
      <c r="SVL161" s="250"/>
      <c r="SVM161" s="250"/>
      <c r="SVN161" s="250"/>
      <c r="SVO161" s="250"/>
      <c r="SVP161" s="250"/>
      <c r="SVQ161" s="250"/>
      <c r="SVR161" s="250"/>
      <c r="SVS161" s="250"/>
      <c r="SVT161" s="250"/>
      <c r="SVU161" s="250"/>
      <c r="SVV161" s="250"/>
      <c r="SVW161" s="250"/>
      <c r="SVX161" s="250"/>
      <c r="SVY161" s="250"/>
      <c r="SVZ161" s="250"/>
      <c r="SWA161" s="250"/>
      <c r="SWB161" s="250"/>
      <c r="SWC161" s="250"/>
      <c r="SWD161" s="250"/>
      <c r="SWE161" s="250"/>
      <c r="SWF161" s="250"/>
      <c r="SWG161" s="250"/>
      <c r="SWH161" s="250"/>
      <c r="SWI161" s="250"/>
      <c r="SWJ161" s="250"/>
      <c r="SWK161" s="250"/>
      <c r="SWL161" s="250"/>
      <c r="SWM161" s="250"/>
      <c r="SWN161" s="250"/>
      <c r="SWO161" s="250"/>
      <c r="SWP161" s="250"/>
      <c r="SWQ161" s="250"/>
      <c r="SWR161" s="250"/>
      <c r="SWS161" s="250"/>
      <c r="SWT161" s="250"/>
      <c r="SWU161" s="250"/>
      <c r="SWV161" s="250"/>
      <c r="SWW161" s="250"/>
      <c r="SWX161" s="250"/>
      <c r="SWY161" s="250"/>
      <c r="SWZ161" s="250"/>
      <c r="SXA161" s="250"/>
      <c r="SXB161" s="250"/>
      <c r="SXC161" s="250"/>
      <c r="SXD161" s="250"/>
      <c r="SXE161" s="250"/>
      <c r="SXF161" s="250"/>
      <c r="SXG161" s="250"/>
      <c r="SXH161" s="250"/>
      <c r="SXI161" s="250"/>
      <c r="SXJ161" s="250"/>
      <c r="SXK161" s="250"/>
      <c r="SXL161" s="250"/>
      <c r="SXM161" s="250"/>
      <c r="SXN161" s="250"/>
      <c r="SXO161" s="250"/>
      <c r="SXP161" s="250"/>
      <c r="SXQ161" s="250"/>
      <c r="SXR161" s="250"/>
      <c r="SXS161" s="250"/>
      <c r="SXT161" s="250"/>
      <c r="SXU161" s="250"/>
      <c r="SXV161" s="250"/>
      <c r="SXW161" s="250"/>
      <c r="SXX161" s="250"/>
      <c r="SXY161" s="250"/>
      <c r="SXZ161" s="250"/>
      <c r="SYA161" s="250"/>
      <c r="SYB161" s="250"/>
      <c r="SYC161" s="250"/>
      <c r="SYD161" s="250"/>
      <c r="SYE161" s="250"/>
      <c r="SYF161" s="250"/>
      <c r="SYG161" s="250"/>
      <c r="SYH161" s="250"/>
      <c r="SYI161" s="250"/>
      <c r="SYJ161" s="250"/>
      <c r="SYK161" s="250"/>
      <c r="SYL161" s="250"/>
      <c r="SYM161" s="250"/>
      <c r="SYN161" s="250"/>
      <c r="SYO161" s="250"/>
      <c r="SYP161" s="250"/>
      <c r="SYQ161" s="250"/>
      <c r="SYR161" s="250"/>
      <c r="SYS161" s="250"/>
      <c r="SYT161" s="250"/>
      <c r="SYU161" s="250"/>
      <c r="SYV161" s="250"/>
      <c r="SYW161" s="250"/>
      <c r="SYX161" s="250"/>
      <c r="SYY161" s="250"/>
      <c r="SYZ161" s="250"/>
      <c r="SZA161" s="250"/>
      <c r="SZB161" s="250"/>
      <c r="SZC161" s="250"/>
      <c r="SZD161" s="250"/>
      <c r="SZE161" s="250"/>
      <c r="SZF161" s="250"/>
      <c r="SZG161" s="250"/>
      <c r="SZH161" s="250"/>
      <c r="SZI161" s="250"/>
      <c r="SZJ161" s="250"/>
      <c r="SZK161" s="250"/>
      <c r="SZL161" s="250"/>
      <c r="SZM161" s="250"/>
      <c r="SZN161" s="250"/>
      <c r="SZO161" s="250"/>
      <c r="SZP161" s="250"/>
      <c r="SZQ161" s="250"/>
      <c r="SZR161" s="250"/>
      <c r="SZS161" s="250"/>
      <c r="SZT161" s="250"/>
      <c r="SZU161" s="250"/>
      <c r="SZV161" s="250"/>
      <c r="SZW161" s="250"/>
      <c r="SZX161" s="250"/>
      <c r="SZY161" s="250"/>
      <c r="SZZ161" s="250"/>
      <c r="TAA161" s="250"/>
      <c r="TAB161" s="250"/>
      <c r="TAC161" s="250"/>
      <c r="TAD161" s="250"/>
      <c r="TAE161" s="250"/>
      <c r="TAF161" s="250"/>
      <c r="TAG161" s="250"/>
      <c r="TAH161" s="250"/>
      <c r="TAI161" s="250"/>
      <c r="TAJ161" s="250"/>
      <c r="TAK161" s="250"/>
      <c r="TAL161" s="250"/>
      <c r="TAM161" s="250"/>
      <c r="TAN161" s="250"/>
      <c r="TAO161" s="250"/>
      <c r="TAP161" s="250"/>
      <c r="TAQ161" s="250"/>
      <c r="TAR161" s="250"/>
      <c r="TAS161" s="250"/>
      <c r="TAT161" s="250"/>
      <c r="TAU161" s="250"/>
      <c r="TAV161" s="250"/>
      <c r="TAW161" s="250"/>
      <c r="TAX161" s="250"/>
      <c r="TAY161" s="250"/>
      <c r="TAZ161" s="250"/>
      <c r="TBA161" s="250"/>
      <c r="TBB161" s="250"/>
      <c r="TBC161" s="250"/>
      <c r="TBD161" s="250"/>
      <c r="TBE161" s="250"/>
      <c r="TBF161" s="250"/>
      <c r="TBG161" s="250"/>
      <c r="TBH161" s="250"/>
      <c r="TBI161" s="250"/>
      <c r="TBJ161" s="250"/>
      <c r="TBK161" s="250"/>
      <c r="TBL161" s="250"/>
      <c r="TBM161" s="250"/>
      <c r="TBN161" s="250"/>
      <c r="TBO161" s="250"/>
      <c r="TBP161" s="250"/>
      <c r="TBQ161" s="250"/>
      <c r="TBR161" s="250"/>
      <c r="TBS161" s="250"/>
      <c r="TBT161" s="250"/>
      <c r="TBU161" s="250"/>
      <c r="TBV161" s="250"/>
      <c r="TBW161" s="250"/>
      <c r="TBX161" s="250"/>
      <c r="TBY161" s="250"/>
      <c r="TBZ161" s="250"/>
      <c r="TCA161" s="250"/>
      <c r="TCB161" s="250"/>
      <c r="TCC161" s="250"/>
      <c r="TCD161" s="250"/>
      <c r="TCE161" s="250"/>
      <c r="TCF161" s="250"/>
      <c r="TCG161" s="250"/>
      <c r="TCH161" s="250"/>
      <c r="TCI161" s="250"/>
      <c r="TCJ161" s="250"/>
      <c r="TCK161" s="250"/>
      <c r="TCL161" s="250"/>
      <c r="TCM161" s="250"/>
      <c r="TCN161" s="250"/>
      <c r="TCO161" s="250"/>
      <c r="TCP161" s="250"/>
      <c r="TCQ161" s="250"/>
      <c r="TCR161" s="250"/>
      <c r="TCS161" s="250"/>
      <c r="TCT161" s="250"/>
      <c r="TCU161" s="250"/>
      <c r="TCV161" s="250"/>
      <c r="TCW161" s="250"/>
      <c r="TCX161" s="250"/>
      <c r="TCY161" s="250"/>
      <c r="TCZ161" s="250"/>
      <c r="TDA161" s="250"/>
      <c r="TDB161" s="250"/>
      <c r="TDC161" s="250"/>
      <c r="TDD161" s="250"/>
      <c r="TDE161" s="250"/>
      <c r="TDF161" s="250"/>
      <c r="TDG161" s="250"/>
      <c r="TDH161" s="250"/>
      <c r="TDI161" s="250"/>
      <c r="TDJ161" s="250"/>
      <c r="TDK161" s="250"/>
      <c r="TDL161" s="250"/>
      <c r="TDM161" s="250"/>
      <c r="TDN161" s="250"/>
      <c r="TDO161" s="250"/>
      <c r="TDP161" s="250"/>
      <c r="TDQ161" s="250"/>
      <c r="TDR161" s="250"/>
      <c r="TDS161" s="250"/>
      <c r="TDT161" s="250"/>
      <c r="TDU161" s="250"/>
      <c r="TDV161" s="250"/>
      <c r="TDW161" s="250"/>
      <c r="TDX161" s="250"/>
      <c r="TDY161" s="250"/>
      <c r="TDZ161" s="250"/>
      <c r="TEA161" s="250"/>
      <c r="TEB161" s="250"/>
      <c r="TEC161" s="250"/>
      <c r="TED161" s="250"/>
      <c r="TEE161" s="250"/>
      <c r="TEF161" s="250"/>
      <c r="TEG161" s="250"/>
      <c r="TEH161" s="250"/>
      <c r="TEI161" s="250"/>
      <c r="TEJ161" s="250"/>
      <c r="TEK161" s="250"/>
      <c r="TEL161" s="250"/>
      <c r="TEM161" s="250"/>
      <c r="TEN161" s="250"/>
      <c r="TEO161" s="250"/>
      <c r="TEP161" s="250"/>
      <c r="TEQ161" s="250"/>
      <c r="TER161" s="250"/>
      <c r="TES161" s="250"/>
      <c r="TET161" s="250"/>
      <c r="TEU161" s="250"/>
      <c r="TEV161" s="250"/>
      <c r="TEW161" s="250"/>
      <c r="TEX161" s="250"/>
      <c r="TEY161" s="250"/>
      <c r="TEZ161" s="250"/>
      <c r="TFA161" s="250"/>
      <c r="TFB161" s="250"/>
      <c r="TFC161" s="250"/>
      <c r="TFD161" s="250"/>
      <c r="TFE161" s="250"/>
      <c r="TFF161" s="250"/>
      <c r="TFG161" s="250"/>
      <c r="TFH161" s="250"/>
      <c r="TFI161" s="250"/>
      <c r="TFJ161" s="250"/>
      <c r="TFK161" s="250"/>
      <c r="TFL161" s="250"/>
      <c r="TFM161" s="250"/>
      <c r="TFN161" s="250"/>
      <c r="TFO161" s="250"/>
      <c r="TFP161" s="250"/>
      <c r="TFQ161" s="250"/>
      <c r="TFR161" s="250"/>
      <c r="TFS161" s="250"/>
      <c r="TFT161" s="250"/>
      <c r="TFU161" s="250"/>
      <c r="TFV161" s="250"/>
      <c r="TFW161" s="250"/>
      <c r="TFX161" s="250"/>
      <c r="TFY161" s="250"/>
      <c r="TFZ161" s="250"/>
      <c r="TGA161" s="250"/>
      <c r="TGB161" s="250"/>
      <c r="TGC161" s="250"/>
      <c r="TGD161" s="250"/>
      <c r="TGE161" s="250"/>
      <c r="TGF161" s="250"/>
      <c r="TGG161" s="250"/>
      <c r="TGH161" s="250"/>
      <c r="TGI161" s="250"/>
      <c r="TGJ161" s="250"/>
      <c r="TGK161" s="250"/>
      <c r="TGL161" s="250"/>
      <c r="TGM161" s="250"/>
      <c r="TGN161" s="250"/>
      <c r="TGO161" s="250"/>
      <c r="TGP161" s="250"/>
      <c r="TGQ161" s="250"/>
      <c r="TGR161" s="250"/>
      <c r="TGS161" s="250"/>
      <c r="TGT161" s="250"/>
      <c r="TGU161" s="250"/>
      <c r="TGV161" s="250"/>
      <c r="TGW161" s="250"/>
      <c r="TGX161" s="250"/>
      <c r="TGY161" s="250"/>
      <c r="TGZ161" s="250"/>
      <c r="THA161" s="250"/>
      <c r="THB161" s="250"/>
      <c r="THC161" s="250"/>
      <c r="THD161" s="250"/>
      <c r="THE161" s="250"/>
      <c r="THF161" s="250"/>
      <c r="THG161" s="250"/>
      <c r="THH161" s="250"/>
      <c r="THI161" s="250"/>
      <c r="THJ161" s="250"/>
      <c r="THK161" s="250"/>
      <c r="THL161" s="250"/>
      <c r="THM161" s="250"/>
      <c r="THN161" s="250"/>
      <c r="THO161" s="250"/>
      <c r="THP161" s="250"/>
      <c r="THQ161" s="250"/>
      <c r="THR161" s="250"/>
      <c r="THS161" s="250"/>
      <c r="THT161" s="250"/>
      <c r="THU161" s="250"/>
      <c r="THV161" s="250"/>
      <c r="THW161" s="250"/>
      <c r="THX161" s="250"/>
      <c r="THY161" s="250"/>
      <c r="THZ161" s="250"/>
      <c r="TIA161" s="250"/>
      <c r="TIB161" s="250"/>
      <c r="TIC161" s="250"/>
      <c r="TID161" s="250"/>
      <c r="TIE161" s="250"/>
      <c r="TIF161" s="250"/>
      <c r="TIG161" s="250"/>
      <c r="TIH161" s="250"/>
      <c r="TII161" s="250"/>
      <c r="TIJ161" s="250"/>
      <c r="TIK161" s="250"/>
      <c r="TIL161" s="250"/>
      <c r="TIM161" s="250"/>
      <c r="TIN161" s="250"/>
      <c r="TIO161" s="250"/>
      <c r="TIP161" s="250"/>
      <c r="TIQ161" s="250"/>
      <c r="TIR161" s="250"/>
      <c r="TIS161" s="250"/>
      <c r="TIT161" s="250"/>
      <c r="TIU161" s="250"/>
      <c r="TIV161" s="250"/>
      <c r="TIW161" s="250"/>
      <c r="TIX161" s="250"/>
      <c r="TIY161" s="250"/>
      <c r="TIZ161" s="250"/>
      <c r="TJA161" s="250"/>
      <c r="TJB161" s="250"/>
      <c r="TJC161" s="250"/>
      <c r="TJD161" s="250"/>
      <c r="TJE161" s="250"/>
      <c r="TJF161" s="250"/>
      <c r="TJG161" s="250"/>
      <c r="TJH161" s="250"/>
      <c r="TJI161" s="250"/>
      <c r="TJJ161" s="250"/>
      <c r="TJK161" s="250"/>
      <c r="TJL161" s="250"/>
      <c r="TJM161" s="250"/>
      <c r="TJN161" s="250"/>
      <c r="TJO161" s="250"/>
      <c r="TJP161" s="250"/>
      <c r="TJQ161" s="250"/>
      <c r="TJR161" s="250"/>
      <c r="TJS161" s="250"/>
      <c r="TJT161" s="250"/>
      <c r="TJU161" s="250"/>
      <c r="TJV161" s="250"/>
      <c r="TJW161" s="250"/>
      <c r="TJX161" s="250"/>
      <c r="TJY161" s="250"/>
      <c r="TJZ161" s="250"/>
      <c r="TKA161" s="250"/>
      <c r="TKB161" s="250"/>
      <c r="TKC161" s="250"/>
      <c r="TKD161" s="250"/>
      <c r="TKE161" s="250"/>
      <c r="TKF161" s="250"/>
      <c r="TKG161" s="250"/>
      <c r="TKH161" s="250"/>
      <c r="TKI161" s="250"/>
      <c r="TKJ161" s="250"/>
      <c r="TKK161" s="250"/>
      <c r="TKL161" s="250"/>
      <c r="TKM161" s="250"/>
      <c r="TKN161" s="250"/>
      <c r="TKO161" s="250"/>
      <c r="TKP161" s="250"/>
      <c r="TKQ161" s="250"/>
      <c r="TKR161" s="250"/>
      <c r="TKS161" s="250"/>
      <c r="TKT161" s="250"/>
      <c r="TKU161" s="250"/>
      <c r="TKV161" s="250"/>
      <c r="TKW161" s="250"/>
      <c r="TKX161" s="250"/>
      <c r="TKY161" s="250"/>
      <c r="TKZ161" s="250"/>
      <c r="TLA161" s="250"/>
      <c r="TLB161" s="250"/>
      <c r="TLC161" s="250"/>
      <c r="TLD161" s="250"/>
      <c r="TLE161" s="250"/>
      <c r="TLF161" s="250"/>
      <c r="TLG161" s="250"/>
      <c r="TLH161" s="250"/>
      <c r="TLI161" s="250"/>
      <c r="TLJ161" s="250"/>
      <c r="TLK161" s="250"/>
      <c r="TLL161" s="250"/>
      <c r="TLM161" s="250"/>
      <c r="TLN161" s="250"/>
      <c r="TLO161" s="250"/>
      <c r="TLP161" s="250"/>
      <c r="TLQ161" s="250"/>
      <c r="TLR161" s="250"/>
      <c r="TLS161" s="250"/>
      <c r="TLT161" s="250"/>
      <c r="TLU161" s="250"/>
      <c r="TLV161" s="250"/>
      <c r="TLW161" s="250"/>
      <c r="TLX161" s="250"/>
      <c r="TLY161" s="250"/>
      <c r="TLZ161" s="250"/>
      <c r="TMA161" s="250"/>
      <c r="TMB161" s="250"/>
      <c r="TMC161" s="250"/>
      <c r="TMD161" s="250"/>
      <c r="TME161" s="250"/>
      <c r="TMF161" s="250"/>
      <c r="TMG161" s="250"/>
      <c r="TMH161" s="250"/>
      <c r="TMI161" s="250"/>
      <c r="TMJ161" s="250"/>
      <c r="TMK161" s="250"/>
      <c r="TML161" s="250"/>
      <c r="TMM161" s="250"/>
      <c r="TMN161" s="250"/>
      <c r="TMO161" s="250"/>
      <c r="TMP161" s="250"/>
      <c r="TMQ161" s="250"/>
      <c r="TMR161" s="250"/>
      <c r="TMS161" s="250"/>
      <c r="TMT161" s="250"/>
      <c r="TMU161" s="250"/>
      <c r="TMV161" s="250"/>
      <c r="TMW161" s="250"/>
      <c r="TMX161" s="250"/>
      <c r="TMY161" s="250"/>
      <c r="TMZ161" s="250"/>
      <c r="TNA161" s="250"/>
      <c r="TNB161" s="250"/>
      <c r="TNC161" s="250"/>
      <c r="TND161" s="250"/>
      <c r="TNE161" s="250"/>
      <c r="TNF161" s="250"/>
      <c r="TNG161" s="250"/>
      <c r="TNH161" s="250"/>
      <c r="TNI161" s="250"/>
      <c r="TNJ161" s="250"/>
      <c r="TNK161" s="250"/>
      <c r="TNL161" s="250"/>
      <c r="TNM161" s="250"/>
      <c r="TNN161" s="250"/>
      <c r="TNO161" s="250"/>
      <c r="TNP161" s="250"/>
      <c r="TNQ161" s="250"/>
      <c r="TNR161" s="250"/>
      <c r="TNS161" s="250"/>
      <c r="TNT161" s="250"/>
      <c r="TNU161" s="250"/>
      <c r="TNV161" s="250"/>
      <c r="TNW161" s="250"/>
      <c r="TNX161" s="250"/>
      <c r="TNY161" s="250"/>
      <c r="TNZ161" s="250"/>
      <c r="TOA161" s="250"/>
      <c r="TOB161" s="250"/>
      <c r="TOC161" s="250"/>
      <c r="TOD161" s="250"/>
      <c r="TOE161" s="250"/>
      <c r="TOF161" s="250"/>
      <c r="TOG161" s="250"/>
      <c r="TOH161" s="250"/>
      <c r="TOI161" s="250"/>
      <c r="TOJ161" s="250"/>
      <c r="TOK161" s="250"/>
      <c r="TOL161" s="250"/>
      <c r="TOM161" s="250"/>
      <c r="TON161" s="250"/>
      <c r="TOO161" s="250"/>
      <c r="TOP161" s="250"/>
      <c r="TOQ161" s="250"/>
      <c r="TOR161" s="250"/>
      <c r="TOS161" s="250"/>
      <c r="TOT161" s="250"/>
      <c r="TOU161" s="250"/>
      <c r="TOV161" s="250"/>
      <c r="TOW161" s="250"/>
      <c r="TOX161" s="250"/>
      <c r="TOY161" s="250"/>
      <c r="TOZ161" s="250"/>
      <c r="TPA161" s="250"/>
      <c r="TPB161" s="250"/>
      <c r="TPC161" s="250"/>
      <c r="TPD161" s="250"/>
      <c r="TPE161" s="250"/>
      <c r="TPF161" s="250"/>
      <c r="TPG161" s="250"/>
      <c r="TPH161" s="250"/>
      <c r="TPI161" s="250"/>
      <c r="TPJ161" s="250"/>
      <c r="TPK161" s="250"/>
      <c r="TPL161" s="250"/>
      <c r="TPM161" s="250"/>
      <c r="TPN161" s="250"/>
      <c r="TPO161" s="250"/>
      <c r="TPP161" s="250"/>
      <c r="TPQ161" s="250"/>
      <c r="TPR161" s="250"/>
      <c r="TPS161" s="250"/>
      <c r="TPT161" s="250"/>
      <c r="TPU161" s="250"/>
      <c r="TPV161" s="250"/>
      <c r="TPW161" s="250"/>
      <c r="TPX161" s="250"/>
      <c r="TPY161" s="250"/>
      <c r="TPZ161" s="250"/>
      <c r="TQA161" s="250"/>
      <c r="TQB161" s="250"/>
      <c r="TQC161" s="250"/>
      <c r="TQD161" s="250"/>
      <c r="TQE161" s="250"/>
      <c r="TQF161" s="250"/>
      <c r="TQG161" s="250"/>
      <c r="TQH161" s="250"/>
      <c r="TQI161" s="250"/>
      <c r="TQJ161" s="250"/>
      <c r="TQK161" s="250"/>
      <c r="TQL161" s="250"/>
      <c r="TQM161" s="250"/>
      <c r="TQN161" s="250"/>
      <c r="TQO161" s="250"/>
      <c r="TQP161" s="250"/>
      <c r="TQQ161" s="250"/>
      <c r="TQR161" s="250"/>
      <c r="TQS161" s="250"/>
      <c r="TQT161" s="250"/>
      <c r="TQU161" s="250"/>
      <c r="TQV161" s="250"/>
      <c r="TQW161" s="250"/>
      <c r="TQX161" s="250"/>
      <c r="TQY161" s="250"/>
      <c r="TQZ161" s="250"/>
      <c r="TRA161" s="250"/>
      <c r="TRB161" s="250"/>
      <c r="TRC161" s="250"/>
      <c r="TRD161" s="250"/>
      <c r="TRE161" s="250"/>
      <c r="TRF161" s="250"/>
      <c r="TRG161" s="250"/>
      <c r="TRH161" s="250"/>
      <c r="TRI161" s="250"/>
      <c r="TRJ161" s="250"/>
      <c r="TRK161" s="250"/>
      <c r="TRL161" s="250"/>
      <c r="TRM161" s="250"/>
      <c r="TRN161" s="250"/>
      <c r="TRO161" s="250"/>
      <c r="TRP161" s="250"/>
      <c r="TRQ161" s="250"/>
      <c r="TRR161" s="250"/>
      <c r="TRS161" s="250"/>
      <c r="TRT161" s="250"/>
      <c r="TRU161" s="250"/>
      <c r="TRV161" s="250"/>
      <c r="TRW161" s="250"/>
      <c r="TRX161" s="250"/>
      <c r="TRY161" s="250"/>
      <c r="TRZ161" s="250"/>
      <c r="TSA161" s="250"/>
      <c r="TSB161" s="250"/>
      <c r="TSC161" s="250"/>
      <c r="TSD161" s="250"/>
      <c r="TSE161" s="250"/>
      <c r="TSF161" s="250"/>
      <c r="TSG161" s="250"/>
      <c r="TSH161" s="250"/>
      <c r="TSI161" s="250"/>
      <c r="TSJ161" s="250"/>
      <c r="TSK161" s="250"/>
      <c r="TSL161" s="250"/>
      <c r="TSM161" s="250"/>
      <c r="TSN161" s="250"/>
      <c r="TSO161" s="250"/>
      <c r="TSP161" s="250"/>
      <c r="TSQ161" s="250"/>
      <c r="TSR161" s="250"/>
      <c r="TSS161" s="250"/>
      <c r="TST161" s="250"/>
      <c r="TSU161" s="250"/>
      <c r="TSV161" s="250"/>
      <c r="TSW161" s="250"/>
      <c r="TSX161" s="250"/>
      <c r="TSY161" s="250"/>
      <c r="TSZ161" s="250"/>
      <c r="TTA161" s="250"/>
      <c r="TTB161" s="250"/>
      <c r="TTC161" s="250"/>
      <c r="TTD161" s="250"/>
      <c r="TTE161" s="250"/>
      <c r="TTF161" s="250"/>
      <c r="TTG161" s="250"/>
      <c r="TTH161" s="250"/>
      <c r="TTI161" s="250"/>
      <c r="TTJ161" s="250"/>
      <c r="TTK161" s="250"/>
      <c r="TTL161" s="250"/>
      <c r="TTM161" s="250"/>
      <c r="TTN161" s="250"/>
      <c r="TTO161" s="250"/>
      <c r="TTP161" s="250"/>
      <c r="TTQ161" s="250"/>
      <c r="TTR161" s="250"/>
      <c r="TTS161" s="250"/>
      <c r="TTT161" s="250"/>
      <c r="TTU161" s="250"/>
      <c r="TTV161" s="250"/>
      <c r="TTW161" s="250"/>
      <c r="TTX161" s="250"/>
      <c r="TTY161" s="250"/>
      <c r="TTZ161" s="250"/>
      <c r="TUA161" s="250"/>
      <c r="TUB161" s="250"/>
      <c r="TUC161" s="250"/>
      <c r="TUD161" s="250"/>
      <c r="TUE161" s="250"/>
      <c r="TUF161" s="250"/>
      <c r="TUG161" s="250"/>
      <c r="TUH161" s="250"/>
      <c r="TUI161" s="250"/>
      <c r="TUJ161" s="250"/>
      <c r="TUK161" s="250"/>
      <c r="TUL161" s="250"/>
      <c r="TUM161" s="250"/>
      <c r="TUN161" s="250"/>
      <c r="TUO161" s="250"/>
      <c r="TUP161" s="250"/>
      <c r="TUQ161" s="250"/>
      <c r="TUR161" s="250"/>
      <c r="TUS161" s="250"/>
      <c r="TUT161" s="250"/>
      <c r="TUU161" s="250"/>
      <c r="TUV161" s="250"/>
      <c r="TUW161" s="250"/>
      <c r="TUX161" s="250"/>
      <c r="TUY161" s="250"/>
      <c r="TUZ161" s="250"/>
      <c r="TVA161" s="250"/>
      <c r="TVB161" s="250"/>
      <c r="TVC161" s="250"/>
      <c r="TVD161" s="250"/>
      <c r="TVE161" s="250"/>
      <c r="TVF161" s="250"/>
      <c r="TVG161" s="250"/>
      <c r="TVH161" s="250"/>
      <c r="TVI161" s="250"/>
      <c r="TVJ161" s="250"/>
      <c r="TVK161" s="250"/>
      <c r="TVL161" s="250"/>
      <c r="TVM161" s="250"/>
      <c r="TVN161" s="250"/>
      <c r="TVO161" s="250"/>
      <c r="TVP161" s="250"/>
      <c r="TVQ161" s="250"/>
      <c r="TVR161" s="250"/>
      <c r="TVS161" s="250"/>
      <c r="TVT161" s="250"/>
      <c r="TVU161" s="250"/>
      <c r="TVV161" s="250"/>
      <c r="TVW161" s="250"/>
      <c r="TVX161" s="250"/>
      <c r="TVY161" s="250"/>
      <c r="TVZ161" s="250"/>
      <c r="TWA161" s="250"/>
      <c r="TWB161" s="250"/>
      <c r="TWC161" s="250"/>
      <c r="TWD161" s="250"/>
      <c r="TWE161" s="250"/>
      <c r="TWF161" s="250"/>
      <c r="TWG161" s="250"/>
      <c r="TWH161" s="250"/>
      <c r="TWI161" s="250"/>
      <c r="TWJ161" s="250"/>
      <c r="TWK161" s="250"/>
      <c r="TWL161" s="250"/>
      <c r="TWM161" s="250"/>
      <c r="TWN161" s="250"/>
      <c r="TWO161" s="250"/>
      <c r="TWP161" s="250"/>
      <c r="TWQ161" s="250"/>
      <c r="TWR161" s="250"/>
      <c r="TWS161" s="250"/>
      <c r="TWT161" s="250"/>
      <c r="TWU161" s="250"/>
      <c r="TWV161" s="250"/>
      <c r="TWW161" s="250"/>
      <c r="TWX161" s="250"/>
      <c r="TWY161" s="250"/>
      <c r="TWZ161" s="250"/>
      <c r="TXA161" s="250"/>
      <c r="TXB161" s="250"/>
      <c r="TXC161" s="250"/>
      <c r="TXD161" s="250"/>
      <c r="TXE161" s="250"/>
      <c r="TXF161" s="250"/>
      <c r="TXG161" s="250"/>
      <c r="TXH161" s="250"/>
      <c r="TXI161" s="250"/>
      <c r="TXJ161" s="250"/>
      <c r="TXK161" s="250"/>
      <c r="TXL161" s="250"/>
      <c r="TXM161" s="250"/>
      <c r="TXN161" s="250"/>
      <c r="TXO161" s="250"/>
      <c r="TXP161" s="250"/>
      <c r="TXQ161" s="250"/>
      <c r="TXR161" s="250"/>
      <c r="TXS161" s="250"/>
      <c r="TXT161" s="250"/>
      <c r="TXU161" s="250"/>
      <c r="TXV161" s="250"/>
      <c r="TXW161" s="250"/>
      <c r="TXX161" s="250"/>
      <c r="TXY161" s="250"/>
      <c r="TXZ161" s="250"/>
      <c r="TYA161" s="250"/>
      <c r="TYB161" s="250"/>
      <c r="TYC161" s="250"/>
      <c r="TYD161" s="250"/>
      <c r="TYE161" s="250"/>
      <c r="TYF161" s="250"/>
      <c r="TYG161" s="250"/>
      <c r="TYH161" s="250"/>
      <c r="TYI161" s="250"/>
      <c r="TYJ161" s="250"/>
      <c r="TYK161" s="250"/>
      <c r="TYL161" s="250"/>
      <c r="TYM161" s="250"/>
      <c r="TYN161" s="250"/>
      <c r="TYO161" s="250"/>
      <c r="TYP161" s="250"/>
      <c r="TYQ161" s="250"/>
      <c r="TYR161" s="250"/>
      <c r="TYS161" s="250"/>
      <c r="TYT161" s="250"/>
      <c r="TYU161" s="250"/>
      <c r="TYV161" s="250"/>
      <c r="TYW161" s="250"/>
      <c r="TYX161" s="250"/>
      <c r="TYY161" s="250"/>
      <c r="TYZ161" s="250"/>
      <c r="TZA161" s="250"/>
      <c r="TZB161" s="250"/>
      <c r="TZC161" s="250"/>
      <c r="TZD161" s="250"/>
      <c r="TZE161" s="250"/>
      <c r="TZF161" s="250"/>
      <c r="TZG161" s="250"/>
      <c r="TZH161" s="250"/>
      <c r="TZI161" s="250"/>
      <c r="TZJ161" s="250"/>
      <c r="TZK161" s="250"/>
      <c r="TZL161" s="250"/>
      <c r="TZM161" s="250"/>
      <c r="TZN161" s="250"/>
      <c r="TZO161" s="250"/>
      <c r="TZP161" s="250"/>
      <c r="TZQ161" s="250"/>
      <c r="TZR161" s="250"/>
      <c r="TZS161" s="250"/>
      <c r="TZT161" s="250"/>
      <c r="TZU161" s="250"/>
      <c r="TZV161" s="250"/>
      <c r="TZW161" s="250"/>
      <c r="TZX161" s="250"/>
      <c r="TZY161" s="250"/>
      <c r="TZZ161" s="250"/>
      <c r="UAA161" s="250"/>
      <c r="UAB161" s="250"/>
      <c r="UAC161" s="250"/>
      <c r="UAD161" s="250"/>
      <c r="UAE161" s="250"/>
      <c r="UAF161" s="250"/>
      <c r="UAG161" s="250"/>
      <c r="UAH161" s="250"/>
      <c r="UAI161" s="250"/>
      <c r="UAJ161" s="250"/>
      <c r="UAK161" s="250"/>
      <c r="UAL161" s="250"/>
      <c r="UAM161" s="250"/>
      <c r="UAN161" s="250"/>
      <c r="UAO161" s="250"/>
      <c r="UAP161" s="250"/>
      <c r="UAQ161" s="250"/>
      <c r="UAR161" s="250"/>
      <c r="UAS161" s="250"/>
      <c r="UAT161" s="250"/>
      <c r="UAU161" s="250"/>
      <c r="UAV161" s="250"/>
      <c r="UAW161" s="250"/>
      <c r="UAX161" s="250"/>
      <c r="UAY161" s="250"/>
      <c r="UAZ161" s="250"/>
      <c r="UBA161" s="250"/>
      <c r="UBB161" s="250"/>
      <c r="UBC161" s="250"/>
      <c r="UBD161" s="250"/>
      <c r="UBE161" s="250"/>
      <c r="UBF161" s="250"/>
      <c r="UBG161" s="250"/>
      <c r="UBH161" s="250"/>
      <c r="UBI161" s="250"/>
      <c r="UBJ161" s="250"/>
      <c r="UBK161" s="250"/>
      <c r="UBL161" s="250"/>
      <c r="UBM161" s="250"/>
      <c r="UBN161" s="250"/>
      <c r="UBO161" s="250"/>
      <c r="UBP161" s="250"/>
      <c r="UBQ161" s="250"/>
      <c r="UBR161" s="250"/>
      <c r="UBS161" s="250"/>
      <c r="UBT161" s="250"/>
      <c r="UBU161" s="250"/>
      <c r="UBV161" s="250"/>
      <c r="UBW161" s="250"/>
      <c r="UBX161" s="250"/>
      <c r="UBY161" s="250"/>
      <c r="UBZ161" s="250"/>
      <c r="UCA161" s="250"/>
      <c r="UCB161" s="250"/>
      <c r="UCC161" s="250"/>
      <c r="UCD161" s="250"/>
      <c r="UCE161" s="250"/>
      <c r="UCF161" s="250"/>
      <c r="UCG161" s="250"/>
      <c r="UCH161" s="250"/>
      <c r="UCI161" s="250"/>
      <c r="UCJ161" s="250"/>
      <c r="UCK161" s="250"/>
      <c r="UCL161" s="250"/>
      <c r="UCM161" s="250"/>
      <c r="UCN161" s="250"/>
      <c r="UCO161" s="250"/>
      <c r="UCP161" s="250"/>
      <c r="UCQ161" s="250"/>
      <c r="UCR161" s="250"/>
      <c r="UCS161" s="250"/>
      <c r="UCT161" s="250"/>
      <c r="UCU161" s="250"/>
      <c r="UCV161" s="250"/>
      <c r="UCW161" s="250"/>
      <c r="UCX161" s="250"/>
      <c r="UCY161" s="250"/>
      <c r="UCZ161" s="250"/>
      <c r="UDA161" s="250"/>
      <c r="UDB161" s="250"/>
      <c r="UDC161" s="250"/>
      <c r="UDD161" s="250"/>
      <c r="UDE161" s="250"/>
      <c r="UDF161" s="250"/>
      <c r="UDG161" s="250"/>
      <c r="UDH161" s="250"/>
      <c r="UDI161" s="250"/>
      <c r="UDJ161" s="250"/>
      <c r="UDK161" s="250"/>
      <c r="UDL161" s="250"/>
      <c r="UDM161" s="250"/>
      <c r="UDN161" s="250"/>
      <c r="UDO161" s="250"/>
      <c r="UDP161" s="250"/>
      <c r="UDQ161" s="250"/>
      <c r="UDR161" s="250"/>
      <c r="UDS161" s="250"/>
      <c r="UDT161" s="250"/>
      <c r="UDU161" s="250"/>
      <c r="UDV161" s="250"/>
      <c r="UDW161" s="250"/>
      <c r="UDX161" s="250"/>
      <c r="UDY161" s="250"/>
      <c r="UDZ161" s="250"/>
      <c r="UEA161" s="250"/>
      <c r="UEB161" s="250"/>
      <c r="UEC161" s="250"/>
      <c r="UED161" s="250"/>
      <c r="UEE161" s="250"/>
      <c r="UEF161" s="250"/>
      <c r="UEG161" s="250"/>
      <c r="UEH161" s="250"/>
      <c r="UEI161" s="250"/>
      <c r="UEJ161" s="250"/>
      <c r="UEK161" s="250"/>
      <c r="UEL161" s="250"/>
      <c r="UEM161" s="250"/>
      <c r="UEN161" s="250"/>
      <c r="UEO161" s="250"/>
      <c r="UEP161" s="250"/>
      <c r="UEQ161" s="250"/>
      <c r="UER161" s="250"/>
      <c r="UES161" s="250"/>
      <c r="UET161" s="250"/>
      <c r="UEU161" s="250"/>
      <c r="UEV161" s="250"/>
      <c r="UEW161" s="250"/>
      <c r="UEX161" s="250"/>
      <c r="UEY161" s="250"/>
      <c r="UEZ161" s="250"/>
      <c r="UFA161" s="250"/>
      <c r="UFB161" s="250"/>
      <c r="UFC161" s="250"/>
      <c r="UFD161" s="250"/>
      <c r="UFE161" s="250"/>
      <c r="UFF161" s="250"/>
      <c r="UFG161" s="250"/>
      <c r="UFH161" s="250"/>
      <c r="UFI161" s="250"/>
      <c r="UFJ161" s="250"/>
      <c r="UFK161" s="250"/>
      <c r="UFL161" s="250"/>
      <c r="UFM161" s="250"/>
      <c r="UFN161" s="250"/>
      <c r="UFO161" s="250"/>
      <c r="UFP161" s="250"/>
      <c r="UFQ161" s="250"/>
      <c r="UFR161" s="250"/>
      <c r="UFS161" s="250"/>
      <c r="UFT161" s="250"/>
      <c r="UFU161" s="250"/>
      <c r="UFV161" s="250"/>
      <c r="UFW161" s="250"/>
      <c r="UFX161" s="250"/>
      <c r="UFY161" s="250"/>
      <c r="UFZ161" s="250"/>
      <c r="UGA161" s="250"/>
      <c r="UGB161" s="250"/>
      <c r="UGC161" s="250"/>
      <c r="UGD161" s="250"/>
      <c r="UGE161" s="250"/>
      <c r="UGF161" s="250"/>
      <c r="UGG161" s="250"/>
      <c r="UGH161" s="250"/>
      <c r="UGI161" s="250"/>
      <c r="UGJ161" s="250"/>
      <c r="UGK161" s="250"/>
      <c r="UGL161" s="250"/>
      <c r="UGM161" s="250"/>
      <c r="UGN161" s="250"/>
      <c r="UGO161" s="250"/>
      <c r="UGP161" s="250"/>
      <c r="UGQ161" s="250"/>
      <c r="UGR161" s="250"/>
      <c r="UGS161" s="250"/>
      <c r="UGT161" s="250"/>
      <c r="UGU161" s="250"/>
      <c r="UGV161" s="250"/>
      <c r="UGW161" s="250"/>
      <c r="UGX161" s="250"/>
      <c r="UGY161" s="250"/>
      <c r="UGZ161" s="250"/>
      <c r="UHA161" s="250"/>
      <c r="UHB161" s="250"/>
      <c r="UHC161" s="250"/>
      <c r="UHD161" s="250"/>
      <c r="UHE161" s="250"/>
      <c r="UHF161" s="250"/>
      <c r="UHG161" s="250"/>
      <c r="UHH161" s="250"/>
      <c r="UHI161" s="250"/>
      <c r="UHJ161" s="250"/>
      <c r="UHK161" s="250"/>
      <c r="UHL161" s="250"/>
      <c r="UHM161" s="250"/>
      <c r="UHN161" s="250"/>
      <c r="UHO161" s="250"/>
      <c r="UHP161" s="250"/>
      <c r="UHQ161" s="250"/>
      <c r="UHR161" s="250"/>
      <c r="UHS161" s="250"/>
      <c r="UHT161" s="250"/>
      <c r="UHU161" s="250"/>
      <c r="UHV161" s="250"/>
      <c r="UHW161" s="250"/>
      <c r="UHX161" s="250"/>
      <c r="UHY161" s="250"/>
      <c r="UHZ161" s="250"/>
      <c r="UIA161" s="250"/>
      <c r="UIB161" s="250"/>
      <c r="UIC161" s="250"/>
      <c r="UID161" s="250"/>
      <c r="UIE161" s="250"/>
      <c r="UIF161" s="250"/>
      <c r="UIG161" s="250"/>
      <c r="UIH161" s="250"/>
      <c r="UII161" s="250"/>
      <c r="UIJ161" s="250"/>
      <c r="UIK161" s="250"/>
      <c r="UIL161" s="250"/>
      <c r="UIM161" s="250"/>
      <c r="UIN161" s="250"/>
      <c r="UIO161" s="250"/>
      <c r="UIP161" s="250"/>
      <c r="UIQ161" s="250"/>
      <c r="UIR161" s="250"/>
      <c r="UIS161" s="250"/>
      <c r="UIT161" s="250"/>
      <c r="UIU161" s="250"/>
      <c r="UIV161" s="250"/>
      <c r="UIW161" s="250"/>
      <c r="UIX161" s="250"/>
      <c r="UIY161" s="250"/>
      <c r="UIZ161" s="250"/>
      <c r="UJA161" s="250"/>
      <c r="UJB161" s="250"/>
      <c r="UJC161" s="250"/>
      <c r="UJD161" s="250"/>
      <c r="UJE161" s="250"/>
      <c r="UJF161" s="250"/>
      <c r="UJG161" s="250"/>
      <c r="UJH161" s="250"/>
      <c r="UJI161" s="250"/>
      <c r="UJJ161" s="250"/>
      <c r="UJK161" s="250"/>
      <c r="UJL161" s="250"/>
      <c r="UJM161" s="250"/>
      <c r="UJN161" s="250"/>
      <c r="UJO161" s="250"/>
      <c r="UJP161" s="250"/>
      <c r="UJQ161" s="250"/>
      <c r="UJR161" s="250"/>
      <c r="UJS161" s="250"/>
      <c r="UJT161" s="250"/>
      <c r="UJU161" s="250"/>
      <c r="UJV161" s="250"/>
      <c r="UJW161" s="250"/>
      <c r="UJX161" s="250"/>
      <c r="UJY161" s="250"/>
      <c r="UJZ161" s="250"/>
      <c r="UKA161" s="250"/>
      <c r="UKB161" s="250"/>
      <c r="UKC161" s="250"/>
      <c r="UKD161" s="250"/>
      <c r="UKE161" s="250"/>
      <c r="UKF161" s="250"/>
      <c r="UKG161" s="250"/>
      <c r="UKH161" s="250"/>
      <c r="UKI161" s="250"/>
      <c r="UKJ161" s="250"/>
      <c r="UKK161" s="250"/>
      <c r="UKL161" s="250"/>
      <c r="UKM161" s="250"/>
      <c r="UKN161" s="250"/>
      <c r="UKO161" s="250"/>
      <c r="UKP161" s="250"/>
      <c r="UKQ161" s="250"/>
      <c r="UKR161" s="250"/>
      <c r="UKS161" s="250"/>
      <c r="UKT161" s="250"/>
      <c r="UKU161" s="250"/>
      <c r="UKV161" s="250"/>
      <c r="UKW161" s="250"/>
      <c r="UKX161" s="250"/>
      <c r="UKY161" s="250"/>
      <c r="UKZ161" s="250"/>
      <c r="ULA161" s="250"/>
      <c r="ULB161" s="250"/>
      <c r="ULC161" s="250"/>
      <c r="ULD161" s="250"/>
      <c r="ULE161" s="250"/>
      <c r="ULF161" s="250"/>
      <c r="ULG161" s="250"/>
      <c r="ULH161" s="250"/>
      <c r="ULI161" s="250"/>
      <c r="ULJ161" s="250"/>
      <c r="ULK161" s="250"/>
      <c r="ULL161" s="250"/>
      <c r="ULM161" s="250"/>
      <c r="ULN161" s="250"/>
      <c r="ULO161" s="250"/>
      <c r="ULP161" s="250"/>
      <c r="ULQ161" s="250"/>
      <c r="ULR161" s="250"/>
      <c r="ULS161" s="250"/>
      <c r="ULT161" s="250"/>
      <c r="ULU161" s="250"/>
      <c r="ULV161" s="250"/>
      <c r="ULW161" s="250"/>
      <c r="ULX161" s="250"/>
      <c r="ULY161" s="250"/>
      <c r="ULZ161" s="250"/>
      <c r="UMA161" s="250"/>
      <c r="UMB161" s="250"/>
      <c r="UMC161" s="250"/>
      <c r="UMD161" s="250"/>
      <c r="UME161" s="250"/>
      <c r="UMF161" s="250"/>
      <c r="UMG161" s="250"/>
      <c r="UMH161" s="250"/>
      <c r="UMI161" s="250"/>
      <c r="UMJ161" s="250"/>
      <c r="UMK161" s="250"/>
      <c r="UML161" s="250"/>
      <c r="UMM161" s="250"/>
      <c r="UMN161" s="250"/>
      <c r="UMO161" s="250"/>
      <c r="UMP161" s="250"/>
      <c r="UMQ161" s="250"/>
      <c r="UMR161" s="250"/>
      <c r="UMS161" s="250"/>
      <c r="UMT161" s="250"/>
      <c r="UMU161" s="250"/>
      <c r="UMV161" s="250"/>
      <c r="UMW161" s="250"/>
      <c r="UMX161" s="250"/>
      <c r="UMY161" s="250"/>
      <c r="UMZ161" s="250"/>
      <c r="UNA161" s="250"/>
      <c r="UNB161" s="250"/>
      <c r="UNC161" s="250"/>
      <c r="UND161" s="250"/>
      <c r="UNE161" s="250"/>
      <c r="UNF161" s="250"/>
      <c r="UNG161" s="250"/>
      <c r="UNH161" s="250"/>
      <c r="UNI161" s="250"/>
      <c r="UNJ161" s="250"/>
      <c r="UNK161" s="250"/>
      <c r="UNL161" s="250"/>
      <c r="UNM161" s="250"/>
      <c r="UNN161" s="250"/>
      <c r="UNO161" s="250"/>
      <c r="UNP161" s="250"/>
      <c r="UNQ161" s="250"/>
      <c r="UNR161" s="250"/>
      <c r="UNS161" s="250"/>
      <c r="UNT161" s="250"/>
      <c r="UNU161" s="250"/>
      <c r="UNV161" s="250"/>
      <c r="UNW161" s="250"/>
      <c r="UNX161" s="250"/>
      <c r="UNY161" s="250"/>
      <c r="UNZ161" s="250"/>
      <c r="UOA161" s="250"/>
      <c r="UOB161" s="250"/>
      <c r="UOC161" s="250"/>
      <c r="UOD161" s="250"/>
      <c r="UOE161" s="250"/>
      <c r="UOF161" s="250"/>
      <c r="UOG161" s="250"/>
      <c r="UOH161" s="250"/>
      <c r="UOI161" s="250"/>
      <c r="UOJ161" s="250"/>
      <c r="UOK161" s="250"/>
      <c r="UOL161" s="250"/>
      <c r="UOM161" s="250"/>
      <c r="UON161" s="250"/>
      <c r="UOO161" s="250"/>
      <c r="UOP161" s="250"/>
      <c r="UOQ161" s="250"/>
      <c r="UOR161" s="250"/>
      <c r="UOS161" s="250"/>
      <c r="UOT161" s="250"/>
      <c r="UOU161" s="250"/>
      <c r="UOV161" s="250"/>
      <c r="UOW161" s="250"/>
      <c r="UOX161" s="250"/>
      <c r="UOY161" s="250"/>
      <c r="UOZ161" s="250"/>
      <c r="UPA161" s="250"/>
      <c r="UPB161" s="250"/>
      <c r="UPC161" s="250"/>
      <c r="UPD161" s="250"/>
      <c r="UPE161" s="250"/>
      <c r="UPF161" s="250"/>
      <c r="UPG161" s="250"/>
      <c r="UPH161" s="250"/>
      <c r="UPI161" s="250"/>
      <c r="UPJ161" s="250"/>
      <c r="UPK161" s="250"/>
      <c r="UPL161" s="250"/>
      <c r="UPM161" s="250"/>
      <c r="UPN161" s="250"/>
      <c r="UPO161" s="250"/>
      <c r="UPP161" s="250"/>
      <c r="UPQ161" s="250"/>
      <c r="UPR161" s="250"/>
      <c r="UPS161" s="250"/>
      <c r="UPT161" s="250"/>
      <c r="UPU161" s="250"/>
      <c r="UPV161" s="250"/>
      <c r="UPW161" s="250"/>
      <c r="UPX161" s="250"/>
      <c r="UPY161" s="250"/>
      <c r="UPZ161" s="250"/>
      <c r="UQA161" s="250"/>
      <c r="UQB161" s="250"/>
      <c r="UQC161" s="250"/>
      <c r="UQD161" s="250"/>
      <c r="UQE161" s="250"/>
      <c r="UQF161" s="250"/>
      <c r="UQG161" s="250"/>
      <c r="UQH161" s="250"/>
      <c r="UQI161" s="250"/>
      <c r="UQJ161" s="250"/>
      <c r="UQK161" s="250"/>
      <c r="UQL161" s="250"/>
      <c r="UQM161" s="250"/>
      <c r="UQN161" s="250"/>
      <c r="UQO161" s="250"/>
      <c r="UQP161" s="250"/>
      <c r="UQQ161" s="250"/>
      <c r="UQR161" s="250"/>
      <c r="UQS161" s="250"/>
      <c r="UQT161" s="250"/>
      <c r="UQU161" s="250"/>
      <c r="UQV161" s="250"/>
      <c r="UQW161" s="250"/>
      <c r="UQX161" s="250"/>
      <c r="UQY161" s="250"/>
      <c r="UQZ161" s="250"/>
      <c r="URA161" s="250"/>
      <c r="URB161" s="250"/>
      <c r="URC161" s="250"/>
      <c r="URD161" s="250"/>
      <c r="URE161" s="250"/>
      <c r="URF161" s="250"/>
      <c r="URG161" s="250"/>
      <c r="URH161" s="250"/>
      <c r="URI161" s="250"/>
      <c r="URJ161" s="250"/>
      <c r="URK161" s="250"/>
      <c r="URL161" s="250"/>
      <c r="URM161" s="250"/>
      <c r="URN161" s="250"/>
      <c r="URO161" s="250"/>
      <c r="URP161" s="250"/>
      <c r="URQ161" s="250"/>
      <c r="URR161" s="250"/>
      <c r="URS161" s="250"/>
      <c r="URT161" s="250"/>
      <c r="URU161" s="250"/>
      <c r="URV161" s="250"/>
      <c r="URW161" s="250"/>
      <c r="URX161" s="250"/>
      <c r="URY161" s="250"/>
      <c r="URZ161" s="250"/>
      <c r="USA161" s="250"/>
      <c r="USB161" s="250"/>
      <c r="USC161" s="250"/>
      <c r="USD161" s="250"/>
      <c r="USE161" s="250"/>
      <c r="USF161" s="250"/>
      <c r="USG161" s="250"/>
      <c r="USH161" s="250"/>
      <c r="USI161" s="250"/>
      <c r="USJ161" s="250"/>
      <c r="USK161" s="250"/>
      <c r="USL161" s="250"/>
      <c r="USM161" s="250"/>
      <c r="USN161" s="250"/>
      <c r="USO161" s="250"/>
      <c r="USP161" s="250"/>
      <c r="USQ161" s="250"/>
      <c r="USR161" s="250"/>
      <c r="USS161" s="250"/>
      <c r="UST161" s="250"/>
      <c r="USU161" s="250"/>
      <c r="USV161" s="250"/>
      <c r="USW161" s="250"/>
      <c r="USX161" s="250"/>
      <c r="USY161" s="250"/>
      <c r="USZ161" s="250"/>
      <c r="UTA161" s="250"/>
      <c r="UTB161" s="250"/>
      <c r="UTC161" s="250"/>
      <c r="UTD161" s="250"/>
      <c r="UTE161" s="250"/>
      <c r="UTF161" s="250"/>
      <c r="UTG161" s="250"/>
      <c r="UTH161" s="250"/>
      <c r="UTI161" s="250"/>
      <c r="UTJ161" s="250"/>
      <c r="UTK161" s="250"/>
      <c r="UTL161" s="250"/>
      <c r="UTM161" s="250"/>
      <c r="UTN161" s="250"/>
      <c r="UTO161" s="250"/>
      <c r="UTP161" s="250"/>
      <c r="UTQ161" s="250"/>
      <c r="UTR161" s="250"/>
      <c r="UTS161" s="250"/>
      <c r="UTT161" s="250"/>
      <c r="UTU161" s="250"/>
      <c r="UTV161" s="250"/>
      <c r="UTW161" s="250"/>
      <c r="UTX161" s="250"/>
      <c r="UTY161" s="250"/>
      <c r="UTZ161" s="250"/>
      <c r="UUA161" s="250"/>
      <c r="UUB161" s="250"/>
      <c r="UUC161" s="250"/>
      <c r="UUD161" s="250"/>
      <c r="UUE161" s="250"/>
      <c r="UUF161" s="250"/>
      <c r="UUG161" s="250"/>
      <c r="UUH161" s="250"/>
      <c r="UUI161" s="250"/>
      <c r="UUJ161" s="250"/>
      <c r="UUK161" s="250"/>
      <c r="UUL161" s="250"/>
      <c r="UUM161" s="250"/>
      <c r="UUN161" s="250"/>
      <c r="UUO161" s="250"/>
      <c r="UUP161" s="250"/>
      <c r="UUQ161" s="250"/>
      <c r="UUR161" s="250"/>
      <c r="UUS161" s="250"/>
      <c r="UUT161" s="250"/>
      <c r="UUU161" s="250"/>
      <c r="UUV161" s="250"/>
      <c r="UUW161" s="250"/>
      <c r="UUX161" s="250"/>
      <c r="UUY161" s="250"/>
      <c r="UUZ161" s="250"/>
      <c r="UVA161" s="250"/>
      <c r="UVB161" s="250"/>
      <c r="UVC161" s="250"/>
      <c r="UVD161" s="250"/>
      <c r="UVE161" s="250"/>
      <c r="UVF161" s="250"/>
      <c r="UVG161" s="250"/>
      <c r="UVH161" s="250"/>
      <c r="UVI161" s="250"/>
      <c r="UVJ161" s="250"/>
      <c r="UVK161" s="250"/>
      <c r="UVL161" s="250"/>
      <c r="UVM161" s="250"/>
      <c r="UVN161" s="250"/>
      <c r="UVO161" s="250"/>
      <c r="UVP161" s="250"/>
      <c r="UVQ161" s="250"/>
      <c r="UVR161" s="250"/>
      <c r="UVS161" s="250"/>
      <c r="UVT161" s="250"/>
      <c r="UVU161" s="250"/>
      <c r="UVV161" s="250"/>
      <c r="UVW161" s="250"/>
      <c r="UVX161" s="250"/>
      <c r="UVY161" s="250"/>
      <c r="UVZ161" s="250"/>
      <c r="UWA161" s="250"/>
      <c r="UWB161" s="250"/>
      <c r="UWC161" s="250"/>
      <c r="UWD161" s="250"/>
      <c r="UWE161" s="250"/>
      <c r="UWF161" s="250"/>
      <c r="UWG161" s="250"/>
      <c r="UWH161" s="250"/>
      <c r="UWI161" s="250"/>
      <c r="UWJ161" s="250"/>
      <c r="UWK161" s="250"/>
      <c r="UWL161" s="250"/>
      <c r="UWM161" s="250"/>
      <c r="UWN161" s="250"/>
      <c r="UWO161" s="250"/>
      <c r="UWP161" s="250"/>
      <c r="UWQ161" s="250"/>
      <c r="UWR161" s="250"/>
      <c r="UWS161" s="250"/>
      <c r="UWT161" s="250"/>
      <c r="UWU161" s="250"/>
      <c r="UWV161" s="250"/>
      <c r="UWW161" s="250"/>
      <c r="UWX161" s="250"/>
      <c r="UWY161" s="250"/>
      <c r="UWZ161" s="250"/>
      <c r="UXA161" s="250"/>
      <c r="UXB161" s="250"/>
      <c r="UXC161" s="250"/>
      <c r="UXD161" s="250"/>
      <c r="UXE161" s="250"/>
      <c r="UXF161" s="250"/>
      <c r="UXG161" s="250"/>
      <c r="UXH161" s="250"/>
      <c r="UXI161" s="250"/>
      <c r="UXJ161" s="250"/>
      <c r="UXK161" s="250"/>
      <c r="UXL161" s="250"/>
      <c r="UXM161" s="250"/>
      <c r="UXN161" s="250"/>
      <c r="UXO161" s="250"/>
      <c r="UXP161" s="250"/>
      <c r="UXQ161" s="250"/>
      <c r="UXR161" s="250"/>
      <c r="UXS161" s="250"/>
      <c r="UXT161" s="250"/>
      <c r="UXU161" s="250"/>
      <c r="UXV161" s="250"/>
      <c r="UXW161" s="250"/>
      <c r="UXX161" s="250"/>
      <c r="UXY161" s="250"/>
      <c r="UXZ161" s="250"/>
      <c r="UYA161" s="250"/>
      <c r="UYB161" s="250"/>
      <c r="UYC161" s="250"/>
      <c r="UYD161" s="250"/>
      <c r="UYE161" s="250"/>
      <c r="UYF161" s="250"/>
      <c r="UYG161" s="250"/>
      <c r="UYH161" s="250"/>
      <c r="UYI161" s="250"/>
      <c r="UYJ161" s="250"/>
      <c r="UYK161" s="250"/>
      <c r="UYL161" s="250"/>
      <c r="UYM161" s="250"/>
      <c r="UYN161" s="250"/>
      <c r="UYO161" s="250"/>
      <c r="UYP161" s="250"/>
      <c r="UYQ161" s="250"/>
      <c r="UYR161" s="250"/>
      <c r="UYS161" s="250"/>
      <c r="UYT161" s="250"/>
      <c r="UYU161" s="250"/>
      <c r="UYV161" s="250"/>
      <c r="UYW161" s="250"/>
      <c r="UYX161" s="250"/>
      <c r="UYY161" s="250"/>
      <c r="UYZ161" s="250"/>
      <c r="UZA161" s="250"/>
      <c r="UZB161" s="250"/>
      <c r="UZC161" s="250"/>
      <c r="UZD161" s="250"/>
      <c r="UZE161" s="250"/>
      <c r="UZF161" s="250"/>
      <c r="UZG161" s="250"/>
      <c r="UZH161" s="250"/>
      <c r="UZI161" s="250"/>
      <c r="UZJ161" s="250"/>
      <c r="UZK161" s="250"/>
      <c r="UZL161" s="250"/>
      <c r="UZM161" s="250"/>
      <c r="UZN161" s="250"/>
      <c r="UZO161" s="250"/>
      <c r="UZP161" s="250"/>
      <c r="UZQ161" s="250"/>
      <c r="UZR161" s="250"/>
      <c r="UZS161" s="250"/>
      <c r="UZT161" s="250"/>
      <c r="UZU161" s="250"/>
      <c r="UZV161" s="250"/>
      <c r="UZW161" s="250"/>
      <c r="UZX161" s="250"/>
      <c r="UZY161" s="250"/>
      <c r="UZZ161" s="250"/>
      <c r="VAA161" s="250"/>
      <c r="VAB161" s="250"/>
      <c r="VAC161" s="250"/>
      <c r="VAD161" s="250"/>
      <c r="VAE161" s="250"/>
      <c r="VAF161" s="250"/>
      <c r="VAG161" s="250"/>
      <c r="VAH161" s="250"/>
      <c r="VAI161" s="250"/>
      <c r="VAJ161" s="250"/>
      <c r="VAK161" s="250"/>
      <c r="VAL161" s="250"/>
      <c r="VAM161" s="250"/>
      <c r="VAN161" s="250"/>
      <c r="VAO161" s="250"/>
      <c r="VAP161" s="250"/>
      <c r="VAQ161" s="250"/>
      <c r="VAR161" s="250"/>
      <c r="VAS161" s="250"/>
      <c r="VAT161" s="250"/>
      <c r="VAU161" s="250"/>
      <c r="VAV161" s="250"/>
      <c r="VAW161" s="250"/>
      <c r="VAX161" s="250"/>
      <c r="VAY161" s="250"/>
      <c r="VAZ161" s="250"/>
      <c r="VBA161" s="250"/>
      <c r="VBB161" s="250"/>
      <c r="VBC161" s="250"/>
      <c r="VBD161" s="250"/>
      <c r="VBE161" s="250"/>
      <c r="VBF161" s="250"/>
      <c r="VBG161" s="250"/>
      <c r="VBH161" s="250"/>
      <c r="VBI161" s="250"/>
      <c r="VBJ161" s="250"/>
      <c r="VBK161" s="250"/>
      <c r="VBL161" s="250"/>
      <c r="VBM161" s="250"/>
      <c r="VBN161" s="250"/>
      <c r="VBO161" s="250"/>
      <c r="VBP161" s="250"/>
      <c r="VBQ161" s="250"/>
      <c r="VBR161" s="250"/>
      <c r="VBS161" s="250"/>
      <c r="VBT161" s="250"/>
      <c r="VBU161" s="250"/>
      <c r="VBV161" s="250"/>
      <c r="VBW161" s="250"/>
      <c r="VBX161" s="250"/>
      <c r="VBY161" s="250"/>
      <c r="VBZ161" s="250"/>
      <c r="VCA161" s="250"/>
      <c r="VCB161" s="250"/>
      <c r="VCC161" s="250"/>
      <c r="VCD161" s="250"/>
      <c r="VCE161" s="250"/>
      <c r="VCF161" s="250"/>
      <c r="VCG161" s="250"/>
      <c r="VCH161" s="250"/>
      <c r="VCI161" s="250"/>
      <c r="VCJ161" s="250"/>
      <c r="VCK161" s="250"/>
      <c r="VCL161" s="250"/>
      <c r="VCM161" s="250"/>
      <c r="VCN161" s="250"/>
      <c r="VCO161" s="250"/>
      <c r="VCP161" s="250"/>
      <c r="VCQ161" s="250"/>
      <c r="VCR161" s="250"/>
      <c r="VCS161" s="250"/>
      <c r="VCT161" s="250"/>
      <c r="VCU161" s="250"/>
      <c r="VCV161" s="250"/>
      <c r="VCW161" s="250"/>
      <c r="VCX161" s="250"/>
      <c r="VCY161" s="250"/>
      <c r="VCZ161" s="250"/>
      <c r="VDA161" s="250"/>
      <c r="VDB161" s="250"/>
      <c r="VDC161" s="250"/>
      <c r="VDD161" s="250"/>
      <c r="VDE161" s="250"/>
      <c r="VDF161" s="250"/>
      <c r="VDG161" s="250"/>
      <c r="VDH161" s="250"/>
      <c r="VDI161" s="250"/>
      <c r="VDJ161" s="250"/>
      <c r="VDK161" s="250"/>
      <c r="VDL161" s="250"/>
      <c r="VDM161" s="250"/>
      <c r="VDN161" s="250"/>
      <c r="VDO161" s="250"/>
      <c r="VDP161" s="250"/>
      <c r="VDQ161" s="250"/>
      <c r="VDR161" s="250"/>
      <c r="VDS161" s="250"/>
      <c r="VDT161" s="250"/>
      <c r="VDU161" s="250"/>
      <c r="VDV161" s="250"/>
      <c r="VDW161" s="250"/>
      <c r="VDX161" s="250"/>
      <c r="VDY161" s="250"/>
      <c r="VDZ161" s="250"/>
      <c r="VEA161" s="250"/>
      <c r="VEB161" s="250"/>
      <c r="VEC161" s="250"/>
      <c r="VED161" s="250"/>
      <c r="VEE161" s="250"/>
      <c r="VEF161" s="250"/>
      <c r="VEG161" s="250"/>
      <c r="VEH161" s="250"/>
      <c r="VEI161" s="250"/>
      <c r="VEJ161" s="250"/>
      <c r="VEK161" s="250"/>
      <c r="VEL161" s="250"/>
      <c r="VEM161" s="250"/>
      <c r="VEN161" s="250"/>
      <c r="VEO161" s="250"/>
      <c r="VEP161" s="250"/>
      <c r="VEQ161" s="250"/>
      <c r="VER161" s="250"/>
      <c r="VES161" s="250"/>
      <c r="VET161" s="250"/>
      <c r="VEU161" s="250"/>
      <c r="VEV161" s="250"/>
      <c r="VEW161" s="250"/>
      <c r="VEX161" s="250"/>
      <c r="VEY161" s="250"/>
      <c r="VEZ161" s="250"/>
      <c r="VFA161" s="250"/>
      <c r="VFB161" s="250"/>
      <c r="VFC161" s="250"/>
      <c r="VFD161" s="250"/>
      <c r="VFE161" s="250"/>
      <c r="VFF161" s="250"/>
      <c r="VFG161" s="250"/>
      <c r="VFH161" s="250"/>
      <c r="VFI161" s="250"/>
      <c r="VFJ161" s="250"/>
      <c r="VFK161" s="250"/>
      <c r="VFL161" s="250"/>
      <c r="VFM161" s="250"/>
      <c r="VFN161" s="250"/>
      <c r="VFO161" s="250"/>
      <c r="VFP161" s="250"/>
      <c r="VFQ161" s="250"/>
      <c r="VFR161" s="250"/>
      <c r="VFS161" s="250"/>
      <c r="VFT161" s="250"/>
      <c r="VFU161" s="250"/>
      <c r="VFV161" s="250"/>
      <c r="VFW161" s="250"/>
      <c r="VFX161" s="250"/>
      <c r="VFY161" s="250"/>
      <c r="VFZ161" s="250"/>
      <c r="VGA161" s="250"/>
      <c r="VGB161" s="250"/>
      <c r="VGC161" s="250"/>
      <c r="VGD161" s="250"/>
      <c r="VGE161" s="250"/>
      <c r="VGF161" s="250"/>
      <c r="VGG161" s="250"/>
      <c r="VGH161" s="250"/>
      <c r="VGI161" s="250"/>
      <c r="VGJ161" s="250"/>
      <c r="VGK161" s="250"/>
      <c r="VGL161" s="250"/>
      <c r="VGM161" s="250"/>
      <c r="VGN161" s="250"/>
      <c r="VGO161" s="250"/>
      <c r="VGP161" s="250"/>
      <c r="VGQ161" s="250"/>
      <c r="VGR161" s="250"/>
      <c r="VGS161" s="250"/>
      <c r="VGT161" s="250"/>
      <c r="VGU161" s="250"/>
      <c r="VGV161" s="250"/>
      <c r="VGW161" s="250"/>
      <c r="VGX161" s="250"/>
      <c r="VGY161" s="250"/>
      <c r="VGZ161" s="250"/>
      <c r="VHA161" s="250"/>
      <c r="VHB161" s="250"/>
      <c r="VHC161" s="250"/>
      <c r="VHD161" s="250"/>
      <c r="VHE161" s="250"/>
      <c r="VHF161" s="250"/>
      <c r="VHG161" s="250"/>
      <c r="VHH161" s="250"/>
      <c r="VHI161" s="250"/>
      <c r="VHJ161" s="250"/>
      <c r="VHK161" s="250"/>
      <c r="VHL161" s="250"/>
      <c r="VHM161" s="250"/>
      <c r="VHN161" s="250"/>
      <c r="VHO161" s="250"/>
      <c r="VHP161" s="250"/>
      <c r="VHQ161" s="250"/>
      <c r="VHR161" s="250"/>
      <c r="VHS161" s="250"/>
      <c r="VHT161" s="250"/>
      <c r="VHU161" s="250"/>
      <c r="VHV161" s="250"/>
      <c r="VHW161" s="250"/>
      <c r="VHX161" s="250"/>
      <c r="VHY161" s="250"/>
      <c r="VHZ161" s="250"/>
      <c r="VIA161" s="250"/>
      <c r="VIB161" s="250"/>
      <c r="VIC161" s="250"/>
      <c r="VID161" s="250"/>
      <c r="VIE161" s="250"/>
      <c r="VIF161" s="250"/>
      <c r="VIG161" s="250"/>
      <c r="VIH161" s="250"/>
      <c r="VII161" s="250"/>
      <c r="VIJ161" s="250"/>
      <c r="VIK161" s="250"/>
      <c r="VIL161" s="250"/>
      <c r="VIM161" s="250"/>
      <c r="VIN161" s="250"/>
      <c r="VIO161" s="250"/>
      <c r="VIP161" s="250"/>
      <c r="VIQ161" s="250"/>
      <c r="VIR161" s="250"/>
      <c r="VIS161" s="250"/>
      <c r="VIT161" s="250"/>
      <c r="VIU161" s="250"/>
      <c r="VIV161" s="250"/>
      <c r="VIW161" s="250"/>
      <c r="VIX161" s="250"/>
      <c r="VIY161" s="250"/>
      <c r="VIZ161" s="250"/>
      <c r="VJA161" s="250"/>
      <c r="VJB161" s="250"/>
      <c r="VJC161" s="250"/>
      <c r="VJD161" s="250"/>
      <c r="VJE161" s="250"/>
      <c r="VJF161" s="250"/>
      <c r="VJG161" s="250"/>
      <c r="VJH161" s="250"/>
      <c r="VJI161" s="250"/>
      <c r="VJJ161" s="250"/>
      <c r="VJK161" s="250"/>
      <c r="VJL161" s="250"/>
      <c r="VJM161" s="250"/>
      <c r="VJN161" s="250"/>
      <c r="VJO161" s="250"/>
      <c r="VJP161" s="250"/>
      <c r="VJQ161" s="250"/>
      <c r="VJR161" s="250"/>
      <c r="VJS161" s="250"/>
      <c r="VJT161" s="250"/>
      <c r="VJU161" s="250"/>
      <c r="VJV161" s="250"/>
      <c r="VJW161" s="250"/>
      <c r="VJX161" s="250"/>
      <c r="VJY161" s="250"/>
      <c r="VJZ161" s="250"/>
      <c r="VKA161" s="250"/>
      <c r="VKB161" s="250"/>
      <c r="VKC161" s="250"/>
      <c r="VKD161" s="250"/>
      <c r="VKE161" s="250"/>
      <c r="VKF161" s="250"/>
      <c r="VKG161" s="250"/>
      <c r="VKH161" s="250"/>
      <c r="VKI161" s="250"/>
      <c r="VKJ161" s="250"/>
      <c r="VKK161" s="250"/>
      <c r="VKL161" s="250"/>
      <c r="VKM161" s="250"/>
      <c r="VKN161" s="250"/>
      <c r="VKO161" s="250"/>
      <c r="VKP161" s="250"/>
      <c r="VKQ161" s="250"/>
      <c r="VKR161" s="250"/>
      <c r="VKS161" s="250"/>
      <c r="VKT161" s="250"/>
      <c r="VKU161" s="250"/>
      <c r="VKV161" s="250"/>
      <c r="VKW161" s="250"/>
      <c r="VKX161" s="250"/>
      <c r="VKY161" s="250"/>
      <c r="VKZ161" s="250"/>
      <c r="VLA161" s="250"/>
      <c r="VLB161" s="250"/>
      <c r="VLC161" s="250"/>
      <c r="VLD161" s="250"/>
      <c r="VLE161" s="250"/>
      <c r="VLF161" s="250"/>
      <c r="VLG161" s="250"/>
      <c r="VLH161" s="250"/>
      <c r="VLI161" s="250"/>
      <c r="VLJ161" s="250"/>
      <c r="VLK161" s="250"/>
      <c r="VLL161" s="250"/>
      <c r="VLM161" s="250"/>
      <c r="VLN161" s="250"/>
      <c r="VLO161" s="250"/>
      <c r="VLP161" s="250"/>
      <c r="VLQ161" s="250"/>
      <c r="VLR161" s="250"/>
      <c r="VLS161" s="250"/>
      <c r="VLT161" s="250"/>
      <c r="VLU161" s="250"/>
      <c r="VLV161" s="250"/>
      <c r="VLW161" s="250"/>
      <c r="VLX161" s="250"/>
      <c r="VLY161" s="250"/>
      <c r="VLZ161" s="250"/>
      <c r="VMA161" s="250"/>
      <c r="VMB161" s="250"/>
      <c r="VMC161" s="250"/>
      <c r="VMD161" s="250"/>
      <c r="VME161" s="250"/>
      <c r="VMF161" s="250"/>
      <c r="VMG161" s="250"/>
      <c r="VMH161" s="250"/>
      <c r="VMI161" s="250"/>
      <c r="VMJ161" s="250"/>
      <c r="VMK161" s="250"/>
      <c r="VML161" s="250"/>
      <c r="VMM161" s="250"/>
      <c r="VMN161" s="250"/>
      <c r="VMO161" s="250"/>
      <c r="VMP161" s="250"/>
      <c r="VMQ161" s="250"/>
      <c r="VMR161" s="250"/>
      <c r="VMS161" s="250"/>
      <c r="VMT161" s="250"/>
      <c r="VMU161" s="250"/>
      <c r="VMV161" s="250"/>
      <c r="VMW161" s="250"/>
      <c r="VMX161" s="250"/>
      <c r="VMY161" s="250"/>
      <c r="VMZ161" s="250"/>
      <c r="VNA161" s="250"/>
      <c r="VNB161" s="250"/>
      <c r="VNC161" s="250"/>
      <c r="VND161" s="250"/>
      <c r="VNE161" s="250"/>
      <c r="VNF161" s="250"/>
      <c r="VNG161" s="250"/>
      <c r="VNH161" s="250"/>
      <c r="VNI161" s="250"/>
      <c r="VNJ161" s="250"/>
      <c r="VNK161" s="250"/>
      <c r="VNL161" s="250"/>
      <c r="VNM161" s="250"/>
      <c r="VNN161" s="250"/>
      <c r="VNO161" s="250"/>
      <c r="VNP161" s="250"/>
      <c r="VNQ161" s="250"/>
      <c r="VNR161" s="250"/>
      <c r="VNS161" s="250"/>
      <c r="VNT161" s="250"/>
      <c r="VNU161" s="250"/>
      <c r="VNV161" s="250"/>
      <c r="VNW161" s="250"/>
      <c r="VNX161" s="250"/>
      <c r="VNY161" s="250"/>
      <c r="VNZ161" s="250"/>
      <c r="VOA161" s="250"/>
      <c r="VOB161" s="250"/>
      <c r="VOC161" s="250"/>
      <c r="VOD161" s="250"/>
      <c r="VOE161" s="250"/>
      <c r="VOF161" s="250"/>
      <c r="VOG161" s="250"/>
      <c r="VOH161" s="250"/>
      <c r="VOI161" s="250"/>
      <c r="VOJ161" s="250"/>
      <c r="VOK161" s="250"/>
      <c r="VOL161" s="250"/>
      <c r="VOM161" s="250"/>
      <c r="VON161" s="250"/>
      <c r="VOO161" s="250"/>
      <c r="VOP161" s="250"/>
      <c r="VOQ161" s="250"/>
      <c r="VOR161" s="250"/>
      <c r="VOS161" s="250"/>
      <c r="VOT161" s="250"/>
      <c r="VOU161" s="250"/>
      <c r="VOV161" s="250"/>
      <c r="VOW161" s="250"/>
      <c r="VOX161" s="250"/>
      <c r="VOY161" s="250"/>
      <c r="VOZ161" s="250"/>
      <c r="VPA161" s="250"/>
      <c r="VPB161" s="250"/>
      <c r="VPC161" s="250"/>
      <c r="VPD161" s="250"/>
      <c r="VPE161" s="250"/>
      <c r="VPF161" s="250"/>
      <c r="VPG161" s="250"/>
      <c r="VPH161" s="250"/>
      <c r="VPI161" s="250"/>
      <c r="VPJ161" s="250"/>
      <c r="VPK161" s="250"/>
      <c r="VPL161" s="250"/>
      <c r="VPM161" s="250"/>
      <c r="VPN161" s="250"/>
      <c r="VPO161" s="250"/>
      <c r="VPP161" s="250"/>
      <c r="VPQ161" s="250"/>
      <c r="VPR161" s="250"/>
      <c r="VPS161" s="250"/>
      <c r="VPT161" s="250"/>
      <c r="VPU161" s="250"/>
      <c r="VPV161" s="250"/>
      <c r="VPW161" s="250"/>
      <c r="VPX161" s="250"/>
      <c r="VPY161" s="250"/>
      <c r="VPZ161" s="250"/>
      <c r="VQA161" s="250"/>
      <c r="VQB161" s="250"/>
      <c r="VQC161" s="250"/>
      <c r="VQD161" s="250"/>
      <c r="VQE161" s="250"/>
      <c r="VQF161" s="250"/>
      <c r="VQG161" s="250"/>
      <c r="VQH161" s="250"/>
      <c r="VQI161" s="250"/>
      <c r="VQJ161" s="250"/>
      <c r="VQK161" s="250"/>
      <c r="VQL161" s="250"/>
      <c r="VQM161" s="250"/>
      <c r="VQN161" s="250"/>
      <c r="VQO161" s="250"/>
      <c r="VQP161" s="250"/>
      <c r="VQQ161" s="250"/>
      <c r="VQR161" s="250"/>
      <c r="VQS161" s="250"/>
      <c r="VQT161" s="250"/>
      <c r="VQU161" s="250"/>
      <c r="VQV161" s="250"/>
      <c r="VQW161" s="250"/>
      <c r="VQX161" s="250"/>
      <c r="VQY161" s="250"/>
      <c r="VQZ161" s="250"/>
      <c r="VRA161" s="250"/>
      <c r="VRB161" s="250"/>
      <c r="VRC161" s="250"/>
      <c r="VRD161" s="250"/>
      <c r="VRE161" s="250"/>
      <c r="VRF161" s="250"/>
      <c r="VRG161" s="250"/>
      <c r="VRH161" s="250"/>
      <c r="VRI161" s="250"/>
      <c r="VRJ161" s="250"/>
      <c r="VRK161" s="250"/>
      <c r="VRL161" s="250"/>
      <c r="VRM161" s="250"/>
      <c r="VRN161" s="250"/>
      <c r="VRO161" s="250"/>
      <c r="VRP161" s="250"/>
      <c r="VRQ161" s="250"/>
      <c r="VRR161" s="250"/>
      <c r="VRS161" s="250"/>
      <c r="VRT161" s="250"/>
      <c r="VRU161" s="250"/>
      <c r="VRV161" s="250"/>
      <c r="VRW161" s="250"/>
      <c r="VRX161" s="250"/>
      <c r="VRY161" s="250"/>
      <c r="VRZ161" s="250"/>
      <c r="VSA161" s="250"/>
      <c r="VSB161" s="250"/>
      <c r="VSC161" s="250"/>
      <c r="VSD161" s="250"/>
      <c r="VSE161" s="250"/>
      <c r="VSF161" s="250"/>
      <c r="VSG161" s="250"/>
      <c r="VSH161" s="250"/>
      <c r="VSI161" s="250"/>
      <c r="VSJ161" s="250"/>
      <c r="VSK161" s="250"/>
      <c r="VSL161" s="250"/>
      <c r="VSM161" s="250"/>
      <c r="VSN161" s="250"/>
      <c r="VSO161" s="250"/>
      <c r="VSP161" s="250"/>
      <c r="VSQ161" s="250"/>
      <c r="VSR161" s="250"/>
      <c r="VSS161" s="250"/>
      <c r="VST161" s="250"/>
      <c r="VSU161" s="250"/>
      <c r="VSV161" s="250"/>
      <c r="VSW161" s="250"/>
      <c r="VSX161" s="250"/>
      <c r="VSY161" s="250"/>
      <c r="VSZ161" s="250"/>
      <c r="VTA161" s="250"/>
      <c r="VTB161" s="250"/>
      <c r="VTC161" s="250"/>
      <c r="VTD161" s="250"/>
      <c r="VTE161" s="250"/>
      <c r="VTF161" s="250"/>
      <c r="VTG161" s="250"/>
      <c r="VTH161" s="250"/>
      <c r="VTI161" s="250"/>
      <c r="VTJ161" s="250"/>
      <c r="VTK161" s="250"/>
      <c r="VTL161" s="250"/>
      <c r="VTM161" s="250"/>
      <c r="VTN161" s="250"/>
      <c r="VTO161" s="250"/>
      <c r="VTP161" s="250"/>
      <c r="VTQ161" s="250"/>
      <c r="VTR161" s="250"/>
      <c r="VTS161" s="250"/>
      <c r="VTT161" s="250"/>
      <c r="VTU161" s="250"/>
      <c r="VTV161" s="250"/>
      <c r="VTW161" s="250"/>
      <c r="VTX161" s="250"/>
      <c r="VTY161" s="250"/>
      <c r="VTZ161" s="250"/>
      <c r="VUA161" s="250"/>
      <c r="VUB161" s="250"/>
      <c r="VUC161" s="250"/>
      <c r="VUD161" s="250"/>
      <c r="VUE161" s="250"/>
      <c r="VUF161" s="250"/>
      <c r="VUG161" s="250"/>
      <c r="VUH161" s="250"/>
      <c r="VUI161" s="250"/>
      <c r="VUJ161" s="250"/>
      <c r="VUK161" s="250"/>
      <c r="VUL161" s="250"/>
      <c r="VUM161" s="250"/>
      <c r="VUN161" s="250"/>
      <c r="VUO161" s="250"/>
      <c r="VUP161" s="250"/>
      <c r="VUQ161" s="250"/>
      <c r="VUR161" s="250"/>
      <c r="VUS161" s="250"/>
      <c r="VUT161" s="250"/>
      <c r="VUU161" s="250"/>
      <c r="VUV161" s="250"/>
      <c r="VUW161" s="250"/>
      <c r="VUX161" s="250"/>
      <c r="VUY161" s="250"/>
      <c r="VUZ161" s="250"/>
      <c r="VVA161" s="250"/>
      <c r="VVB161" s="250"/>
      <c r="VVC161" s="250"/>
      <c r="VVD161" s="250"/>
      <c r="VVE161" s="250"/>
      <c r="VVF161" s="250"/>
      <c r="VVG161" s="250"/>
      <c r="VVH161" s="250"/>
      <c r="VVI161" s="250"/>
      <c r="VVJ161" s="250"/>
      <c r="VVK161" s="250"/>
      <c r="VVL161" s="250"/>
      <c r="VVM161" s="250"/>
      <c r="VVN161" s="250"/>
      <c r="VVO161" s="250"/>
      <c r="VVP161" s="250"/>
      <c r="VVQ161" s="250"/>
      <c r="VVR161" s="250"/>
      <c r="VVS161" s="250"/>
      <c r="VVT161" s="250"/>
      <c r="VVU161" s="250"/>
      <c r="VVV161" s="250"/>
      <c r="VVW161" s="250"/>
      <c r="VVX161" s="250"/>
      <c r="VVY161" s="250"/>
      <c r="VVZ161" s="250"/>
      <c r="VWA161" s="250"/>
      <c r="VWB161" s="250"/>
      <c r="VWC161" s="250"/>
      <c r="VWD161" s="250"/>
      <c r="VWE161" s="250"/>
      <c r="VWF161" s="250"/>
      <c r="VWG161" s="250"/>
      <c r="VWH161" s="250"/>
      <c r="VWI161" s="250"/>
      <c r="VWJ161" s="250"/>
      <c r="VWK161" s="250"/>
      <c r="VWL161" s="250"/>
      <c r="VWM161" s="250"/>
      <c r="VWN161" s="250"/>
      <c r="VWO161" s="250"/>
      <c r="VWP161" s="250"/>
      <c r="VWQ161" s="250"/>
      <c r="VWR161" s="250"/>
      <c r="VWS161" s="250"/>
      <c r="VWT161" s="250"/>
      <c r="VWU161" s="250"/>
      <c r="VWV161" s="250"/>
      <c r="VWW161" s="250"/>
      <c r="VWX161" s="250"/>
      <c r="VWY161" s="250"/>
      <c r="VWZ161" s="250"/>
      <c r="VXA161" s="250"/>
      <c r="VXB161" s="250"/>
      <c r="VXC161" s="250"/>
      <c r="VXD161" s="250"/>
      <c r="VXE161" s="250"/>
      <c r="VXF161" s="250"/>
      <c r="VXG161" s="250"/>
      <c r="VXH161" s="250"/>
      <c r="VXI161" s="250"/>
      <c r="VXJ161" s="250"/>
      <c r="VXK161" s="250"/>
      <c r="VXL161" s="250"/>
      <c r="VXM161" s="250"/>
      <c r="VXN161" s="250"/>
      <c r="VXO161" s="250"/>
      <c r="VXP161" s="250"/>
      <c r="VXQ161" s="250"/>
      <c r="VXR161" s="250"/>
      <c r="VXS161" s="250"/>
      <c r="VXT161" s="250"/>
      <c r="VXU161" s="250"/>
      <c r="VXV161" s="250"/>
      <c r="VXW161" s="250"/>
      <c r="VXX161" s="250"/>
      <c r="VXY161" s="250"/>
      <c r="VXZ161" s="250"/>
      <c r="VYA161" s="250"/>
      <c r="VYB161" s="250"/>
      <c r="VYC161" s="250"/>
      <c r="VYD161" s="250"/>
      <c r="VYE161" s="250"/>
      <c r="VYF161" s="250"/>
      <c r="VYG161" s="250"/>
      <c r="VYH161" s="250"/>
      <c r="VYI161" s="250"/>
      <c r="VYJ161" s="250"/>
      <c r="VYK161" s="250"/>
      <c r="VYL161" s="250"/>
      <c r="VYM161" s="250"/>
      <c r="VYN161" s="250"/>
      <c r="VYO161" s="250"/>
      <c r="VYP161" s="250"/>
      <c r="VYQ161" s="250"/>
      <c r="VYR161" s="250"/>
      <c r="VYS161" s="250"/>
      <c r="VYT161" s="250"/>
      <c r="VYU161" s="250"/>
      <c r="VYV161" s="250"/>
      <c r="VYW161" s="250"/>
      <c r="VYX161" s="250"/>
      <c r="VYY161" s="250"/>
      <c r="VYZ161" s="250"/>
      <c r="VZA161" s="250"/>
      <c r="VZB161" s="250"/>
      <c r="VZC161" s="250"/>
      <c r="VZD161" s="250"/>
      <c r="VZE161" s="250"/>
      <c r="VZF161" s="250"/>
      <c r="VZG161" s="250"/>
      <c r="VZH161" s="250"/>
      <c r="VZI161" s="250"/>
      <c r="VZJ161" s="250"/>
      <c r="VZK161" s="250"/>
      <c r="VZL161" s="250"/>
      <c r="VZM161" s="250"/>
      <c r="VZN161" s="250"/>
      <c r="VZO161" s="250"/>
      <c r="VZP161" s="250"/>
      <c r="VZQ161" s="250"/>
      <c r="VZR161" s="250"/>
      <c r="VZS161" s="250"/>
      <c r="VZT161" s="250"/>
      <c r="VZU161" s="250"/>
      <c r="VZV161" s="250"/>
      <c r="VZW161" s="250"/>
      <c r="VZX161" s="250"/>
      <c r="VZY161" s="250"/>
      <c r="VZZ161" s="250"/>
      <c r="WAA161" s="250"/>
      <c r="WAB161" s="250"/>
      <c r="WAC161" s="250"/>
      <c r="WAD161" s="250"/>
      <c r="WAE161" s="250"/>
      <c r="WAF161" s="250"/>
      <c r="WAG161" s="250"/>
      <c r="WAH161" s="250"/>
      <c r="WAI161" s="250"/>
      <c r="WAJ161" s="250"/>
      <c r="WAK161" s="250"/>
      <c r="WAL161" s="250"/>
      <c r="WAM161" s="250"/>
      <c r="WAN161" s="250"/>
      <c r="WAO161" s="250"/>
      <c r="WAP161" s="250"/>
      <c r="WAQ161" s="250"/>
      <c r="WAR161" s="250"/>
      <c r="WAS161" s="250"/>
      <c r="WAT161" s="250"/>
      <c r="WAU161" s="250"/>
      <c r="WAV161" s="250"/>
      <c r="WAW161" s="250"/>
      <c r="WAX161" s="250"/>
      <c r="WAY161" s="250"/>
      <c r="WAZ161" s="250"/>
      <c r="WBA161" s="250"/>
      <c r="WBB161" s="250"/>
      <c r="WBC161" s="250"/>
      <c r="WBD161" s="250"/>
      <c r="WBE161" s="250"/>
      <c r="WBF161" s="250"/>
      <c r="WBG161" s="250"/>
      <c r="WBH161" s="250"/>
      <c r="WBI161" s="250"/>
      <c r="WBJ161" s="250"/>
      <c r="WBK161" s="250"/>
      <c r="WBL161" s="250"/>
      <c r="WBM161" s="250"/>
      <c r="WBN161" s="250"/>
      <c r="WBO161" s="250"/>
      <c r="WBP161" s="250"/>
      <c r="WBQ161" s="250"/>
      <c r="WBR161" s="250"/>
      <c r="WBS161" s="250"/>
      <c r="WBT161" s="250"/>
      <c r="WBU161" s="250"/>
      <c r="WBV161" s="250"/>
      <c r="WBW161" s="250"/>
      <c r="WBX161" s="250"/>
      <c r="WBY161" s="250"/>
      <c r="WBZ161" s="250"/>
      <c r="WCA161" s="250"/>
      <c r="WCB161" s="250"/>
      <c r="WCC161" s="250"/>
      <c r="WCD161" s="250"/>
      <c r="WCE161" s="250"/>
      <c r="WCF161" s="250"/>
      <c r="WCG161" s="250"/>
      <c r="WCH161" s="250"/>
      <c r="WCI161" s="250"/>
      <c r="WCJ161" s="250"/>
      <c r="WCK161" s="250"/>
      <c r="WCL161" s="250"/>
      <c r="WCM161" s="250"/>
      <c r="WCN161" s="250"/>
      <c r="WCO161" s="250"/>
      <c r="WCP161" s="250"/>
      <c r="WCQ161" s="250"/>
      <c r="WCR161" s="250"/>
      <c r="WCS161" s="250"/>
      <c r="WCT161" s="250"/>
      <c r="WCU161" s="250"/>
      <c r="WCV161" s="250"/>
      <c r="WCW161" s="250"/>
      <c r="WCX161" s="250"/>
      <c r="WCY161" s="250"/>
      <c r="WCZ161" s="250"/>
      <c r="WDA161" s="250"/>
      <c r="WDB161" s="250"/>
      <c r="WDC161" s="250"/>
      <c r="WDD161" s="250"/>
      <c r="WDE161" s="250"/>
      <c r="WDF161" s="250"/>
      <c r="WDG161" s="250"/>
      <c r="WDH161" s="250"/>
      <c r="WDI161" s="250"/>
      <c r="WDJ161" s="250"/>
      <c r="WDK161" s="250"/>
      <c r="WDL161" s="250"/>
      <c r="WDM161" s="250"/>
      <c r="WDN161" s="250"/>
      <c r="WDO161" s="250"/>
      <c r="WDP161" s="250"/>
      <c r="WDQ161" s="250"/>
      <c r="WDR161" s="250"/>
      <c r="WDS161" s="250"/>
      <c r="WDT161" s="250"/>
      <c r="WDU161" s="250"/>
      <c r="WDV161" s="250"/>
      <c r="WDW161" s="250"/>
      <c r="WDX161" s="250"/>
      <c r="WDY161" s="250"/>
      <c r="WDZ161" s="250"/>
      <c r="WEA161" s="250"/>
      <c r="WEB161" s="250"/>
      <c r="WEC161" s="250"/>
      <c r="WED161" s="250"/>
      <c r="WEE161" s="250"/>
      <c r="WEF161" s="250"/>
      <c r="WEG161" s="250"/>
      <c r="WEH161" s="250"/>
      <c r="WEI161" s="250"/>
      <c r="WEJ161" s="250"/>
      <c r="WEK161" s="250"/>
      <c r="WEL161" s="250"/>
      <c r="WEM161" s="250"/>
      <c r="WEN161" s="250"/>
      <c r="WEO161" s="250"/>
      <c r="WEP161" s="250"/>
      <c r="WEQ161" s="250"/>
      <c r="WER161" s="250"/>
      <c r="WES161" s="250"/>
      <c r="WET161" s="250"/>
      <c r="WEU161" s="250"/>
      <c r="WEV161" s="250"/>
      <c r="WEW161" s="250"/>
      <c r="WEX161" s="250"/>
      <c r="WEY161" s="250"/>
      <c r="WEZ161" s="250"/>
      <c r="WFA161" s="250"/>
      <c r="WFB161" s="250"/>
      <c r="WFC161" s="250"/>
      <c r="WFD161" s="250"/>
      <c r="WFE161" s="250"/>
      <c r="WFF161" s="250"/>
      <c r="WFG161" s="250"/>
      <c r="WFH161" s="250"/>
      <c r="WFI161" s="250"/>
      <c r="WFJ161" s="250"/>
      <c r="WFK161" s="250"/>
      <c r="WFL161" s="250"/>
      <c r="WFM161" s="250"/>
      <c r="WFN161" s="250"/>
      <c r="WFO161" s="250"/>
      <c r="WFP161" s="250"/>
      <c r="WFQ161" s="250"/>
      <c r="WFR161" s="250"/>
      <c r="WFS161" s="250"/>
      <c r="WFT161" s="250"/>
      <c r="WFU161" s="250"/>
      <c r="WFV161" s="250"/>
      <c r="WFW161" s="250"/>
      <c r="WFX161" s="250"/>
      <c r="WFY161" s="250"/>
      <c r="WFZ161" s="250"/>
      <c r="WGA161" s="250"/>
      <c r="WGB161" s="250"/>
      <c r="WGC161" s="250"/>
      <c r="WGD161" s="250"/>
      <c r="WGE161" s="250"/>
      <c r="WGF161" s="250"/>
      <c r="WGG161" s="250"/>
      <c r="WGH161" s="250"/>
      <c r="WGI161" s="250"/>
      <c r="WGJ161" s="250"/>
      <c r="WGK161" s="250"/>
      <c r="WGL161" s="250"/>
      <c r="WGM161" s="250"/>
      <c r="WGN161" s="250"/>
      <c r="WGO161" s="250"/>
      <c r="WGP161" s="250"/>
      <c r="WGQ161" s="250"/>
      <c r="WGR161" s="250"/>
      <c r="WGS161" s="250"/>
      <c r="WGT161" s="250"/>
      <c r="WGU161" s="250"/>
      <c r="WGV161" s="250"/>
      <c r="WGW161" s="250"/>
      <c r="WGX161" s="250"/>
      <c r="WGY161" s="250"/>
      <c r="WGZ161" s="250"/>
      <c r="WHA161" s="250"/>
      <c r="WHB161" s="250"/>
      <c r="WHC161" s="250"/>
      <c r="WHD161" s="250"/>
      <c r="WHE161" s="250"/>
      <c r="WHF161" s="250"/>
      <c r="WHG161" s="250"/>
      <c r="WHH161" s="250"/>
      <c r="WHI161" s="250"/>
      <c r="WHJ161" s="250"/>
      <c r="WHK161" s="250"/>
      <c r="WHL161" s="250"/>
      <c r="WHM161" s="250"/>
      <c r="WHN161" s="250"/>
      <c r="WHO161" s="250"/>
      <c r="WHP161" s="250"/>
      <c r="WHQ161" s="250"/>
      <c r="WHR161" s="250"/>
      <c r="WHS161" s="250"/>
      <c r="WHT161" s="250"/>
      <c r="WHU161" s="250"/>
      <c r="WHV161" s="250"/>
      <c r="WHW161" s="250"/>
      <c r="WHX161" s="250"/>
      <c r="WHY161" s="250"/>
      <c r="WHZ161" s="250"/>
      <c r="WIA161" s="250"/>
      <c r="WIB161" s="250"/>
      <c r="WIC161" s="250"/>
      <c r="WID161" s="250"/>
      <c r="WIE161" s="250"/>
      <c r="WIF161" s="250"/>
      <c r="WIG161" s="250"/>
      <c r="WIH161" s="250"/>
      <c r="WII161" s="250"/>
      <c r="WIJ161" s="250"/>
      <c r="WIK161" s="250"/>
      <c r="WIL161" s="250"/>
      <c r="WIM161" s="250"/>
      <c r="WIN161" s="250"/>
      <c r="WIO161" s="250"/>
      <c r="WIP161" s="250"/>
      <c r="WIQ161" s="250"/>
      <c r="WIR161" s="250"/>
      <c r="WIS161" s="250"/>
      <c r="WIT161" s="250"/>
      <c r="WIU161" s="250"/>
      <c r="WIV161" s="250"/>
      <c r="WIW161" s="250"/>
      <c r="WIX161" s="250"/>
      <c r="WIY161" s="250"/>
      <c r="WIZ161" s="250"/>
      <c r="WJA161" s="250"/>
      <c r="WJB161" s="250"/>
      <c r="WJC161" s="250"/>
      <c r="WJD161" s="250"/>
      <c r="WJE161" s="250"/>
      <c r="WJF161" s="250"/>
      <c r="WJG161" s="250"/>
      <c r="WJH161" s="250"/>
      <c r="WJI161" s="250"/>
      <c r="WJJ161" s="250"/>
      <c r="WJK161" s="250"/>
      <c r="WJL161" s="250"/>
      <c r="WJM161" s="250"/>
      <c r="WJN161" s="250"/>
      <c r="WJO161" s="250"/>
      <c r="WJP161" s="250"/>
      <c r="WJQ161" s="250"/>
      <c r="WJR161" s="250"/>
      <c r="WJS161" s="250"/>
      <c r="WJT161" s="250"/>
      <c r="WJU161" s="250"/>
      <c r="WJV161" s="250"/>
      <c r="WJW161" s="250"/>
      <c r="WJX161" s="250"/>
      <c r="WJY161" s="250"/>
      <c r="WJZ161" s="250"/>
      <c r="WKA161" s="250"/>
      <c r="WKB161" s="250"/>
      <c r="WKC161" s="250"/>
      <c r="WKD161" s="250"/>
      <c r="WKE161" s="250"/>
      <c r="WKF161" s="250"/>
      <c r="WKG161" s="250"/>
      <c r="WKH161" s="250"/>
      <c r="WKI161" s="250"/>
      <c r="WKJ161" s="250"/>
      <c r="WKK161" s="250"/>
      <c r="WKL161" s="250"/>
      <c r="WKM161" s="250"/>
      <c r="WKN161" s="250"/>
      <c r="WKO161" s="250"/>
      <c r="WKP161" s="250"/>
      <c r="WKQ161" s="250"/>
      <c r="WKR161" s="250"/>
      <c r="WKS161" s="250"/>
      <c r="WKT161" s="250"/>
      <c r="WKU161" s="250"/>
      <c r="WKV161" s="250"/>
      <c r="WKW161" s="250"/>
      <c r="WKX161" s="250"/>
      <c r="WKY161" s="250"/>
      <c r="WKZ161" s="250"/>
      <c r="WLA161" s="250"/>
      <c r="WLB161" s="250"/>
      <c r="WLC161" s="250"/>
      <c r="WLD161" s="250"/>
      <c r="WLE161" s="250"/>
      <c r="WLF161" s="250"/>
      <c r="WLG161" s="250"/>
      <c r="WLH161" s="250"/>
      <c r="WLI161" s="250"/>
      <c r="WLJ161" s="250"/>
      <c r="WLK161" s="250"/>
      <c r="WLL161" s="250"/>
      <c r="WLM161" s="250"/>
      <c r="WLN161" s="250"/>
      <c r="WLO161" s="250"/>
      <c r="WLP161" s="250"/>
      <c r="WLQ161" s="250"/>
      <c r="WLR161" s="250"/>
      <c r="WLS161" s="250"/>
      <c r="WLT161" s="250"/>
      <c r="WLU161" s="250"/>
      <c r="WLV161" s="250"/>
      <c r="WLW161" s="250"/>
      <c r="WLX161" s="250"/>
      <c r="WLY161" s="250"/>
      <c r="WLZ161" s="250"/>
      <c r="WMA161" s="250"/>
      <c r="WMB161" s="250"/>
      <c r="WMC161" s="250"/>
      <c r="WMD161" s="250"/>
      <c r="WME161" s="250"/>
      <c r="WMF161" s="250"/>
      <c r="WMG161" s="250"/>
      <c r="WMH161" s="250"/>
      <c r="WMI161" s="250"/>
      <c r="WMJ161" s="250"/>
      <c r="WMK161" s="250"/>
      <c r="WML161" s="250"/>
      <c r="WMM161" s="250"/>
      <c r="WMN161" s="250"/>
      <c r="WMO161" s="250"/>
      <c r="WMP161" s="250"/>
      <c r="WMQ161" s="250"/>
      <c r="WMR161" s="250"/>
      <c r="WMS161" s="250"/>
      <c r="WMT161" s="250"/>
      <c r="WMU161" s="250"/>
      <c r="WMV161" s="250"/>
      <c r="WMW161" s="250"/>
      <c r="WMX161" s="250"/>
      <c r="WMY161" s="250"/>
      <c r="WMZ161" s="250"/>
      <c r="WNA161" s="250"/>
      <c r="WNB161" s="250"/>
      <c r="WNC161" s="250"/>
      <c r="WND161" s="250"/>
      <c r="WNE161" s="250"/>
      <c r="WNF161" s="250"/>
      <c r="WNG161" s="250"/>
      <c r="WNH161" s="250"/>
      <c r="WNI161" s="250"/>
      <c r="WNJ161" s="250"/>
      <c r="WNK161" s="250"/>
      <c r="WNL161" s="250"/>
      <c r="WNM161" s="250"/>
      <c r="WNN161" s="250"/>
      <c r="WNO161" s="250"/>
      <c r="WNP161" s="250"/>
      <c r="WNQ161" s="250"/>
      <c r="WNR161" s="250"/>
      <c r="WNS161" s="250"/>
      <c r="WNT161" s="250"/>
      <c r="WNU161" s="250"/>
      <c r="WNV161" s="250"/>
      <c r="WNW161" s="250"/>
      <c r="WNX161" s="250"/>
      <c r="WNY161" s="250"/>
      <c r="WNZ161" s="250"/>
      <c r="WOA161" s="250"/>
      <c r="WOB161" s="250"/>
      <c r="WOC161" s="250"/>
      <c r="WOD161" s="250"/>
      <c r="WOE161" s="250"/>
      <c r="WOF161" s="250"/>
      <c r="WOG161" s="250"/>
      <c r="WOH161" s="250"/>
      <c r="WOI161" s="250"/>
      <c r="WOJ161" s="250"/>
      <c r="WOK161" s="250"/>
      <c r="WOL161" s="250"/>
      <c r="WOM161" s="250"/>
      <c r="WON161" s="250"/>
      <c r="WOO161" s="250"/>
      <c r="WOP161" s="250"/>
      <c r="WOQ161" s="250"/>
      <c r="WOR161" s="250"/>
      <c r="WOS161" s="250"/>
      <c r="WOT161" s="250"/>
      <c r="WOU161" s="250"/>
      <c r="WOV161" s="250"/>
      <c r="WOW161" s="250"/>
      <c r="WOX161" s="250"/>
      <c r="WOY161" s="250"/>
      <c r="WOZ161" s="250"/>
      <c r="WPA161" s="250"/>
      <c r="WPB161" s="250"/>
      <c r="WPC161" s="250"/>
      <c r="WPD161" s="250"/>
      <c r="WPE161" s="250"/>
      <c r="WPF161" s="250"/>
      <c r="WPG161" s="250"/>
      <c r="WPH161" s="250"/>
      <c r="WPI161" s="250"/>
      <c r="WPJ161" s="250"/>
      <c r="WPK161" s="250"/>
      <c r="WPL161" s="250"/>
      <c r="WPM161" s="250"/>
      <c r="WPN161" s="250"/>
      <c r="WPO161" s="250"/>
      <c r="WPP161" s="250"/>
      <c r="WPQ161" s="250"/>
      <c r="WPR161" s="250"/>
      <c r="WPS161" s="250"/>
      <c r="WPT161" s="250"/>
      <c r="WPU161" s="250"/>
      <c r="WPV161" s="250"/>
      <c r="WPW161" s="250"/>
      <c r="WPX161" s="250"/>
      <c r="WPY161" s="250"/>
      <c r="WPZ161" s="250"/>
      <c r="WQA161" s="250"/>
      <c r="WQB161" s="250"/>
      <c r="WQC161" s="250"/>
      <c r="WQD161" s="250"/>
      <c r="WQE161" s="250"/>
      <c r="WQF161" s="250"/>
      <c r="WQG161" s="250"/>
      <c r="WQH161" s="250"/>
      <c r="WQI161" s="250"/>
      <c r="WQJ161" s="250"/>
      <c r="WQK161" s="250"/>
      <c r="WQL161" s="250"/>
      <c r="WQM161" s="250"/>
      <c r="WQN161" s="250"/>
      <c r="WQO161" s="250"/>
      <c r="WQP161" s="250"/>
      <c r="WQQ161" s="250"/>
      <c r="WQR161" s="250"/>
      <c r="WQS161" s="250"/>
      <c r="WQT161" s="250"/>
      <c r="WQU161" s="250"/>
      <c r="WQV161" s="250"/>
      <c r="WQW161" s="250"/>
      <c r="WQX161" s="250"/>
      <c r="WQY161" s="250"/>
      <c r="WQZ161" s="250"/>
      <c r="WRA161" s="250"/>
      <c r="WRB161" s="250"/>
      <c r="WRC161" s="250"/>
      <c r="WRD161" s="250"/>
      <c r="WRE161" s="250"/>
      <c r="WRF161" s="250"/>
      <c r="WRG161" s="250"/>
      <c r="WRH161" s="250"/>
      <c r="WRI161" s="250"/>
      <c r="WRJ161" s="250"/>
      <c r="WRK161" s="250"/>
      <c r="WRL161" s="250"/>
      <c r="WRM161" s="250"/>
      <c r="WRN161" s="250"/>
      <c r="WRO161" s="250"/>
      <c r="WRP161" s="250"/>
      <c r="WRQ161" s="250"/>
      <c r="WRR161" s="250"/>
      <c r="WRS161" s="250"/>
      <c r="WRT161" s="250"/>
      <c r="WRU161" s="250"/>
      <c r="WRV161" s="250"/>
      <c r="WRW161" s="250"/>
      <c r="WRX161" s="250"/>
      <c r="WRY161" s="250"/>
      <c r="WRZ161" s="250"/>
      <c r="WSA161" s="250"/>
      <c r="WSB161" s="250"/>
      <c r="WSC161" s="250"/>
      <c r="WSD161" s="250"/>
      <c r="WSE161" s="250"/>
      <c r="WSF161" s="250"/>
      <c r="WSG161" s="250"/>
      <c r="WSH161" s="250"/>
      <c r="WSI161" s="250"/>
      <c r="WSJ161" s="250"/>
      <c r="WSK161" s="250"/>
      <c r="WSL161" s="250"/>
      <c r="WSM161" s="250"/>
      <c r="WSN161" s="250"/>
      <c r="WSO161" s="250"/>
      <c r="WSP161" s="250"/>
      <c r="WSQ161" s="250"/>
      <c r="WSR161" s="250"/>
      <c r="WSS161" s="250"/>
      <c r="WST161" s="250"/>
      <c r="WSU161" s="250"/>
      <c r="WSV161" s="250"/>
      <c r="WSW161" s="250"/>
      <c r="WSX161" s="250"/>
      <c r="WSY161" s="250"/>
      <c r="WSZ161" s="250"/>
      <c r="WTA161" s="250"/>
      <c r="WTB161" s="250"/>
      <c r="WTC161" s="250"/>
      <c r="WTD161" s="250"/>
      <c r="WTE161" s="250"/>
      <c r="WTF161" s="250"/>
      <c r="WTG161" s="250"/>
      <c r="WTH161" s="250"/>
      <c r="WTI161" s="250"/>
      <c r="WTJ161" s="250"/>
      <c r="WTK161" s="250"/>
      <c r="WTL161" s="250"/>
      <c r="WTM161" s="250"/>
      <c r="WTN161" s="250"/>
      <c r="WTO161" s="250"/>
      <c r="WTP161" s="250"/>
      <c r="WTQ161" s="250"/>
      <c r="WTR161" s="250"/>
      <c r="WTS161" s="250"/>
      <c r="WTT161" s="250"/>
      <c r="WTU161" s="250"/>
      <c r="WTV161" s="250"/>
      <c r="WTW161" s="250"/>
      <c r="WTX161" s="250"/>
      <c r="WTY161" s="250"/>
      <c r="WTZ161" s="250"/>
      <c r="WUA161" s="250"/>
      <c r="WUB161" s="250"/>
      <c r="WUC161" s="250"/>
      <c r="WUD161" s="250"/>
      <c r="WUE161" s="250"/>
      <c r="WUF161" s="250"/>
      <c r="WUG161" s="250"/>
      <c r="WUH161" s="250"/>
      <c r="WUI161" s="250"/>
      <c r="WUJ161" s="250"/>
      <c r="WUK161" s="250"/>
      <c r="WUL161" s="250"/>
      <c r="WUM161" s="250"/>
      <c r="WUN161" s="250"/>
      <c r="WUO161" s="250"/>
      <c r="WUP161" s="250"/>
      <c r="WUQ161" s="250"/>
      <c r="WUR161" s="250"/>
      <c r="WUS161" s="250"/>
      <c r="WUT161" s="250"/>
      <c r="WUU161" s="250"/>
      <c r="WUV161" s="250"/>
      <c r="WUW161" s="250"/>
      <c r="WUX161" s="250"/>
      <c r="WUY161" s="250"/>
      <c r="WUZ161" s="250"/>
      <c r="WVA161" s="250"/>
      <c r="WVB161" s="250"/>
      <c r="WVC161" s="250"/>
      <c r="WVD161" s="250"/>
      <c r="WVE161" s="250"/>
      <c r="WVF161" s="250"/>
      <c r="WVG161" s="250"/>
      <c r="WVH161" s="250"/>
      <c r="WVI161" s="250"/>
      <c r="WVJ161" s="250"/>
      <c r="WVK161" s="250"/>
      <c r="WVL161" s="250"/>
      <c r="WVM161" s="250"/>
      <c r="WVN161" s="250"/>
      <c r="WVO161" s="250"/>
      <c r="WVP161" s="250"/>
      <c r="WVQ161" s="250"/>
      <c r="WVR161" s="250"/>
      <c r="WVS161" s="250"/>
      <c r="WVT161" s="250"/>
      <c r="WVU161" s="250"/>
      <c r="WVV161" s="250"/>
      <c r="WVW161" s="250"/>
      <c r="WVX161" s="250"/>
      <c r="WVY161" s="250"/>
      <c r="WVZ161" s="250"/>
      <c r="WWA161" s="250"/>
      <c r="WWB161" s="250"/>
      <c r="WWC161" s="250"/>
      <c r="WWD161" s="250"/>
      <c r="WWE161" s="250"/>
      <c r="WWF161" s="250"/>
      <c r="WWG161" s="250"/>
      <c r="WWH161" s="250"/>
      <c r="WWI161" s="250"/>
      <c r="WWJ161" s="250"/>
      <c r="WWK161" s="250"/>
      <c r="WWL161" s="250"/>
      <c r="WWM161" s="250"/>
      <c r="WWN161" s="250"/>
      <c r="WWO161" s="250"/>
      <c r="WWP161" s="250"/>
      <c r="WWQ161" s="250"/>
      <c r="WWR161" s="250"/>
      <c r="WWS161" s="250"/>
      <c r="WWT161" s="250"/>
      <c r="WWU161" s="250"/>
      <c r="WWV161" s="250"/>
      <c r="WWW161" s="250"/>
      <c r="WWX161" s="250"/>
      <c r="WWY161" s="250"/>
      <c r="WWZ161" s="250"/>
      <c r="WXA161" s="250"/>
      <c r="WXB161" s="250"/>
      <c r="WXC161" s="250"/>
      <c r="WXD161" s="250"/>
      <c r="WXE161" s="250"/>
      <c r="WXF161" s="250"/>
      <c r="WXG161" s="250"/>
      <c r="WXH161" s="250"/>
      <c r="WXI161" s="250"/>
      <c r="WXJ161" s="250"/>
      <c r="WXK161" s="250"/>
      <c r="WXL161" s="250"/>
      <c r="WXM161" s="250"/>
      <c r="WXN161" s="250"/>
      <c r="WXO161" s="250"/>
      <c r="WXP161" s="250"/>
      <c r="WXQ161" s="250"/>
      <c r="WXR161" s="250"/>
      <c r="WXS161" s="250"/>
      <c r="WXT161" s="250"/>
      <c r="WXU161" s="250"/>
      <c r="WXV161" s="250"/>
      <c r="WXW161" s="250"/>
      <c r="WXX161" s="250"/>
      <c r="WXY161" s="250"/>
      <c r="WXZ161" s="250"/>
      <c r="WYA161" s="250"/>
      <c r="WYB161" s="250"/>
      <c r="WYC161" s="250"/>
      <c r="WYD161" s="250"/>
      <c r="WYE161" s="250"/>
      <c r="WYF161" s="250"/>
      <c r="WYG161" s="250"/>
      <c r="WYH161" s="250"/>
      <c r="WYI161" s="250"/>
      <c r="WYJ161" s="250"/>
      <c r="WYK161" s="250"/>
      <c r="WYL161" s="250"/>
      <c r="WYM161" s="250"/>
      <c r="WYN161" s="250"/>
      <c r="WYO161" s="250"/>
      <c r="WYP161" s="250"/>
      <c r="WYQ161" s="250"/>
      <c r="WYR161" s="250"/>
      <c r="WYS161" s="250"/>
      <c r="WYT161" s="250"/>
      <c r="WYU161" s="250"/>
      <c r="WYV161" s="250"/>
      <c r="WYW161" s="250"/>
      <c r="WYX161" s="250"/>
      <c r="WYY161" s="250"/>
      <c r="WYZ161" s="250"/>
      <c r="WZA161" s="250"/>
      <c r="WZB161" s="250"/>
      <c r="WZC161" s="250"/>
      <c r="WZD161" s="250"/>
      <c r="WZE161" s="250"/>
      <c r="WZF161" s="250"/>
      <c r="WZG161" s="250"/>
      <c r="WZH161" s="250"/>
      <c r="WZI161" s="250"/>
      <c r="WZJ161" s="250"/>
      <c r="WZK161" s="250"/>
      <c r="WZL161" s="250"/>
      <c r="WZM161" s="250"/>
      <c r="WZN161" s="250"/>
      <c r="WZO161" s="250"/>
      <c r="WZP161" s="250"/>
      <c r="WZQ161" s="250"/>
      <c r="WZR161" s="250"/>
      <c r="WZS161" s="250"/>
      <c r="WZT161" s="250"/>
      <c r="WZU161" s="250"/>
      <c r="WZV161" s="250"/>
      <c r="WZW161" s="250"/>
      <c r="WZX161" s="250"/>
      <c r="WZY161" s="250"/>
      <c r="WZZ161" s="250"/>
      <c r="XAA161" s="250"/>
      <c r="XAB161" s="250"/>
      <c r="XAC161" s="250"/>
      <c r="XAD161" s="250"/>
      <c r="XAE161" s="250"/>
      <c r="XAF161" s="250"/>
      <c r="XAG161" s="250"/>
      <c r="XAH161" s="250"/>
      <c r="XAI161" s="250"/>
      <c r="XAJ161" s="250"/>
      <c r="XAK161" s="250"/>
      <c r="XAL161" s="250"/>
      <c r="XAM161" s="250"/>
      <c r="XAN161" s="250"/>
      <c r="XAO161" s="250"/>
      <c r="XAP161" s="250"/>
      <c r="XAQ161" s="250"/>
      <c r="XAR161" s="250"/>
      <c r="XAS161" s="250"/>
      <c r="XAT161" s="250"/>
      <c r="XAU161" s="250"/>
      <c r="XAV161" s="250"/>
      <c r="XAW161" s="250"/>
      <c r="XAX161" s="250"/>
      <c r="XAY161" s="250"/>
      <c r="XAZ161" s="250"/>
      <c r="XBA161" s="250"/>
      <c r="XBB161" s="250"/>
      <c r="XBC161" s="250"/>
      <c r="XBD161" s="250"/>
      <c r="XBE161" s="250"/>
      <c r="XBF161" s="250"/>
      <c r="XBG161" s="250"/>
      <c r="XBH161" s="250"/>
      <c r="XBI161" s="250"/>
      <c r="XBJ161" s="250"/>
      <c r="XBK161" s="250"/>
      <c r="XBL161" s="250"/>
      <c r="XBM161" s="250"/>
      <c r="XBN161" s="250"/>
      <c r="XBO161" s="250"/>
      <c r="XBP161" s="250"/>
      <c r="XBQ161" s="250"/>
      <c r="XBR161" s="250"/>
      <c r="XBS161" s="250"/>
      <c r="XBT161" s="250"/>
      <c r="XBU161" s="250"/>
      <c r="XBV161" s="250"/>
      <c r="XBW161" s="250"/>
      <c r="XBX161" s="250"/>
      <c r="XBY161" s="250"/>
      <c r="XBZ161" s="250"/>
      <c r="XCA161" s="250"/>
      <c r="XCB161" s="250"/>
      <c r="XCC161" s="250"/>
      <c r="XCD161" s="250"/>
      <c r="XCE161" s="250"/>
      <c r="XCF161" s="250"/>
      <c r="XCG161" s="250"/>
      <c r="XCH161" s="250"/>
      <c r="XCI161" s="250"/>
      <c r="XCJ161" s="250"/>
      <c r="XCK161" s="250"/>
      <c r="XCL161" s="250"/>
      <c r="XCM161" s="250"/>
      <c r="XCN161" s="250"/>
      <c r="XCO161" s="250"/>
      <c r="XCP161" s="250"/>
      <c r="XCQ161" s="250"/>
      <c r="XCR161" s="250"/>
      <c r="XCS161" s="250"/>
      <c r="XCT161" s="250"/>
      <c r="XCU161" s="250"/>
      <c r="XCV161" s="250"/>
      <c r="XCW161" s="250"/>
      <c r="XCX161" s="250"/>
      <c r="XCY161" s="250"/>
      <c r="XCZ161" s="250"/>
      <c r="XDA161" s="250"/>
      <c r="XDB161" s="250"/>
      <c r="XDC161" s="250"/>
      <c r="XDD161" s="250"/>
      <c r="XDE161" s="250"/>
      <c r="XDF161" s="250"/>
      <c r="XDG161" s="250"/>
      <c r="XDH161" s="250"/>
      <c r="XDI161" s="250"/>
      <c r="XDJ161" s="250"/>
      <c r="XDK161" s="250"/>
      <c r="XDL161" s="250"/>
      <c r="XDM161" s="250"/>
      <c r="XDN161" s="250"/>
      <c r="XDO161" s="250"/>
      <c r="XDP161" s="250"/>
      <c r="XDQ161" s="250"/>
      <c r="XDR161" s="250"/>
      <c r="XDS161" s="250"/>
      <c r="XDT161" s="250"/>
      <c r="XDU161" s="250"/>
      <c r="XDV161" s="250"/>
      <c r="XDW161" s="250"/>
      <c r="XDX161" s="250"/>
      <c r="XDY161" s="250"/>
      <c r="XDZ161" s="250"/>
      <c r="XEA161" s="250"/>
      <c r="XEB161" s="250"/>
      <c r="XEC161" s="250"/>
      <c r="XED161" s="250"/>
      <c r="XEE161" s="250"/>
      <c r="XEF161" s="250"/>
      <c r="XEG161" s="250"/>
      <c r="XEH161" s="250"/>
      <c r="XEI161" s="250"/>
      <c r="XEJ161" s="250"/>
      <c r="XEK161" s="250"/>
      <c r="XEL161" s="250"/>
      <c r="XEM161" s="250"/>
      <c r="XEN161" s="250"/>
      <c r="XEO161" s="250"/>
      <c r="XEP161" s="250"/>
      <c r="XEQ161" s="250"/>
      <c r="XER161" s="250"/>
      <c r="XES161" s="250"/>
      <c r="XET161" s="250"/>
      <c r="XEU161" s="250"/>
      <c r="XEV161" s="250"/>
      <c r="XEW161" s="250"/>
      <c r="XEX161" s="250"/>
      <c r="XEY161" s="250"/>
      <c r="XEZ161" s="250"/>
      <c r="XFA161" s="250"/>
      <c r="XFB161" s="250"/>
      <c r="XFC161" s="250"/>
      <c r="XFD161" s="250"/>
    </row>
    <row r="162" spans="1:16384" s="185" customFormat="1" ht="72" customHeight="1" x14ac:dyDescent="0.25">
      <c r="A162" s="332"/>
      <c r="B162" s="380" t="s">
        <v>348</v>
      </c>
      <c r="C162" s="296">
        <v>80101706</v>
      </c>
      <c r="D162" s="333"/>
      <c r="E162" s="296" t="s">
        <v>219</v>
      </c>
      <c r="F162" s="296">
        <v>1</v>
      </c>
      <c r="G162" s="298" t="s">
        <v>137</v>
      </c>
      <c r="H162" s="392" t="s">
        <v>273</v>
      </c>
      <c r="I162" s="296" t="s">
        <v>107</v>
      </c>
      <c r="J162" s="296" t="s">
        <v>92</v>
      </c>
      <c r="K162" s="296" t="s">
        <v>297</v>
      </c>
      <c r="L162" s="300">
        <v>8750000</v>
      </c>
      <c r="M162" s="301">
        <v>8750000</v>
      </c>
      <c r="N162" s="445"/>
      <c r="O162" s="445"/>
      <c r="P162" s="462"/>
      <c r="Q162" s="424"/>
      <c r="R162" s="441"/>
      <c r="S162" s="442"/>
      <c r="T162" s="463"/>
      <c r="U162" s="464"/>
      <c r="V162" s="464"/>
      <c r="W162" s="465">
        <v>8750000</v>
      </c>
      <c r="X162" s="466"/>
      <c r="Y162" s="467">
        <v>8750000</v>
      </c>
      <c r="Z162" s="467">
        <v>8750000</v>
      </c>
      <c r="AA162" s="464"/>
      <c r="AB162" s="430"/>
      <c r="AC162" s="430"/>
      <c r="AD162" s="430"/>
      <c r="AE162" s="430"/>
      <c r="AF162" s="430"/>
      <c r="AG162" s="430"/>
      <c r="AH162" s="464"/>
      <c r="AI162" s="463"/>
      <c r="AJ162" s="463"/>
      <c r="AK162" s="464"/>
      <c r="AL162" s="468"/>
      <c r="AM162" s="253"/>
      <c r="AN162" s="253"/>
      <c r="AO162" s="253"/>
      <c r="AP162" s="253"/>
      <c r="AQ162" s="253"/>
      <c r="AR162" s="253"/>
      <c r="AS162" s="253"/>
      <c r="AT162" s="253"/>
      <c r="AU162" s="253"/>
      <c r="AV162" s="253"/>
      <c r="AW162" s="253"/>
      <c r="AX162" s="253"/>
      <c r="AY162" s="253"/>
      <c r="AZ162" s="253"/>
      <c r="BA162" s="253"/>
      <c r="BB162" s="254"/>
      <c r="BC162" s="250"/>
      <c r="BD162" s="250"/>
      <c r="BE162" s="250"/>
      <c r="BF162" s="250"/>
      <c r="BG162" s="250"/>
      <c r="BH162" s="250"/>
      <c r="BI162" s="250"/>
      <c r="BJ162" s="250"/>
      <c r="BK162" s="250"/>
      <c r="BL162" s="250"/>
      <c r="BM162" s="250"/>
      <c r="BN162" s="250"/>
      <c r="BO162" s="250"/>
      <c r="BP162" s="250"/>
      <c r="BQ162" s="250"/>
      <c r="BR162" s="250"/>
      <c r="BS162" s="250"/>
      <c r="BT162" s="250"/>
      <c r="BU162" s="250"/>
      <c r="BV162" s="250"/>
      <c r="BW162" s="250"/>
      <c r="BX162" s="250"/>
      <c r="BY162" s="250"/>
      <c r="BZ162" s="250"/>
      <c r="CA162" s="250"/>
      <c r="CB162" s="250"/>
      <c r="CC162" s="250"/>
      <c r="CD162" s="250"/>
      <c r="CE162" s="250"/>
      <c r="CF162" s="250"/>
      <c r="CG162" s="250"/>
      <c r="CH162" s="250"/>
      <c r="CI162" s="250"/>
      <c r="CJ162" s="250"/>
      <c r="CK162" s="250"/>
      <c r="CL162" s="250"/>
      <c r="CM162" s="250"/>
      <c r="CN162" s="250"/>
      <c r="CO162" s="250"/>
      <c r="CP162" s="250"/>
      <c r="CQ162" s="250"/>
      <c r="CR162" s="250"/>
      <c r="CS162" s="250"/>
      <c r="CT162" s="250"/>
      <c r="CU162" s="250"/>
      <c r="CV162" s="250"/>
      <c r="CW162" s="250"/>
      <c r="CX162" s="250"/>
      <c r="CY162" s="250"/>
      <c r="CZ162" s="250"/>
      <c r="DA162" s="250"/>
      <c r="DB162" s="250"/>
      <c r="DC162" s="250"/>
      <c r="DD162" s="250"/>
      <c r="DE162" s="250"/>
      <c r="DF162" s="250"/>
      <c r="DG162" s="250"/>
      <c r="DH162" s="250"/>
      <c r="DI162" s="250"/>
      <c r="DJ162" s="250"/>
      <c r="DK162" s="250"/>
      <c r="DL162" s="250"/>
      <c r="DM162" s="250"/>
      <c r="DN162" s="250"/>
      <c r="DO162" s="250"/>
      <c r="DP162" s="250"/>
      <c r="DQ162" s="250"/>
      <c r="DR162" s="250"/>
      <c r="DS162" s="250"/>
      <c r="DT162" s="250"/>
      <c r="DU162" s="250"/>
      <c r="DV162" s="250"/>
      <c r="DW162" s="250"/>
      <c r="DX162" s="250"/>
      <c r="DY162" s="250"/>
      <c r="DZ162" s="250"/>
      <c r="EA162" s="250"/>
      <c r="EB162" s="250"/>
      <c r="EC162" s="250"/>
      <c r="ED162" s="250"/>
      <c r="EE162" s="250"/>
      <c r="EF162" s="250"/>
      <c r="EG162" s="250"/>
      <c r="EH162" s="250"/>
      <c r="EI162" s="250"/>
      <c r="EJ162" s="250"/>
      <c r="EK162" s="250"/>
      <c r="EL162" s="250"/>
      <c r="EM162" s="250"/>
      <c r="EN162" s="250"/>
      <c r="EO162" s="250"/>
      <c r="EP162" s="250"/>
      <c r="EQ162" s="250"/>
      <c r="ER162" s="250"/>
      <c r="ES162" s="250"/>
      <c r="ET162" s="250"/>
      <c r="EU162" s="250"/>
      <c r="EV162" s="250"/>
      <c r="EW162" s="250"/>
      <c r="EX162" s="250"/>
      <c r="EY162" s="250"/>
      <c r="EZ162" s="250"/>
      <c r="FA162" s="250"/>
      <c r="FB162" s="250"/>
      <c r="FC162" s="250"/>
      <c r="FD162" s="250"/>
      <c r="FE162" s="250"/>
      <c r="FF162" s="250"/>
      <c r="FG162" s="250"/>
      <c r="FH162" s="250"/>
      <c r="FI162" s="250"/>
      <c r="FJ162" s="250"/>
      <c r="FK162" s="250"/>
      <c r="FL162" s="250"/>
      <c r="FM162" s="250"/>
      <c r="FN162" s="250"/>
      <c r="FO162" s="250"/>
      <c r="FP162" s="250"/>
      <c r="FQ162" s="250"/>
      <c r="FR162" s="250"/>
      <c r="FS162" s="250"/>
      <c r="FT162" s="250"/>
      <c r="FU162" s="250"/>
      <c r="FV162" s="250"/>
      <c r="FW162" s="250"/>
      <c r="FX162" s="250"/>
      <c r="FY162" s="250"/>
      <c r="FZ162" s="250"/>
      <c r="GA162" s="250"/>
      <c r="GB162" s="250"/>
      <c r="GC162" s="250"/>
      <c r="GD162" s="250"/>
      <c r="GE162" s="250"/>
      <c r="GF162" s="250"/>
      <c r="GG162" s="250"/>
      <c r="GH162" s="250"/>
      <c r="GI162" s="250"/>
      <c r="GJ162" s="250"/>
      <c r="GK162" s="250"/>
      <c r="GL162" s="250"/>
      <c r="GM162" s="250"/>
      <c r="GN162" s="250"/>
      <c r="GO162" s="250"/>
      <c r="GP162" s="250"/>
      <c r="GQ162" s="250"/>
      <c r="GR162" s="250"/>
      <c r="GS162" s="250"/>
      <c r="GT162" s="250"/>
      <c r="GU162" s="250"/>
      <c r="GV162" s="250"/>
      <c r="GW162" s="250"/>
      <c r="GX162" s="250"/>
      <c r="GY162" s="250"/>
      <c r="GZ162" s="250"/>
      <c r="HA162" s="250"/>
      <c r="HB162" s="250"/>
      <c r="HC162" s="250"/>
      <c r="HD162" s="250"/>
      <c r="HE162" s="250"/>
      <c r="HF162" s="250"/>
      <c r="HG162" s="250"/>
      <c r="HH162" s="250"/>
      <c r="HI162" s="250"/>
      <c r="HJ162" s="250"/>
      <c r="HK162" s="250"/>
      <c r="HL162" s="250"/>
      <c r="HM162" s="250"/>
      <c r="HN162" s="250"/>
      <c r="HO162" s="250"/>
      <c r="HP162" s="250"/>
      <c r="HQ162" s="250"/>
      <c r="HR162" s="250"/>
      <c r="HS162" s="250"/>
      <c r="HT162" s="250"/>
      <c r="HU162" s="250"/>
      <c r="HV162" s="250"/>
      <c r="HW162" s="250"/>
      <c r="HX162" s="250"/>
      <c r="HY162" s="250"/>
      <c r="HZ162" s="250"/>
      <c r="IA162" s="250"/>
      <c r="IB162" s="250"/>
      <c r="IC162" s="250"/>
      <c r="ID162" s="250"/>
      <c r="IE162" s="250"/>
      <c r="IF162" s="250"/>
      <c r="IG162" s="250"/>
      <c r="IH162" s="250"/>
      <c r="II162" s="250"/>
      <c r="IJ162" s="250"/>
      <c r="IK162" s="250"/>
      <c r="IL162" s="250"/>
      <c r="IM162" s="250"/>
      <c r="IN162" s="250"/>
      <c r="IO162" s="250"/>
      <c r="IP162" s="250"/>
      <c r="IQ162" s="250"/>
      <c r="IR162" s="250"/>
      <c r="IS162" s="250"/>
      <c r="IT162" s="250"/>
      <c r="IU162" s="250"/>
      <c r="IV162" s="250"/>
      <c r="IW162" s="250"/>
      <c r="IX162" s="250"/>
      <c r="IY162" s="250"/>
      <c r="IZ162" s="250"/>
      <c r="JA162" s="250"/>
      <c r="JB162" s="250"/>
      <c r="JC162" s="250"/>
      <c r="JD162" s="250"/>
      <c r="JE162" s="250"/>
      <c r="JF162" s="250"/>
      <c r="JG162" s="250"/>
      <c r="JH162" s="250"/>
      <c r="JI162" s="250"/>
      <c r="JJ162" s="250"/>
      <c r="JK162" s="250"/>
      <c r="JL162" s="250"/>
      <c r="JM162" s="250"/>
      <c r="JN162" s="250"/>
      <c r="JO162" s="250"/>
      <c r="JP162" s="250"/>
      <c r="JQ162" s="250"/>
      <c r="JR162" s="250"/>
      <c r="JS162" s="250"/>
      <c r="JT162" s="250"/>
      <c r="JU162" s="250"/>
      <c r="JV162" s="250"/>
      <c r="JW162" s="250"/>
      <c r="JX162" s="250"/>
      <c r="JY162" s="250"/>
      <c r="JZ162" s="250"/>
      <c r="KA162" s="250"/>
      <c r="KB162" s="250"/>
      <c r="KC162" s="250"/>
      <c r="KD162" s="250"/>
      <c r="KE162" s="250"/>
      <c r="KF162" s="250"/>
      <c r="KG162" s="250"/>
      <c r="KH162" s="250"/>
      <c r="KI162" s="250"/>
      <c r="KJ162" s="250"/>
      <c r="KK162" s="250"/>
      <c r="KL162" s="250"/>
      <c r="KM162" s="250"/>
      <c r="KN162" s="250"/>
      <c r="KO162" s="250"/>
      <c r="KP162" s="250"/>
      <c r="KQ162" s="250"/>
      <c r="KR162" s="250"/>
      <c r="KS162" s="250"/>
      <c r="KT162" s="250"/>
      <c r="KU162" s="250"/>
      <c r="KV162" s="250"/>
      <c r="KW162" s="250"/>
      <c r="KX162" s="250"/>
      <c r="KY162" s="250"/>
      <c r="KZ162" s="250"/>
      <c r="LA162" s="250"/>
      <c r="LB162" s="250"/>
      <c r="LC162" s="250"/>
      <c r="LD162" s="250"/>
      <c r="LE162" s="250"/>
      <c r="LF162" s="250"/>
      <c r="LG162" s="250"/>
      <c r="LH162" s="250"/>
      <c r="LI162" s="250"/>
      <c r="LJ162" s="250"/>
      <c r="LK162" s="250"/>
      <c r="LL162" s="250"/>
      <c r="LM162" s="250"/>
      <c r="LN162" s="250"/>
      <c r="LO162" s="250"/>
      <c r="LP162" s="250"/>
      <c r="LQ162" s="250"/>
      <c r="LR162" s="250"/>
      <c r="LS162" s="250"/>
      <c r="LT162" s="250"/>
      <c r="LU162" s="250"/>
      <c r="LV162" s="250"/>
      <c r="LW162" s="250"/>
      <c r="LX162" s="250"/>
      <c r="LY162" s="250"/>
      <c r="LZ162" s="250"/>
      <c r="MA162" s="250"/>
      <c r="MB162" s="250"/>
      <c r="MC162" s="250"/>
      <c r="MD162" s="250"/>
      <c r="ME162" s="250"/>
      <c r="MF162" s="250"/>
      <c r="MG162" s="250"/>
      <c r="MH162" s="250"/>
      <c r="MI162" s="250"/>
      <c r="MJ162" s="250"/>
      <c r="MK162" s="250"/>
      <c r="ML162" s="250"/>
      <c r="MM162" s="250"/>
      <c r="MN162" s="250"/>
      <c r="MO162" s="250"/>
      <c r="MP162" s="250"/>
      <c r="MQ162" s="250"/>
      <c r="MR162" s="250"/>
      <c r="MS162" s="250"/>
      <c r="MT162" s="250"/>
      <c r="MU162" s="250"/>
      <c r="MV162" s="250"/>
      <c r="MW162" s="250"/>
      <c r="MX162" s="250"/>
      <c r="MY162" s="250"/>
      <c r="MZ162" s="250"/>
      <c r="NA162" s="250"/>
      <c r="NB162" s="250"/>
      <c r="NC162" s="250"/>
      <c r="ND162" s="250"/>
      <c r="NE162" s="250"/>
      <c r="NF162" s="250"/>
      <c r="NG162" s="250"/>
      <c r="NH162" s="250"/>
      <c r="NI162" s="250"/>
      <c r="NJ162" s="250"/>
      <c r="NK162" s="250"/>
      <c r="NL162" s="250"/>
      <c r="NM162" s="250"/>
      <c r="NN162" s="250"/>
      <c r="NO162" s="250"/>
      <c r="NP162" s="250"/>
      <c r="NQ162" s="250"/>
      <c r="NR162" s="250"/>
      <c r="NS162" s="250"/>
      <c r="NT162" s="250"/>
      <c r="NU162" s="250"/>
      <c r="NV162" s="250"/>
      <c r="NW162" s="250"/>
      <c r="NX162" s="250"/>
      <c r="NY162" s="250"/>
      <c r="NZ162" s="250"/>
      <c r="OA162" s="250"/>
      <c r="OB162" s="250"/>
      <c r="OC162" s="250"/>
      <c r="OD162" s="250"/>
      <c r="OE162" s="250"/>
      <c r="OF162" s="250"/>
      <c r="OG162" s="250"/>
      <c r="OH162" s="250"/>
      <c r="OI162" s="250"/>
      <c r="OJ162" s="250"/>
      <c r="OK162" s="250"/>
      <c r="OL162" s="250"/>
      <c r="OM162" s="250"/>
      <c r="ON162" s="250"/>
      <c r="OO162" s="250"/>
      <c r="OP162" s="250"/>
      <c r="OQ162" s="250"/>
      <c r="OR162" s="250"/>
      <c r="OS162" s="250"/>
      <c r="OT162" s="250"/>
      <c r="OU162" s="250"/>
      <c r="OV162" s="250"/>
      <c r="OW162" s="250"/>
      <c r="OX162" s="250"/>
      <c r="OY162" s="250"/>
      <c r="OZ162" s="250"/>
      <c r="PA162" s="250"/>
      <c r="PB162" s="250"/>
      <c r="PC162" s="250"/>
      <c r="PD162" s="250"/>
      <c r="PE162" s="250"/>
      <c r="PF162" s="250"/>
      <c r="PG162" s="250"/>
      <c r="PH162" s="250"/>
      <c r="PI162" s="250"/>
      <c r="PJ162" s="250"/>
      <c r="PK162" s="250"/>
      <c r="PL162" s="250"/>
      <c r="PM162" s="250"/>
      <c r="PN162" s="250"/>
      <c r="PO162" s="250"/>
      <c r="PP162" s="250"/>
      <c r="PQ162" s="250"/>
      <c r="PR162" s="250"/>
      <c r="PS162" s="250"/>
      <c r="PT162" s="250"/>
      <c r="PU162" s="250"/>
      <c r="PV162" s="250"/>
      <c r="PW162" s="250"/>
      <c r="PX162" s="250"/>
      <c r="PY162" s="250"/>
      <c r="PZ162" s="250"/>
      <c r="QA162" s="250"/>
      <c r="QB162" s="250"/>
      <c r="QC162" s="250"/>
      <c r="QD162" s="250"/>
      <c r="QE162" s="250"/>
      <c r="QF162" s="250"/>
      <c r="QG162" s="250"/>
      <c r="QH162" s="250"/>
      <c r="QI162" s="250"/>
      <c r="QJ162" s="250"/>
      <c r="QK162" s="250"/>
      <c r="QL162" s="250"/>
      <c r="QM162" s="250"/>
      <c r="QN162" s="250"/>
      <c r="QO162" s="250"/>
      <c r="QP162" s="250"/>
      <c r="QQ162" s="250"/>
      <c r="QR162" s="250"/>
      <c r="QS162" s="250"/>
      <c r="QT162" s="250"/>
      <c r="QU162" s="250"/>
      <c r="QV162" s="250"/>
      <c r="QW162" s="250"/>
      <c r="QX162" s="250"/>
      <c r="QY162" s="250"/>
      <c r="QZ162" s="250"/>
      <c r="RA162" s="250"/>
      <c r="RB162" s="250"/>
      <c r="RC162" s="250"/>
      <c r="RD162" s="250"/>
      <c r="RE162" s="250"/>
      <c r="RF162" s="250"/>
      <c r="RG162" s="250"/>
      <c r="RH162" s="250"/>
      <c r="RI162" s="250"/>
      <c r="RJ162" s="250"/>
      <c r="RK162" s="250"/>
      <c r="RL162" s="250"/>
      <c r="RM162" s="250"/>
      <c r="RN162" s="250"/>
      <c r="RO162" s="250"/>
      <c r="RP162" s="250"/>
      <c r="RQ162" s="250"/>
      <c r="RR162" s="250"/>
      <c r="RS162" s="250"/>
      <c r="RT162" s="250"/>
      <c r="RU162" s="250"/>
      <c r="RV162" s="250"/>
      <c r="RW162" s="250"/>
      <c r="RX162" s="250"/>
      <c r="RY162" s="250"/>
      <c r="RZ162" s="250"/>
      <c r="SA162" s="250"/>
      <c r="SB162" s="250"/>
      <c r="SC162" s="250"/>
      <c r="SD162" s="250"/>
      <c r="SE162" s="250"/>
      <c r="SF162" s="250"/>
      <c r="SG162" s="250"/>
      <c r="SH162" s="250"/>
      <c r="SI162" s="250"/>
      <c r="SJ162" s="250"/>
      <c r="SK162" s="250"/>
      <c r="SL162" s="250"/>
      <c r="SM162" s="250"/>
      <c r="SN162" s="250"/>
      <c r="SO162" s="250"/>
      <c r="SP162" s="250"/>
      <c r="SQ162" s="250"/>
      <c r="SR162" s="250"/>
      <c r="SS162" s="250"/>
      <c r="ST162" s="250"/>
      <c r="SU162" s="250"/>
      <c r="SV162" s="250"/>
      <c r="SW162" s="250"/>
      <c r="SX162" s="250"/>
      <c r="SY162" s="250"/>
      <c r="SZ162" s="250"/>
      <c r="TA162" s="250"/>
      <c r="TB162" s="250"/>
      <c r="TC162" s="250"/>
      <c r="TD162" s="250"/>
      <c r="TE162" s="250"/>
      <c r="TF162" s="250"/>
      <c r="TG162" s="250"/>
      <c r="TH162" s="250"/>
      <c r="TI162" s="250"/>
      <c r="TJ162" s="250"/>
      <c r="TK162" s="250"/>
      <c r="TL162" s="250"/>
      <c r="TM162" s="250"/>
      <c r="TN162" s="250"/>
      <c r="TO162" s="250"/>
      <c r="TP162" s="250"/>
      <c r="TQ162" s="250"/>
      <c r="TR162" s="250"/>
      <c r="TS162" s="250"/>
      <c r="TT162" s="250"/>
      <c r="TU162" s="250"/>
      <c r="TV162" s="250"/>
      <c r="TW162" s="250"/>
      <c r="TX162" s="250"/>
      <c r="TY162" s="250"/>
      <c r="TZ162" s="250"/>
      <c r="UA162" s="250"/>
      <c r="UB162" s="250"/>
      <c r="UC162" s="250"/>
      <c r="UD162" s="250"/>
      <c r="UE162" s="250"/>
      <c r="UF162" s="250"/>
      <c r="UG162" s="250"/>
      <c r="UH162" s="250"/>
      <c r="UI162" s="250"/>
      <c r="UJ162" s="250"/>
      <c r="UK162" s="250"/>
      <c r="UL162" s="250"/>
      <c r="UM162" s="250"/>
      <c r="UN162" s="250"/>
      <c r="UO162" s="250"/>
      <c r="UP162" s="250"/>
      <c r="UQ162" s="250"/>
      <c r="UR162" s="250"/>
      <c r="US162" s="250"/>
      <c r="UT162" s="250"/>
      <c r="UU162" s="250"/>
      <c r="UV162" s="250"/>
      <c r="UW162" s="250"/>
      <c r="UX162" s="250"/>
      <c r="UY162" s="250"/>
      <c r="UZ162" s="250"/>
      <c r="VA162" s="250"/>
      <c r="VB162" s="250"/>
      <c r="VC162" s="250"/>
      <c r="VD162" s="250"/>
      <c r="VE162" s="250"/>
      <c r="VF162" s="250"/>
      <c r="VG162" s="250"/>
      <c r="VH162" s="250"/>
      <c r="VI162" s="250"/>
      <c r="VJ162" s="250"/>
      <c r="VK162" s="250"/>
      <c r="VL162" s="250"/>
      <c r="VM162" s="250"/>
      <c r="VN162" s="250"/>
      <c r="VO162" s="250"/>
      <c r="VP162" s="250"/>
      <c r="VQ162" s="250"/>
      <c r="VR162" s="250"/>
      <c r="VS162" s="250"/>
      <c r="VT162" s="250"/>
      <c r="VU162" s="250"/>
      <c r="VV162" s="250"/>
      <c r="VW162" s="250"/>
      <c r="VX162" s="250"/>
      <c r="VY162" s="250"/>
      <c r="VZ162" s="250"/>
      <c r="WA162" s="250"/>
      <c r="WB162" s="250"/>
      <c r="WC162" s="250"/>
      <c r="WD162" s="250"/>
      <c r="WE162" s="250"/>
      <c r="WF162" s="250"/>
      <c r="WG162" s="250"/>
      <c r="WH162" s="250"/>
      <c r="WI162" s="250"/>
      <c r="WJ162" s="250"/>
      <c r="WK162" s="250"/>
      <c r="WL162" s="250"/>
      <c r="WM162" s="250"/>
      <c r="WN162" s="250"/>
      <c r="WO162" s="250"/>
      <c r="WP162" s="250"/>
      <c r="WQ162" s="250"/>
      <c r="WR162" s="250"/>
      <c r="WS162" s="250"/>
      <c r="WT162" s="250"/>
      <c r="WU162" s="250"/>
      <c r="WV162" s="250"/>
      <c r="WW162" s="250"/>
      <c r="WX162" s="250"/>
      <c r="WY162" s="250"/>
      <c r="WZ162" s="250"/>
      <c r="XA162" s="250"/>
      <c r="XB162" s="250"/>
      <c r="XC162" s="250"/>
      <c r="XD162" s="250"/>
      <c r="XE162" s="250"/>
      <c r="XF162" s="250"/>
      <c r="XG162" s="250"/>
      <c r="XH162" s="250"/>
      <c r="XI162" s="250"/>
      <c r="XJ162" s="250"/>
      <c r="XK162" s="250"/>
      <c r="XL162" s="250"/>
      <c r="XM162" s="250"/>
      <c r="XN162" s="250"/>
      <c r="XO162" s="250"/>
      <c r="XP162" s="250"/>
      <c r="XQ162" s="250"/>
      <c r="XR162" s="250"/>
      <c r="XS162" s="250"/>
      <c r="XT162" s="250"/>
      <c r="XU162" s="250"/>
      <c r="XV162" s="250"/>
      <c r="XW162" s="250"/>
      <c r="XX162" s="250"/>
      <c r="XY162" s="250"/>
      <c r="XZ162" s="250"/>
      <c r="YA162" s="250"/>
      <c r="YB162" s="250"/>
      <c r="YC162" s="250"/>
      <c r="YD162" s="250"/>
      <c r="YE162" s="250"/>
      <c r="YF162" s="250"/>
      <c r="YG162" s="250"/>
      <c r="YH162" s="250"/>
      <c r="YI162" s="250"/>
      <c r="YJ162" s="250"/>
      <c r="YK162" s="250"/>
      <c r="YL162" s="250"/>
      <c r="YM162" s="250"/>
      <c r="YN162" s="250"/>
      <c r="YO162" s="250"/>
      <c r="YP162" s="250"/>
      <c r="YQ162" s="250"/>
      <c r="YR162" s="250"/>
      <c r="YS162" s="250"/>
      <c r="YT162" s="250"/>
      <c r="YU162" s="250"/>
      <c r="YV162" s="250"/>
      <c r="YW162" s="250"/>
      <c r="YX162" s="250"/>
      <c r="YY162" s="250"/>
      <c r="YZ162" s="250"/>
      <c r="ZA162" s="250"/>
      <c r="ZB162" s="250"/>
      <c r="ZC162" s="250"/>
      <c r="ZD162" s="250"/>
      <c r="ZE162" s="250"/>
      <c r="ZF162" s="250"/>
      <c r="ZG162" s="250"/>
      <c r="ZH162" s="250"/>
      <c r="ZI162" s="250"/>
      <c r="ZJ162" s="250"/>
      <c r="ZK162" s="250"/>
      <c r="ZL162" s="250"/>
      <c r="ZM162" s="250"/>
      <c r="ZN162" s="250"/>
      <c r="ZO162" s="250"/>
      <c r="ZP162" s="250"/>
      <c r="ZQ162" s="250"/>
      <c r="ZR162" s="250"/>
      <c r="ZS162" s="250"/>
      <c r="ZT162" s="250"/>
      <c r="ZU162" s="250"/>
      <c r="ZV162" s="250"/>
      <c r="ZW162" s="250"/>
      <c r="ZX162" s="250"/>
      <c r="ZY162" s="250"/>
      <c r="ZZ162" s="250"/>
      <c r="AAA162" s="250"/>
      <c r="AAB162" s="250"/>
      <c r="AAC162" s="250"/>
      <c r="AAD162" s="250"/>
      <c r="AAE162" s="250"/>
      <c r="AAF162" s="250"/>
      <c r="AAG162" s="250"/>
      <c r="AAH162" s="250"/>
      <c r="AAI162" s="250"/>
      <c r="AAJ162" s="250"/>
      <c r="AAK162" s="250"/>
      <c r="AAL162" s="250"/>
      <c r="AAM162" s="250"/>
      <c r="AAN162" s="250"/>
      <c r="AAO162" s="250"/>
      <c r="AAP162" s="250"/>
      <c r="AAQ162" s="250"/>
      <c r="AAR162" s="250"/>
      <c r="AAS162" s="250"/>
      <c r="AAT162" s="250"/>
      <c r="AAU162" s="250"/>
      <c r="AAV162" s="250"/>
      <c r="AAW162" s="250"/>
      <c r="AAX162" s="250"/>
      <c r="AAY162" s="250"/>
      <c r="AAZ162" s="250"/>
      <c r="ABA162" s="250"/>
      <c r="ABB162" s="250"/>
      <c r="ABC162" s="250"/>
      <c r="ABD162" s="250"/>
      <c r="ABE162" s="250"/>
      <c r="ABF162" s="250"/>
      <c r="ABG162" s="250"/>
      <c r="ABH162" s="250"/>
      <c r="ABI162" s="250"/>
      <c r="ABJ162" s="250"/>
      <c r="ABK162" s="250"/>
      <c r="ABL162" s="250"/>
      <c r="ABM162" s="250"/>
      <c r="ABN162" s="250"/>
      <c r="ABO162" s="250"/>
      <c r="ABP162" s="250"/>
      <c r="ABQ162" s="250"/>
      <c r="ABR162" s="250"/>
      <c r="ABS162" s="250"/>
      <c r="ABT162" s="250"/>
      <c r="ABU162" s="250"/>
      <c r="ABV162" s="250"/>
      <c r="ABW162" s="250"/>
      <c r="ABX162" s="250"/>
      <c r="ABY162" s="250"/>
      <c r="ABZ162" s="250"/>
      <c r="ACA162" s="250"/>
      <c r="ACB162" s="250"/>
      <c r="ACC162" s="250"/>
      <c r="ACD162" s="250"/>
      <c r="ACE162" s="250"/>
      <c r="ACF162" s="250"/>
      <c r="ACG162" s="250"/>
      <c r="ACH162" s="250"/>
      <c r="ACI162" s="250"/>
      <c r="ACJ162" s="250"/>
      <c r="ACK162" s="250"/>
      <c r="ACL162" s="250"/>
      <c r="ACM162" s="250"/>
      <c r="ACN162" s="250"/>
      <c r="ACO162" s="250"/>
      <c r="ACP162" s="250"/>
      <c r="ACQ162" s="250"/>
      <c r="ACR162" s="250"/>
      <c r="ACS162" s="250"/>
      <c r="ACT162" s="250"/>
      <c r="ACU162" s="250"/>
      <c r="ACV162" s="250"/>
      <c r="ACW162" s="250"/>
      <c r="ACX162" s="250"/>
      <c r="ACY162" s="250"/>
      <c r="ACZ162" s="250"/>
      <c r="ADA162" s="250"/>
      <c r="ADB162" s="250"/>
      <c r="ADC162" s="250"/>
      <c r="ADD162" s="250"/>
      <c r="ADE162" s="250"/>
      <c r="ADF162" s="250"/>
      <c r="ADG162" s="250"/>
      <c r="ADH162" s="250"/>
      <c r="ADI162" s="250"/>
      <c r="ADJ162" s="250"/>
      <c r="ADK162" s="250"/>
      <c r="ADL162" s="250"/>
      <c r="ADM162" s="250"/>
      <c r="ADN162" s="250"/>
      <c r="ADO162" s="250"/>
      <c r="ADP162" s="250"/>
      <c r="ADQ162" s="250"/>
      <c r="ADR162" s="250"/>
      <c r="ADS162" s="250"/>
      <c r="ADT162" s="250"/>
      <c r="ADU162" s="250"/>
      <c r="ADV162" s="250"/>
      <c r="ADW162" s="250"/>
      <c r="ADX162" s="250"/>
      <c r="ADY162" s="250"/>
      <c r="ADZ162" s="250"/>
      <c r="AEA162" s="250"/>
      <c r="AEB162" s="250"/>
      <c r="AEC162" s="250"/>
      <c r="AED162" s="250"/>
      <c r="AEE162" s="250"/>
      <c r="AEF162" s="250"/>
      <c r="AEG162" s="250"/>
      <c r="AEH162" s="250"/>
      <c r="AEI162" s="250"/>
      <c r="AEJ162" s="250"/>
      <c r="AEK162" s="250"/>
      <c r="AEL162" s="250"/>
      <c r="AEM162" s="250"/>
      <c r="AEN162" s="250"/>
      <c r="AEO162" s="250"/>
      <c r="AEP162" s="250"/>
      <c r="AEQ162" s="250"/>
      <c r="AER162" s="250"/>
      <c r="AES162" s="250"/>
      <c r="AET162" s="250"/>
      <c r="AEU162" s="250"/>
      <c r="AEV162" s="250"/>
      <c r="AEW162" s="250"/>
      <c r="AEX162" s="250"/>
      <c r="AEY162" s="250"/>
      <c r="AEZ162" s="250"/>
      <c r="AFA162" s="250"/>
      <c r="AFB162" s="250"/>
      <c r="AFC162" s="250"/>
      <c r="AFD162" s="250"/>
      <c r="AFE162" s="250"/>
      <c r="AFF162" s="250"/>
      <c r="AFG162" s="250"/>
      <c r="AFH162" s="250"/>
      <c r="AFI162" s="250"/>
      <c r="AFJ162" s="250"/>
      <c r="AFK162" s="250"/>
      <c r="AFL162" s="250"/>
      <c r="AFM162" s="250"/>
      <c r="AFN162" s="250"/>
      <c r="AFO162" s="250"/>
      <c r="AFP162" s="250"/>
      <c r="AFQ162" s="250"/>
      <c r="AFR162" s="250"/>
      <c r="AFS162" s="250"/>
      <c r="AFT162" s="250"/>
      <c r="AFU162" s="250"/>
      <c r="AFV162" s="250"/>
      <c r="AFW162" s="250"/>
      <c r="AFX162" s="250"/>
      <c r="AFY162" s="250"/>
      <c r="AFZ162" s="250"/>
      <c r="AGA162" s="250"/>
      <c r="AGB162" s="250"/>
      <c r="AGC162" s="250"/>
      <c r="AGD162" s="250"/>
      <c r="AGE162" s="250"/>
      <c r="AGF162" s="250"/>
      <c r="AGG162" s="250"/>
      <c r="AGH162" s="250"/>
      <c r="AGI162" s="250"/>
      <c r="AGJ162" s="250"/>
      <c r="AGK162" s="250"/>
      <c r="AGL162" s="250"/>
      <c r="AGM162" s="250"/>
      <c r="AGN162" s="250"/>
      <c r="AGO162" s="250"/>
      <c r="AGP162" s="250"/>
      <c r="AGQ162" s="250"/>
      <c r="AGR162" s="250"/>
      <c r="AGS162" s="250"/>
      <c r="AGT162" s="250"/>
      <c r="AGU162" s="250"/>
      <c r="AGV162" s="250"/>
      <c r="AGW162" s="250"/>
      <c r="AGX162" s="250"/>
      <c r="AGY162" s="250"/>
      <c r="AGZ162" s="250"/>
      <c r="AHA162" s="250"/>
      <c r="AHB162" s="250"/>
      <c r="AHC162" s="250"/>
      <c r="AHD162" s="250"/>
      <c r="AHE162" s="250"/>
      <c r="AHF162" s="250"/>
      <c r="AHG162" s="250"/>
      <c r="AHH162" s="250"/>
      <c r="AHI162" s="250"/>
      <c r="AHJ162" s="250"/>
      <c r="AHK162" s="250"/>
      <c r="AHL162" s="250"/>
      <c r="AHM162" s="250"/>
      <c r="AHN162" s="250"/>
      <c r="AHO162" s="250"/>
      <c r="AHP162" s="250"/>
      <c r="AHQ162" s="250"/>
      <c r="AHR162" s="250"/>
      <c r="AHS162" s="250"/>
      <c r="AHT162" s="250"/>
      <c r="AHU162" s="250"/>
      <c r="AHV162" s="250"/>
      <c r="AHW162" s="250"/>
      <c r="AHX162" s="250"/>
      <c r="AHY162" s="250"/>
      <c r="AHZ162" s="250"/>
      <c r="AIA162" s="250"/>
      <c r="AIB162" s="250"/>
      <c r="AIC162" s="250"/>
      <c r="AID162" s="250"/>
      <c r="AIE162" s="250"/>
      <c r="AIF162" s="250"/>
      <c r="AIG162" s="250"/>
      <c r="AIH162" s="250"/>
      <c r="AII162" s="250"/>
      <c r="AIJ162" s="250"/>
      <c r="AIK162" s="250"/>
      <c r="AIL162" s="250"/>
      <c r="AIM162" s="250"/>
      <c r="AIN162" s="250"/>
      <c r="AIO162" s="250"/>
      <c r="AIP162" s="250"/>
      <c r="AIQ162" s="250"/>
      <c r="AIR162" s="250"/>
      <c r="AIS162" s="250"/>
      <c r="AIT162" s="250"/>
      <c r="AIU162" s="250"/>
      <c r="AIV162" s="250"/>
      <c r="AIW162" s="250"/>
      <c r="AIX162" s="250"/>
      <c r="AIY162" s="250"/>
      <c r="AIZ162" s="250"/>
      <c r="AJA162" s="250"/>
      <c r="AJB162" s="250"/>
      <c r="AJC162" s="250"/>
      <c r="AJD162" s="250"/>
      <c r="AJE162" s="250"/>
      <c r="AJF162" s="250"/>
      <c r="AJG162" s="250"/>
      <c r="AJH162" s="250"/>
      <c r="AJI162" s="250"/>
      <c r="AJJ162" s="250"/>
      <c r="AJK162" s="250"/>
      <c r="AJL162" s="250"/>
      <c r="AJM162" s="250"/>
      <c r="AJN162" s="250"/>
      <c r="AJO162" s="250"/>
      <c r="AJP162" s="250"/>
      <c r="AJQ162" s="250"/>
      <c r="AJR162" s="250"/>
      <c r="AJS162" s="250"/>
      <c r="AJT162" s="250"/>
      <c r="AJU162" s="250"/>
      <c r="AJV162" s="250"/>
      <c r="AJW162" s="250"/>
      <c r="AJX162" s="250"/>
      <c r="AJY162" s="250"/>
      <c r="AJZ162" s="250"/>
      <c r="AKA162" s="250"/>
      <c r="AKB162" s="250"/>
      <c r="AKC162" s="250"/>
      <c r="AKD162" s="250"/>
      <c r="AKE162" s="250"/>
      <c r="AKF162" s="250"/>
      <c r="AKG162" s="250"/>
      <c r="AKH162" s="250"/>
      <c r="AKI162" s="250"/>
      <c r="AKJ162" s="250"/>
      <c r="AKK162" s="250"/>
      <c r="AKL162" s="250"/>
      <c r="AKM162" s="250"/>
      <c r="AKN162" s="250"/>
      <c r="AKO162" s="250"/>
      <c r="AKP162" s="250"/>
      <c r="AKQ162" s="250"/>
      <c r="AKR162" s="250"/>
      <c r="AKS162" s="250"/>
      <c r="AKT162" s="250"/>
      <c r="AKU162" s="250"/>
      <c r="AKV162" s="250"/>
      <c r="AKW162" s="250"/>
      <c r="AKX162" s="250"/>
      <c r="AKY162" s="250"/>
      <c r="AKZ162" s="250"/>
      <c r="ALA162" s="250"/>
      <c r="ALB162" s="250"/>
      <c r="ALC162" s="250"/>
      <c r="ALD162" s="250"/>
      <c r="ALE162" s="250"/>
      <c r="ALF162" s="250"/>
      <c r="ALG162" s="250"/>
      <c r="ALH162" s="250"/>
      <c r="ALI162" s="250"/>
      <c r="ALJ162" s="250"/>
      <c r="ALK162" s="250"/>
      <c r="ALL162" s="250"/>
      <c r="ALM162" s="250"/>
      <c r="ALN162" s="250"/>
      <c r="ALO162" s="250"/>
      <c r="ALP162" s="250"/>
      <c r="ALQ162" s="250"/>
      <c r="ALR162" s="250"/>
      <c r="ALS162" s="250"/>
      <c r="ALT162" s="250"/>
      <c r="ALU162" s="250"/>
      <c r="ALV162" s="250"/>
      <c r="ALW162" s="250"/>
      <c r="ALX162" s="250"/>
      <c r="ALY162" s="250"/>
      <c r="ALZ162" s="250"/>
      <c r="AMA162" s="250"/>
      <c r="AMB162" s="250"/>
      <c r="AMC162" s="250"/>
      <c r="AMD162" s="250"/>
      <c r="AME162" s="250"/>
      <c r="AMF162" s="250"/>
      <c r="AMG162" s="250"/>
      <c r="AMH162" s="250"/>
      <c r="AMI162" s="250"/>
      <c r="AMJ162" s="250"/>
      <c r="AMK162" s="250"/>
      <c r="AML162" s="250"/>
      <c r="AMM162" s="250"/>
      <c r="AMN162" s="250"/>
      <c r="AMO162" s="250"/>
      <c r="AMP162" s="250"/>
      <c r="AMQ162" s="250"/>
      <c r="AMR162" s="250"/>
      <c r="AMS162" s="250"/>
      <c r="AMT162" s="250"/>
      <c r="AMU162" s="250"/>
      <c r="AMV162" s="250"/>
      <c r="AMW162" s="250"/>
      <c r="AMX162" s="250"/>
      <c r="AMY162" s="250"/>
      <c r="AMZ162" s="250"/>
      <c r="ANA162" s="250"/>
      <c r="ANB162" s="250"/>
      <c r="ANC162" s="250"/>
      <c r="AND162" s="250"/>
      <c r="ANE162" s="250"/>
      <c r="ANF162" s="250"/>
      <c r="ANG162" s="250"/>
      <c r="ANH162" s="250"/>
      <c r="ANI162" s="250"/>
      <c r="ANJ162" s="250"/>
      <c r="ANK162" s="250"/>
      <c r="ANL162" s="250"/>
      <c r="ANM162" s="250"/>
      <c r="ANN162" s="250"/>
      <c r="ANO162" s="250"/>
      <c r="ANP162" s="250"/>
      <c r="ANQ162" s="250"/>
      <c r="ANR162" s="250"/>
      <c r="ANS162" s="250"/>
      <c r="ANT162" s="250"/>
      <c r="ANU162" s="250"/>
      <c r="ANV162" s="250"/>
      <c r="ANW162" s="250"/>
      <c r="ANX162" s="250"/>
      <c r="ANY162" s="250"/>
      <c r="ANZ162" s="250"/>
      <c r="AOA162" s="250"/>
      <c r="AOB162" s="250"/>
      <c r="AOC162" s="250"/>
      <c r="AOD162" s="250"/>
      <c r="AOE162" s="250"/>
      <c r="AOF162" s="250"/>
      <c r="AOG162" s="250"/>
      <c r="AOH162" s="250"/>
      <c r="AOI162" s="250"/>
      <c r="AOJ162" s="250"/>
      <c r="AOK162" s="250"/>
      <c r="AOL162" s="250"/>
      <c r="AOM162" s="250"/>
      <c r="AON162" s="250"/>
      <c r="AOO162" s="250"/>
      <c r="AOP162" s="250"/>
      <c r="AOQ162" s="250"/>
      <c r="AOR162" s="250"/>
      <c r="AOS162" s="250"/>
      <c r="AOT162" s="250"/>
      <c r="AOU162" s="250"/>
      <c r="AOV162" s="250"/>
      <c r="AOW162" s="250"/>
      <c r="AOX162" s="250"/>
      <c r="AOY162" s="250"/>
      <c r="AOZ162" s="250"/>
      <c r="APA162" s="250"/>
      <c r="APB162" s="250"/>
      <c r="APC162" s="250"/>
      <c r="APD162" s="250"/>
      <c r="APE162" s="250"/>
      <c r="APF162" s="250"/>
      <c r="APG162" s="250"/>
      <c r="APH162" s="250"/>
      <c r="API162" s="250"/>
      <c r="APJ162" s="250"/>
      <c r="APK162" s="250"/>
      <c r="APL162" s="250"/>
      <c r="APM162" s="250"/>
      <c r="APN162" s="250"/>
      <c r="APO162" s="250"/>
      <c r="APP162" s="250"/>
      <c r="APQ162" s="250"/>
      <c r="APR162" s="250"/>
      <c r="APS162" s="250"/>
      <c r="APT162" s="250"/>
      <c r="APU162" s="250"/>
      <c r="APV162" s="250"/>
      <c r="APW162" s="250"/>
      <c r="APX162" s="250"/>
      <c r="APY162" s="250"/>
      <c r="APZ162" s="250"/>
      <c r="AQA162" s="250"/>
      <c r="AQB162" s="250"/>
      <c r="AQC162" s="250"/>
      <c r="AQD162" s="250"/>
      <c r="AQE162" s="250"/>
      <c r="AQF162" s="250"/>
      <c r="AQG162" s="250"/>
      <c r="AQH162" s="250"/>
      <c r="AQI162" s="250"/>
      <c r="AQJ162" s="250"/>
      <c r="AQK162" s="250"/>
      <c r="AQL162" s="250"/>
      <c r="AQM162" s="250"/>
      <c r="AQN162" s="250"/>
      <c r="AQO162" s="250"/>
      <c r="AQP162" s="250"/>
      <c r="AQQ162" s="250"/>
      <c r="AQR162" s="250"/>
      <c r="AQS162" s="250"/>
      <c r="AQT162" s="250"/>
      <c r="AQU162" s="250"/>
      <c r="AQV162" s="250"/>
      <c r="AQW162" s="250"/>
      <c r="AQX162" s="250"/>
      <c r="AQY162" s="250"/>
      <c r="AQZ162" s="250"/>
      <c r="ARA162" s="250"/>
      <c r="ARB162" s="250"/>
      <c r="ARC162" s="250"/>
      <c r="ARD162" s="250"/>
      <c r="ARE162" s="250"/>
      <c r="ARF162" s="250"/>
      <c r="ARG162" s="250"/>
      <c r="ARH162" s="250"/>
      <c r="ARI162" s="250"/>
      <c r="ARJ162" s="250"/>
      <c r="ARK162" s="250"/>
      <c r="ARL162" s="250"/>
      <c r="ARM162" s="250"/>
      <c r="ARN162" s="250"/>
      <c r="ARO162" s="250"/>
      <c r="ARP162" s="250"/>
      <c r="ARQ162" s="250"/>
      <c r="ARR162" s="250"/>
      <c r="ARS162" s="250"/>
      <c r="ART162" s="250"/>
      <c r="ARU162" s="250"/>
      <c r="ARV162" s="250"/>
      <c r="ARW162" s="250"/>
      <c r="ARX162" s="250"/>
      <c r="ARY162" s="250"/>
      <c r="ARZ162" s="250"/>
      <c r="ASA162" s="250"/>
      <c r="ASB162" s="250"/>
      <c r="ASC162" s="250"/>
      <c r="ASD162" s="250"/>
      <c r="ASE162" s="250"/>
      <c r="ASF162" s="250"/>
      <c r="ASG162" s="250"/>
      <c r="ASH162" s="250"/>
      <c r="ASI162" s="250"/>
      <c r="ASJ162" s="250"/>
      <c r="ASK162" s="250"/>
      <c r="ASL162" s="250"/>
      <c r="ASM162" s="250"/>
      <c r="ASN162" s="250"/>
      <c r="ASO162" s="250"/>
      <c r="ASP162" s="250"/>
      <c r="ASQ162" s="250"/>
      <c r="ASR162" s="250"/>
      <c r="ASS162" s="250"/>
      <c r="AST162" s="250"/>
      <c r="ASU162" s="250"/>
      <c r="ASV162" s="250"/>
      <c r="ASW162" s="250"/>
      <c r="ASX162" s="250"/>
      <c r="ASY162" s="250"/>
      <c r="ASZ162" s="250"/>
      <c r="ATA162" s="250"/>
      <c r="ATB162" s="250"/>
      <c r="ATC162" s="250"/>
      <c r="ATD162" s="250"/>
      <c r="ATE162" s="250"/>
      <c r="ATF162" s="250"/>
      <c r="ATG162" s="250"/>
      <c r="ATH162" s="250"/>
      <c r="ATI162" s="250"/>
      <c r="ATJ162" s="250"/>
      <c r="ATK162" s="250"/>
      <c r="ATL162" s="250"/>
      <c r="ATM162" s="250"/>
      <c r="ATN162" s="250"/>
      <c r="ATO162" s="250"/>
      <c r="ATP162" s="250"/>
      <c r="ATQ162" s="250"/>
      <c r="ATR162" s="250"/>
      <c r="ATS162" s="250"/>
      <c r="ATT162" s="250"/>
      <c r="ATU162" s="250"/>
      <c r="ATV162" s="250"/>
      <c r="ATW162" s="250"/>
      <c r="ATX162" s="250"/>
      <c r="ATY162" s="250"/>
      <c r="ATZ162" s="250"/>
      <c r="AUA162" s="250"/>
      <c r="AUB162" s="250"/>
      <c r="AUC162" s="250"/>
      <c r="AUD162" s="250"/>
      <c r="AUE162" s="250"/>
      <c r="AUF162" s="250"/>
      <c r="AUG162" s="250"/>
      <c r="AUH162" s="250"/>
      <c r="AUI162" s="250"/>
      <c r="AUJ162" s="250"/>
      <c r="AUK162" s="250"/>
      <c r="AUL162" s="250"/>
      <c r="AUM162" s="250"/>
      <c r="AUN162" s="250"/>
      <c r="AUO162" s="250"/>
      <c r="AUP162" s="250"/>
      <c r="AUQ162" s="250"/>
      <c r="AUR162" s="250"/>
      <c r="AUS162" s="250"/>
      <c r="AUT162" s="250"/>
      <c r="AUU162" s="250"/>
      <c r="AUV162" s="250"/>
      <c r="AUW162" s="250"/>
      <c r="AUX162" s="250"/>
      <c r="AUY162" s="250"/>
      <c r="AUZ162" s="250"/>
      <c r="AVA162" s="250"/>
      <c r="AVB162" s="250"/>
      <c r="AVC162" s="250"/>
      <c r="AVD162" s="250"/>
      <c r="AVE162" s="250"/>
      <c r="AVF162" s="250"/>
      <c r="AVG162" s="250"/>
      <c r="AVH162" s="250"/>
      <c r="AVI162" s="250"/>
      <c r="AVJ162" s="250"/>
      <c r="AVK162" s="250"/>
      <c r="AVL162" s="250"/>
      <c r="AVM162" s="250"/>
      <c r="AVN162" s="250"/>
      <c r="AVO162" s="250"/>
      <c r="AVP162" s="250"/>
      <c r="AVQ162" s="250"/>
      <c r="AVR162" s="250"/>
      <c r="AVS162" s="250"/>
      <c r="AVT162" s="250"/>
      <c r="AVU162" s="250"/>
      <c r="AVV162" s="250"/>
      <c r="AVW162" s="250"/>
      <c r="AVX162" s="250"/>
      <c r="AVY162" s="250"/>
      <c r="AVZ162" s="250"/>
      <c r="AWA162" s="250"/>
      <c r="AWB162" s="250"/>
      <c r="AWC162" s="250"/>
      <c r="AWD162" s="250"/>
      <c r="AWE162" s="250"/>
      <c r="AWF162" s="250"/>
      <c r="AWG162" s="250"/>
      <c r="AWH162" s="250"/>
      <c r="AWI162" s="250"/>
      <c r="AWJ162" s="250"/>
      <c r="AWK162" s="250"/>
      <c r="AWL162" s="250"/>
      <c r="AWM162" s="250"/>
      <c r="AWN162" s="250"/>
      <c r="AWO162" s="250"/>
      <c r="AWP162" s="250"/>
      <c r="AWQ162" s="250"/>
      <c r="AWR162" s="250"/>
      <c r="AWS162" s="250"/>
      <c r="AWT162" s="250"/>
      <c r="AWU162" s="250"/>
      <c r="AWV162" s="250"/>
      <c r="AWW162" s="250"/>
      <c r="AWX162" s="250"/>
      <c r="AWY162" s="250"/>
      <c r="AWZ162" s="250"/>
      <c r="AXA162" s="250"/>
      <c r="AXB162" s="250"/>
      <c r="AXC162" s="250"/>
      <c r="AXD162" s="250"/>
      <c r="AXE162" s="250"/>
      <c r="AXF162" s="250"/>
      <c r="AXG162" s="250"/>
      <c r="AXH162" s="250"/>
      <c r="AXI162" s="250"/>
      <c r="AXJ162" s="250"/>
      <c r="AXK162" s="250"/>
      <c r="AXL162" s="250"/>
      <c r="AXM162" s="250"/>
      <c r="AXN162" s="250"/>
      <c r="AXO162" s="250"/>
      <c r="AXP162" s="250"/>
      <c r="AXQ162" s="250"/>
      <c r="AXR162" s="250"/>
      <c r="AXS162" s="250"/>
      <c r="AXT162" s="250"/>
      <c r="AXU162" s="250"/>
      <c r="AXV162" s="250"/>
      <c r="AXW162" s="250"/>
      <c r="AXX162" s="250"/>
      <c r="AXY162" s="250"/>
      <c r="AXZ162" s="250"/>
      <c r="AYA162" s="250"/>
      <c r="AYB162" s="250"/>
      <c r="AYC162" s="250"/>
      <c r="AYD162" s="250"/>
      <c r="AYE162" s="250"/>
      <c r="AYF162" s="250"/>
      <c r="AYG162" s="250"/>
      <c r="AYH162" s="250"/>
      <c r="AYI162" s="250"/>
      <c r="AYJ162" s="250"/>
      <c r="AYK162" s="250"/>
      <c r="AYL162" s="250"/>
      <c r="AYM162" s="250"/>
      <c r="AYN162" s="250"/>
      <c r="AYO162" s="250"/>
      <c r="AYP162" s="250"/>
      <c r="AYQ162" s="250"/>
      <c r="AYR162" s="250"/>
      <c r="AYS162" s="250"/>
      <c r="AYT162" s="250"/>
      <c r="AYU162" s="250"/>
      <c r="AYV162" s="250"/>
      <c r="AYW162" s="250"/>
      <c r="AYX162" s="250"/>
      <c r="AYY162" s="250"/>
      <c r="AYZ162" s="250"/>
      <c r="AZA162" s="250"/>
      <c r="AZB162" s="250"/>
      <c r="AZC162" s="250"/>
      <c r="AZD162" s="250"/>
      <c r="AZE162" s="250"/>
      <c r="AZF162" s="250"/>
      <c r="AZG162" s="250"/>
      <c r="AZH162" s="250"/>
      <c r="AZI162" s="250"/>
      <c r="AZJ162" s="250"/>
      <c r="AZK162" s="250"/>
      <c r="AZL162" s="250"/>
      <c r="AZM162" s="250"/>
      <c r="AZN162" s="250"/>
      <c r="AZO162" s="250"/>
      <c r="AZP162" s="250"/>
      <c r="AZQ162" s="250"/>
      <c r="AZR162" s="250"/>
      <c r="AZS162" s="250"/>
      <c r="AZT162" s="250"/>
      <c r="AZU162" s="250"/>
      <c r="AZV162" s="250"/>
      <c r="AZW162" s="250"/>
      <c r="AZX162" s="250"/>
      <c r="AZY162" s="250"/>
      <c r="AZZ162" s="250"/>
      <c r="BAA162" s="250"/>
      <c r="BAB162" s="250"/>
      <c r="BAC162" s="250"/>
      <c r="BAD162" s="250"/>
      <c r="BAE162" s="250"/>
      <c r="BAF162" s="250"/>
      <c r="BAG162" s="250"/>
      <c r="BAH162" s="250"/>
      <c r="BAI162" s="250"/>
      <c r="BAJ162" s="250"/>
      <c r="BAK162" s="250"/>
      <c r="BAL162" s="250"/>
      <c r="BAM162" s="250"/>
      <c r="BAN162" s="250"/>
      <c r="BAO162" s="250"/>
      <c r="BAP162" s="250"/>
      <c r="BAQ162" s="250"/>
      <c r="BAR162" s="250"/>
      <c r="BAS162" s="250"/>
      <c r="BAT162" s="250"/>
      <c r="BAU162" s="250"/>
      <c r="BAV162" s="250"/>
      <c r="BAW162" s="250"/>
      <c r="BAX162" s="250"/>
      <c r="BAY162" s="250"/>
      <c r="BAZ162" s="250"/>
      <c r="BBA162" s="250"/>
      <c r="BBB162" s="250"/>
      <c r="BBC162" s="250"/>
      <c r="BBD162" s="250"/>
      <c r="BBE162" s="250"/>
      <c r="BBF162" s="250"/>
      <c r="BBG162" s="250"/>
      <c r="BBH162" s="250"/>
      <c r="BBI162" s="250"/>
      <c r="BBJ162" s="250"/>
      <c r="BBK162" s="250"/>
      <c r="BBL162" s="250"/>
      <c r="BBM162" s="250"/>
      <c r="BBN162" s="250"/>
      <c r="BBO162" s="250"/>
      <c r="BBP162" s="250"/>
      <c r="BBQ162" s="250"/>
      <c r="BBR162" s="250"/>
      <c r="BBS162" s="250"/>
      <c r="BBT162" s="250"/>
      <c r="BBU162" s="250"/>
      <c r="BBV162" s="250"/>
      <c r="BBW162" s="250"/>
      <c r="BBX162" s="250"/>
      <c r="BBY162" s="250"/>
      <c r="BBZ162" s="250"/>
      <c r="BCA162" s="250"/>
      <c r="BCB162" s="250"/>
      <c r="BCC162" s="250"/>
      <c r="BCD162" s="250"/>
      <c r="BCE162" s="250"/>
      <c r="BCF162" s="250"/>
      <c r="BCG162" s="250"/>
      <c r="BCH162" s="250"/>
      <c r="BCI162" s="250"/>
      <c r="BCJ162" s="250"/>
      <c r="BCK162" s="250"/>
      <c r="BCL162" s="250"/>
      <c r="BCM162" s="250"/>
      <c r="BCN162" s="250"/>
      <c r="BCO162" s="250"/>
      <c r="BCP162" s="250"/>
      <c r="BCQ162" s="250"/>
      <c r="BCR162" s="250"/>
      <c r="BCS162" s="250"/>
      <c r="BCT162" s="250"/>
      <c r="BCU162" s="250"/>
      <c r="BCV162" s="250"/>
      <c r="BCW162" s="250"/>
      <c r="BCX162" s="250"/>
      <c r="BCY162" s="250"/>
      <c r="BCZ162" s="250"/>
      <c r="BDA162" s="250"/>
      <c r="BDB162" s="250"/>
      <c r="BDC162" s="250"/>
      <c r="BDD162" s="250"/>
      <c r="BDE162" s="250"/>
      <c r="BDF162" s="250"/>
      <c r="BDG162" s="250"/>
      <c r="BDH162" s="250"/>
      <c r="BDI162" s="250"/>
      <c r="BDJ162" s="250"/>
      <c r="BDK162" s="250"/>
      <c r="BDL162" s="250"/>
      <c r="BDM162" s="250"/>
      <c r="BDN162" s="250"/>
      <c r="BDO162" s="250"/>
      <c r="BDP162" s="250"/>
      <c r="BDQ162" s="250"/>
      <c r="BDR162" s="250"/>
      <c r="BDS162" s="250"/>
      <c r="BDT162" s="250"/>
      <c r="BDU162" s="250"/>
      <c r="BDV162" s="250"/>
      <c r="BDW162" s="250"/>
      <c r="BDX162" s="250"/>
      <c r="BDY162" s="250"/>
      <c r="BDZ162" s="250"/>
      <c r="BEA162" s="250"/>
      <c r="BEB162" s="250"/>
      <c r="BEC162" s="250"/>
      <c r="BED162" s="250"/>
      <c r="BEE162" s="250"/>
      <c r="BEF162" s="250"/>
      <c r="BEG162" s="250"/>
      <c r="BEH162" s="250"/>
      <c r="BEI162" s="250"/>
      <c r="BEJ162" s="250"/>
      <c r="BEK162" s="250"/>
      <c r="BEL162" s="250"/>
      <c r="BEM162" s="250"/>
      <c r="BEN162" s="250"/>
      <c r="BEO162" s="250"/>
      <c r="BEP162" s="250"/>
      <c r="BEQ162" s="250"/>
      <c r="BER162" s="250"/>
      <c r="BES162" s="250"/>
      <c r="BET162" s="250"/>
      <c r="BEU162" s="250"/>
      <c r="BEV162" s="250"/>
      <c r="BEW162" s="250"/>
      <c r="BEX162" s="250"/>
      <c r="BEY162" s="250"/>
      <c r="BEZ162" s="250"/>
      <c r="BFA162" s="250"/>
      <c r="BFB162" s="250"/>
      <c r="BFC162" s="250"/>
      <c r="BFD162" s="250"/>
      <c r="BFE162" s="250"/>
      <c r="BFF162" s="250"/>
      <c r="BFG162" s="250"/>
      <c r="BFH162" s="250"/>
      <c r="BFI162" s="250"/>
      <c r="BFJ162" s="250"/>
      <c r="BFK162" s="250"/>
      <c r="BFL162" s="250"/>
      <c r="BFM162" s="250"/>
      <c r="BFN162" s="250"/>
      <c r="BFO162" s="250"/>
      <c r="BFP162" s="250"/>
      <c r="BFQ162" s="250"/>
      <c r="BFR162" s="250"/>
      <c r="BFS162" s="250"/>
      <c r="BFT162" s="250"/>
      <c r="BFU162" s="250"/>
      <c r="BFV162" s="250"/>
      <c r="BFW162" s="250"/>
      <c r="BFX162" s="250"/>
      <c r="BFY162" s="250"/>
      <c r="BFZ162" s="250"/>
      <c r="BGA162" s="250"/>
      <c r="BGB162" s="250"/>
      <c r="BGC162" s="250"/>
      <c r="BGD162" s="250"/>
      <c r="BGE162" s="250"/>
      <c r="BGF162" s="250"/>
      <c r="BGG162" s="250"/>
      <c r="BGH162" s="250"/>
      <c r="BGI162" s="250"/>
      <c r="BGJ162" s="250"/>
      <c r="BGK162" s="250"/>
      <c r="BGL162" s="250"/>
      <c r="BGM162" s="250"/>
      <c r="BGN162" s="250"/>
      <c r="BGO162" s="250"/>
      <c r="BGP162" s="250"/>
      <c r="BGQ162" s="250"/>
      <c r="BGR162" s="250"/>
      <c r="BGS162" s="250"/>
      <c r="BGT162" s="250"/>
      <c r="BGU162" s="250"/>
      <c r="BGV162" s="250"/>
      <c r="BGW162" s="250"/>
      <c r="BGX162" s="250"/>
      <c r="BGY162" s="250"/>
      <c r="BGZ162" s="250"/>
      <c r="BHA162" s="250"/>
      <c r="BHB162" s="250"/>
      <c r="BHC162" s="250"/>
      <c r="BHD162" s="250"/>
      <c r="BHE162" s="250"/>
      <c r="BHF162" s="250"/>
      <c r="BHG162" s="250"/>
      <c r="BHH162" s="250"/>
      <c r="BHI162" s="250"/>
      <c r="BHJ162" s="250"/>
      <c r="BHK162" s="250"/>
      <c r="BHL162" s="250"/>
      <c r="BHM162" s="250"/>
      <c r="BHN162" s="250"/>
      <c r="BHO162" s="250"/>
      <c r="BHP162" s="250"/>
      <c r="BHQ162" s="250"/>
      <c r="BHR162" s="250"/>
      <c r="BHS162" s="250"/>
      <c r="BHT162" s="250"/>
      <c r="BHU162" s="250"/>
      <c r="BHV162" s="250"/>
      <c r="BHW162" s="250"/>
      <c r="BHX162" s="250"/>
      <c r="BHY162" s="250"/>
      <c r="BHZ162" s="250"/>
      <c r="BIA162" s="250"/>
      <c r="BIB162" s="250"/>
      <c r="BIC162" s="250"/>
      <c r="BID162" s="250"/>
      <c r="BIE162" s="250"/>
      <c r="BIF162" s="250"/>
      <c r="BIG162" s="250"/>
      <c r="BIH162" s="250"/>
      <c r="BII162" s="250"/>
      <c r="BIJ162" s="250"/>
      <c r="BIK162" s="250"/>
      <c r="BIL162" s="250"/>
      <c r="BIM162" s="250"/>
      <c r="BIN162" s="250"/>
      <c r="BIO162" s="250"/>
      <c r="BIP162" s="250"/>
      <c r="BIQ162" s="250"/>
      <c r="BIR162" s="250"/>
      <c r="BIS162" s="250"/>
      <c r="BIT162" s="250"/>
      <c r="BIU162" s="250"/>
      <c r="BIV162" s="250"/>
      <c r="BIW162" s="250"/>
      <c r="BIX162" s="250"/>
      <c r="BIY162" s="250"/>
      <c r="BIZ162" s="250"/>
      <c r="BJA162" s="250"/>
      <c r="BJB162" s="250"/>
      <c r="BJC162" s="250"/>
      <c r="BJD162" s="250"/>
      <c r="BJE162" s="250"/>
      <c r="BJF162" s="250"/>
      <c r="BJG162" s="250"/>
      <c r="BJH162" s="250"/>
      <c r="BJI162" s="250"/>
      <c r="BJJ162" s="250"/>
      <c r="BJK162" s="250"/>
      <c r="BJL162" s="250"/>
      <c r="BJM162" s="250"/>
      <c r="BJN162" s="250"/>
      <c r="BJO162" s="250"/>
      <c r="BJP162" s="250"/>
      <c r="BJQ162" s="250"/>
      <c r="BJR162" s="250"/>
      <c r="BJS162" s="250"/>
      <c r="BJT162" s="250"/>
      <c r="BJU162" s="250"/>
      <c r="BJV162" s="250"/>
      <c r="BJW162" s="250"/>
      <c r="BJX162" s="250"/>
      <c r="BJY162" s="250"/>
      <c r="BJZ162" s="250"/>
      <c r="BKA162" s="250"/>
      <c r="BKB162" s="250"/>
      <c r="BKC162" s="250"/>
      <c r="BKD162" s="250"/>
      <c r="BKE162" s="250"/>
      <c r="BKF162" s="250"/>
      <c r="BKG162" s="250"/>
      <c r="BKH162" s="250"/>
      <c r="BKI162" s="250"/>
      <c r="BKJ162" s="250"/>
      <c r="BKK162" s="250"/>
      <c r="BKL162" s="250"/>
      <c r="BKM162" s="250"/>
      <c r="BKN162" s="250"/>
      <c r="BKO162" s="250"/>
      <c r="BKP162" s="250"/>
      <c r="BKQ162" s="250"/>
      <c r="BKR162" s="250"/>
      <c r="BKS162" s="250"/>
      <c r="BKT162" s="250"/>
      <c r="BKU162" s="250"/>
      <c r="BKV162" s="250"/>
      <c r="BKW162" s="250"/>
      <c r="BKX162" s="250"/>
      <c r="BKY162" s="250"/>
      <c r="BKZ162" s="250"/>
      <c r="BLA162" s="250"/>
      <c r="BLB162" s="250"/>
      <c r="BLC162" s="250"/>
      <c r="BLD162" s="250"/>
      <c r="BLE162" s="250"/>
      <c r="BLF162" s="250"/>
      <c r="BLG162" s="250"/>
      <c r="BLH162" s="250"/>
      <c r="BLI162" s="250"/>
      <c r="BLJ162" s="250"/>
      <c r="BLK162" s="250"/>
      <c r="BLL162" s="250"/>
      <c r="BLM162" s="250"/>
      <c r="BLN162" s="250"/>
      <c r="BLO162" s="250"/>
      <c r="BLP162" s="250"/>
      <c r="BLQ162" s="250"/>
      <c r="BLR162" s="250"/>
      <c r="BLS162" s="250"/>
      <c r="BLT162" s="250"/>
      <c r="BLU162" s="250"/>
      <c r="BLV162" s="250"/>
      <c r="BLW162" s="250"/>
      <c r="BLX162" s="250"/>
      <c r="BLY162" s="250"/>
      <c r="BLZ162" s="250"/>
      <c r="BMA162" s="250"/>
      <c r="BMB162" s="250"/>
      <c r="BMC162" s="250"/>
      <c r="BMD162" s="250"/>
      <c r="BME162" s="250"/>
      <c r="BMF162" s="250"/>
      <c r="BMG162" s="250"/>
      <c r="BMH162" s="250"/>
      <c r="BMI162" s="250"/>
      <c r="BMJ162" s="250"/>
      <c r="BMK162" s="250"/>
      <c r="BML162" s="250"/>
      <c r="BMM162" s="250"/>
      <c r="BMN162" s="250"/>
      <c r="BMO162" s="250"/>
      <c r="BMP162" s="250"/>
      <c r="BMQ162" s="250"/>
      <c r="BMR162" s="250"/>
      <c r="BMS162" s="250"/>
      <c r="BMT162" s="250"/>
      <c r="BMU162" s="250"/>
      <c r="BMV162" s="250"/>
      <c r="BMW162" s="250"/>
      <c r="BMX162" s="250"/>
      <c r="BMY162" s="250"/>
      <c r="BMZ162" s="250"/>
      <c r="BNA162" s="250"/>
      <c r="BNB162" s="250"/>
      <c r="BNC162" s="250"/>
      <c r="BND162" s="250"/>
      <c r="BNE162" s="250"/>
      <c r="BNF162" s="250"/>
      <c r="BNG162" s="250"/>
      <c r="BNH162" s="250"/>
      <c r="BNI162" s="250"/>
      <c r="BNJ162" s="250"/>
      <c r="BNK162" s="250"/>
      <c r="BNL162" s="250"/>
      <c r="BNM162" s="250"/>
      <c r="BNN162" s="250"/>
      <c r="BNO162" s="250"/>
      <c r="BNP162" s="250"/>
      <c r="BNQ162" s="250"/>
      <c r="BNR162" s="250"/>
      <c r="BNS162" s="250"/>
      <c r="BNT162" s="250"/>
      <c r="BNU162" s="250"/>
      <c r="BNV162" s="250"/>
      <c r="BNW162" s="250"/>
      <c r="BNX162" s="250"/>
      <c r="BNY162" s="250"/>
      <c r="BNZ162" s="250"/>
      <c r="BOA162" s="250"/>
      <c r="BOB162" s="250"/>
      <c r="BOC162" s="250"/>
      <c r="BOD162" s="250"/>
      <c r="BOE162" s="250"/>
      <c r="BOF162" s="250"/>
      <c r="BOG162" s="250"/>
      <c r="BOH162" s="250"/>
      <c r="BOI162" s="250"/>
      <c r="BOJ162" s="250"/>
      <c r="BOK162" s="250"/>
      <c r="BOL162" s="250"/>
      <c r="BOM162" s="250"/>
      <c r="BON162" s="250"/>
      <c r="BOO162" s="250"/>
      <c r="BOP162" s="250"/>
      <c r="BOQ162" s="250"/>
      <c r="BOR162" s="250"/>
      <c r="BOS162" s="250"/>
      <c r="BOT162" s="250"/>
      <c r="BOU162" s="250"/>
      <c r="BOV162" s="250"/>
      <c r="BOW162" s="250"/>
      <c r="BOX162" s="250"/>
      <c r="BOY162" s="250"/>
      <c r="BOZ162" s="250"/>
      <c r="BPA162" s="250"/>
      <c r="BPB162" s="250"/>
      <c r="BPC162" s="250"/>
      <c r="BPD162" s="250"/>
      <c r="BPE162" s="250"/>
      <c r="BPF162" s="250"/>
      <c r="BPG162" s="250"/>
      <c r="BPH162" s="250"/>
      <c r="BPI162" s="250"/>
      <c r="BPJ162" s="250"/>
      <c r="BPK162" s="250"/>
      <c r="BPL162" s="250"/>
      <c r="BPM162" s="250"/>
      <c r="BPN162" s="250"/>
      <c r="BPO162" s="250"/>
      <c r="BPP162" s="250"/>
      <c r="BPQ162" s="250"/>
      <c r="BPR162" s="250"/>
      <c r="BPS162" s="250"/>
      <c r="BPT162" s="250"/>
      <c r="BPU162" s="250"/>
      <c r="BPV162" s="250"/>
      <c r="BPW162" s="250"/>
      <c r="BPX162" s="250"/>
      <c r="BPY162" s="250"/>
      <c r="BPZ162" s="250"/>
      <c r="BQA162" s="250"/>
      <c r="BQB162" s="250"/>
      <c r="BQC162" s="250"/>
      <c r="BQD162" s="250"/>
      <c r="BQE162" s="250"/>
      <c r="BQF162" s="250"/>
      <c r="BQG162" s="250"/>
      <c r="BQH162" s="250"/>
      <c r="BQI162" s="250"/>
      <c r="BQJ162" s="250"/>
      <c r="BQK162" s="250"/>
      <c r="BQL162" s="250"/>
      <c r="BQM162" s="250"/>
      <c r="BQN162" s="250"/>
      <c r="BQO162" s="250"/>
      <c r="BQP162" s="250"/>
      <c r="BQQ162" s="250"/>
      <c r="BQR162" s="250"/>
      <c r="BQS162" s="250"/>
      <c r="BQT162" s="250"/>
      <c r="BQU162" s="250"/>
      <c r="BQV162" s="250"/>
      <c r="BQW162" s="250"/>
      <c r="BQX162" s="250"/>
      <c r="BQY162" s="250"/>
      <c r="BQZ162" s="250"/>
      <c r="BRA162" s="250"/>
      <c r="BRB162" s="250"/>
      <c r="BRC162" s="250"/>
      <c r="BRD162" s="250"/>
      <c r="BRE162" s="250"/>
      <c r="BRF162" s="250"/>
      <c r="BRG162" s="250"/>
      <c r="BRH162" s="250"/>
      <c r="BRI162" s="250"/>
      <c r="BRJ162" s="250"/>
      <c r="BRK162" s="250"/>
      <c r="BRL162" s="250"/>
      <c r="BRM162" s="250"/>
      <c r="BRN162" s="250"/>
      <c r="BRO162" s="250"/>
      <c r="BRP162" s="250"/>
      <c r="BRQ162" s="250"/>
      <c r="BRR162" s="250"/>
      <c r="BRS162" s="250"/>
      <c r="BRT162" s="250"/>
      <c r="BRU162" s="250"/>
      <c r="BRV162" s="250"/>
      <c r="BRW162" s="250"/>
      <c r="BRX162" s="250"/>
      <c r="BRY162" s="250"/>
      <c r="BRZ162" s="250"/>
      <c r="BSA162" s="250"/>
      <c r="BSB162" s="250"/>
      <c r="BSC162" s="250"/>
      <c r="BSD162" s="250"/>
      <c r="BSE162" s="250"/>
      <c r="BSF162" s="250"/>
      <c r="BSG162" s="250"/>
      <c r="BSH162" s="250"/>
      <c r="BSI162" s="250"/>
      <c r="BSJ162" s="250"/>
      <c r="BSK162" s="250"/>
      <c r="BSL162" s="250"/>
      <c r="BSM162" s="250"/>
      <c r="BSN162" s="250"/>
      <c r="BSO162" s="250"/>
      <c r="BSP162" s="250"/>
      <c r="BSQ162" s="250"/>
      <c r="BSR162" s="250"/>
      <c r="BSS162" s="250"/>
      <c r="BST162" s="250"/>
      <c r="BSU162" s="250"/>
      <c r="BSV162" s="250"/>
      <c r="BSW162" s="250"/>
      <c r="BSX162" s="250"/>
      <c r="BSY162" s="250"/>
      <c r="BSZ162" s="250"/>
      <c r="BTA162" s="250"/>
      <c r="BTB162" s="250"/>
      <c r="BTC162" s="250"/>
      <c r="BTD162" s="250"/>
      <c r="BTE162" s="250"/>
      <c r="BTF162" s="250"/>
      <c r="BTG162" s="250"/>
      <c r="BTH162" s="250"/>
      <c r="BTI162" s="250"/>
      <c r="BTJ162" s="250"/>
      <c r="BTK162" s="250"/>
      <c r="BTL162" s="250"/>
      <c r="BTM162" s="250"/>
      <c r="BTN162" s="250"/>
      <c r="BTO162" s="250"/>
      <c r="BTP162" s="250"/>
      <c r="BTQ162" s="250"/>
      <c r="BTR162" s="250"/>
      <c r="BTS162" s="250"/>
      <c r="BTT162" s="250"/>
      <c r="BTU162" s="250"/>
      <c r="BTV162" s="250"/>
      <c r="BTW162" s="250"/>
      <c r="BTX162" s="250"/>
      <c r="BTY162" s="250"/>
      <c r="BTZ162" s="250"/>
      <c r="BUA162" s="250"/>
      <c r="BUB162" s="250"/>
      <c r="BUC162" s="250"/>
      <c r="BUD162" s="250"/>
      <c r="BUE162" s="250"/>
      <c r="BUF162" s="250"/>
      <c r="BUG162" s="250"/>
      <c r="BUH162" s="250"/>
      <c r="BUI162" s="250"/>
      <c r="BUJ162" s="250"/>
      <c r="BUK162" s="250"/>
      <c r="BUL162" s="250"/>
      <c r="BUM162" s="250"/>
      <c r="BUN162" s="250"/>
      <c r="BUO162" s="250"/>
      <c r="BUP162" s="250"/>
      <c r="BUQ162" s="250"/>
      <c r="BUR162" s="250"/>
      <c r="BUS162" s="250"/>
      <c r="BUT162" s="250"/>
      <c r="BUU162" s="250"/>
      <c r="BUV162" s="250"/>
      <c r="BUW162" s="250"/>
      <c r="BUX162" s="250"/>
      <c r="BUY162" s="250"/>
      <c r="BUZ162" s="250"/>
      <c r="BVA162" s="250"/>
      <c r="BVB162" s="250"/>
      <c r="BVC162" s="250"/>
      <c r="BVD162" s="250"/>
      <c r="BVE162" s="250"/>
      <c r="BVF162" s="250"/>
      <c r="BVG162" s="250"/>
      <c r="BVH162" s="250"/>
      <c r="BVI162" s="250"/>
      <c r="BVJ162" s="250"/>
      <c r="BVK162" s="250"/>
      <c r="BVL162" s="250"/>
      <c r="BVM162" s="250"/>
      <c r="BVN162" s="250"/>
      <c r="BVO162" s="250"/>
      <c r="BVP162" s="250"/>
      <c r="BVQ162" s="250"/>
      <c r="BVR162" s="250"/>
      <c r="BVS162" s="250"/>
      <c r="BVT162" s="250"/>
      <c r="BVU162" s="250"/>
      <c r="BVV162" s="250"/>
      <c r="BVW162" s="250"/>
      <c r="BVX162" s="250"/>
      <c r="BVY162" s="250"/>
      <c r="BVZ162" s="250"/>
      <c r="BWA162" s="250"/>
      <c r="BWB162" s="250"/>
      <c r="BWC162" s="250"/>
      <c r="BWD162" s="250"/>
      <c r="BWE162" s="250"/>
      <c r="BWF162" s="250"/>
      <c r="BWG162" s="250"/>
      <c r="BWH162" s="250"/>
      <c r="BWI162" s="250"/>
      <c r="BWJ162" s="250"/>
      <c r="BWK162" s="250"/>
      <c r="BWL162" s="250"/>
      <c r="BWM162" s="250"/>
      <c r="BWN162" s="250"/>
      <c r="BWO162" s="250"/>
      <c r="BWP162" s="250"/>
      <c r="BWQ162" s="250"/>
      <c r="BWR162" s="250"/>
      <c r="BWS162" s="250"/>
      <c r="BWT162" s="250"/>
      <c r="BWU162" s="250"/>
      <c r="BWV162" s="250"/>
      <c r="BWW162" s="250"/>
      <c r="BWX162" s="250"/>
      <c r="BWY162" s="250"/>
      <c r="BWZ162" s="250"/>
      <c r="BXA162" s="250"/>
      <c r="BXB162" s="250"/>
      <c r="BXC162" s="250"/>
      <c r="BXD162" s="250"/>
      <c r="BXE162" s="250"/>
      <c r="BXF162" s="250"/>
      <c r="BXG162" s="250"/>
      <c r="BXH162" s="250"/>
      <c r="BXI162" s="250"/>
      <c r="BXJ162" s="250"/>
      <c r="BXK162" s="250"/>
      <c r="BXL162" s="250"/>
      <c r="BXM162" s="250"/>
      <c r="BXN162" s="250"/>
      <c r="BXO162" s="250"/>
      <c r="BXP162" s="250"/>
      <c r="BXQ162" s="250"/>
      <c r="BXR162" s="250"/>
      <c r="BXS162" s="250"/>
      <c r="BXT162" s="250"/>
      <c r="BXU162" s="250"/>
      <c r="BXV162" s="250"/>
      <c r="BXW162" s="250"/>
      <c r="BXX162" s="250"/>
      <c r="BXY162" s="250"/>
      <c r="BXZ162" s="250"/>
      <c r="BYA162" s="250"/>
      <c r="BYB162" s="250"/>
      <c r="BYC162" s="250"/>
      <c r="BYD162" s="250"/>
      <c r="BYE162" s="250"/>
      <c r="BYF162" s="250"/>
      <c r="BYG162" s="250"/>
      <c r="BYH162" s="250"/>
      <c r="BYI162" s="250"/>
      <c r="BYJ162" s="250"/>
      <c r="BYK162" s="250"/>
      <c r="BYL162" s="250"/>
      <c r="BYM162" s="250"/>
      <c r="BYN162" s="250"/>
      <c r="BYO162" s="250"/>
      <c r="BYP162" s="250"/>
      <c r="BYQ162" s="250"/>
      <c r="BYR162" s="250"/>
      <c r="BYS162" s="250"/>
      <c r="BYT162" s="250"/>
      <c r="BYU162" s="250"/>
      <c r="BYV162" s="250"/>
      <c r="BYW162" s="250"/>
      <c r="BYX162" s="250"/>
      <c r="BYY162" s="250"/>
      <c r="BYZ162" s="250"/>
      <c r="BZA162" s="250"/>
      <c r="BZB162" s="250"/>
      <c r="BZC162" s="250"/>
      <c r="BZD162" s="250"/>
      <c r="BZE162" s="250"/>
      <c r="BZF162" s="250"/>
      <c r="BZG162" s="250"/>
      <c r="BZH162" s="250"/>
      <c r="BZI162" s="250"/>
      <c r="BZJ162" s="250"/>
      <c r="BZK162" s="250"/>
      <c r="BZL162" s="250"/>
      <c r="BZM162" s="250"/>
      <c r="BZN162" s="250"/>
      <c r="BZO162" s="250"/>
      <c r="BZP162" s="250"/>
      <c r="BZQ162" s="250"/>
      <c r="BZR162" s="250"/>
      <c r="BZS162" s="250"/>
      <c r="BZT162" s="250"/>
      <c r="BZU162" s="250"/>
      <c r="BZV162" s="250"/>
      <c r="BZW162" s="250"/>
      <c r="BZX162" s="250"/>
      <c r="BZY162" s="250"/>
      <c r="BZZ162" s="250"/>
      <c r="CAA162" s="250"/>
      <c r="CAB162" s="250"/>
      <c r="CAC162" s="250"/>
      <c r="CAD162" s="250"/>
      <c r="CAE162" s="250"/>
      <c r="CAF162" s="250"/>
      <c r="CAG162" s="250"/>
      <c r="CAH162" s="250"/>
      <c r="CAI162" s="250"/>
      <c r="CAJ162" s="250"/>
      <c r="CAK162" s="250"/>
      <c r="CAL162" s="250"/>
      <c r="CAM162" s="250"/>
      <c r="CAN162" s="250"/>
      <c r="CAO162" s="250"/>
      <c r="CAP162" s="250"/>
      <c r="CAQ162" s="250"/>
      <c r="CAR162" s="250"/>
      <c r="CAS162" s="250"/>
      <c r="CAT162" s="250"/>
      <c r="CAU162" s="250"/>
      <c r="CAV162" s="250"/>
      <c r="CAW162" s="250"/>
      <c r="CAX162" s="250"/>
      <c r="CAY162" s="250"/>
      <c r="CAZ162" s="250"/>
      <c r="CBA162" s="250"/>
      <c r="CBB162" s="250"/>
      <c r="CBC162" s="250"/>
      <c r="CBD162" s="250"/>
      <c r="CBE162" s="250"/>
      <c r="CBF162" s="250"/>
      <c r="CBG162" s="250"/>
      <c r="CBH162" s="250"/>
      <c r="CBI162" s="250"/>
      <c r="CBJ162" s="250"/>
      <c r="CBK162" s="250"/>
      <c r="CBL162" s="250"/>
      <c r="CBM162" s="250"/>
      <c r="CBN162" s="250"/>
      <c r="CBO162" s="250"/>
      <c r="CBP162" s="250"/>
      <c r="CBQ162" s="250"/>
      <c r="CBR162" s="250"/>
      <c r="CBS162" s="250"/>
      <c r="CBT162" s="250"/>
      <c r="CBU162" s="250"/>
      <c r="CBV162" s="250"/>
      <c r="CBW162" s="250"/>
      <c r="CBX162" s="250"/>
      <c r="CBY162" s="250"/>
      <c r="CBZ162" s="250"/>
      <c r="CCA162" s="250"/>
      <c r="CCB162" s="250"/>
      <c r="CCC162" s="250"/>
      <c r="CCD162" s="250"/>
      <c r="CCE162" s="250"/>
      <c r="CCF162" s="250"/>
      <c r="CCG162" s="250"/>
      <c r="CCH162" s="250"/>
      <c r="CCI162" s="250"/>
      <c r="CCJ162" s="250"/>
      <c r="CCK162" s="250"/>
      <c r="CCL162" s="250"/>
      <c r="CCM162" s="250"/>
      <c r="CCN162" s="250"/>
      <c r="CCO162" s="250"/>
      <c r="CCP162" s="250"/>
      <c r="CCQ162" s="250"/>
      <c r="CCR162" s="250"/>
      <c r="CCS162" s="250"/>
      <c r="CCT162" s="250"/>
      <c r="CCU162" s="250"/>
      <c r="CCV162" s="250"/>
      <c r="CCW162" s="250"/>
      <c r="CCX162" s="250"/>
      <c r="CCY162" s="250"/>
      <c r="CCZ162" s="250"/>
      <c r="CDA162" s="250"/>
      <c r="CDB162" s="250"/>
      <c r="CDC162" s="250"/>
      <c r="CDD162" s="250"/>
      <c r="CDE162" s="250"/>
      <c r="CDF162" s="250"/>
      <c r="CDG162" s="250"/>
      <c r="CDH162" s="250"/>
      <c r="CDI162" s="250"/>
      <c r="CDJ162" s="250"/>
      <c r="CDK162" s="250"/>
      <c r="CDL162" s="250"/>
      <c r="CDM162" s="250"/>
      <c r="CDN162" s="250"/>
      <c r="CDO162" s="250"/>
      <c r="CDP162" s="250"/>
      <c r="CDQ162" s="250"/>
      <c r="CDR162" s="250"/>
      <c r="CDS162" s="250"/>
      <c r="CDT162" s="250"/>
      <c r="CDU162" s="250"/>
      <c r="CDV162" s="250"/>
      <c r="CDW162" s="250"/>
      <c r="CDX162" s="250"/>
      <c r="CDY162" s="250"/>
      <c r="CDZ162" s="250"/>
      <c r="CEA162" s="250"/>
      <c r="CEB162" s="250"/>
      <c r="CEC162" s="250"/>
      <c r="CED162" s="250"/>
      <c r="CEE162" s="250"/>
      <c r="CEF162" s="250"/>
      <c r="CEG162" s="250"/>
      <c r="CEH162" s="250"/>
      <c r="CEI162" s="250"/>
      <c r="CEJ162" s="250"/>
      <c r="CEK162" s="250"/>
      <c r="CEL162" s="250"/>
      <c r="CEM162" s="250"/>
      <c r="CEN162" s="250"/>
      <c r="CEO162" s="250"/>
      <c r="CEP162" s="250"/>
      <c r="CEQ162" s="250"/>
      <c r="CER162" s="250"/>
      <c r="CES162" s="250"/>
      <c r="CET162" s="250"/>
      <c r="CEU162" s="250"/>
      <c r="CEV162" s="250"/>
      <c r="CEW162" s="250"/>
      <c r="CEX162" s="250"/>
      <c r="CEY162" s="250"/>
      <c r="CEZ162" s="250"/>
      <c r="CFA162" s="250"/>
      <c r="CFB162" s="250"/>
      <c r="CFC162" s="250"/>
      <c r="CFD162" s="250"/>
      <c r="CFE162" s="250"/>
      <c r="CFF162" s="250"/>
      <c r="CFG162" s="250"/>
      <c r="CFH162" s="250"/>
      <c r="CFI162" s="250"/>
      <c r="CFJ162" s="250"/>
      <c r="CFK162" s="250"/>
      <c r="CFL162" s="250"/>
      <c r="CFM162" s="250"/>
      <c r="CFN162" s="250"/>
      <c r="CFO162" s="250"/>
      <c r="CFP162" s="250"/>
      <c r="CFQ162" s="250"/>
      <c r="CFR162" s="250"/>
      <c r="CFS162" s="250"/>
      <c r="CFT162" s="250"/>
      <c r="CFU162" s="250"/>
      <c r="CFV162" s="250"/>
      <c r="CFW162" s="250"/>
      <c r="CFX162" s="250"/>
      <c r="CFY162" s="250"/>
      <c r="CFZ162" s="250"/>
      <c r="CGA162" s="250"/>
      <c r="CGB162" s="250"/>
      <c r="CGC162" s="250"/>
      <c r="CGD162" s="250"/>
      <c r="CGE162" s="250"/>
      <c r="CGF162" s="250"/>
      <c r="CGG162" s="250"/>
      <c r="CGH162" s="250"/>
      <c r="CGI162" s="250"/>
      <c r="CGJ162" s="250"/>
      <c r="CGK162" s="250"/>
      <c r="CGL162" s="250"/>
      <c r="CGM162" s="250"/>
      <c r="CGN162" s="250"/>
      <c r="CGO162" s="250"/>
      <c r="CGP162" s="250"/>
      <c r="CGQ162" s="250"/>
      <c r="CGR162" s="250"/>
      <c r="CGS162" s="250"/>
      <c r="CGT162" s="250"/>
      <c r="CGU162" s="250"/>
      <c r="CGV162" s="250"/>
      <c r="CGW162" s="250"/>
      <c r="CGX162" s="250"/>
      <c r="CGY162" s="250"/>
      <c r="CGZ162" s="250"/>
      <c r="CHA162" s="250"/>
      <c r="CHB162" s="250"/>
      <c r="CHC162" s="250"/>
      <c r="CHD162" s="250"/>
      <c r="CHE162" s="250"/>
      <c r="CHF162" s="250"/>
      <c r="CHG162" s="250"/>
      <c r="CHH162" s="250"/>
      <c r="CHI162" s="250"/>
      <c r="CHJ162" s="250"/>
      <c r="CHK162" s="250"/>
      <c r="CHL162" s="250"/>
      <c r="CHM162" s="250"/>
      <c r="CHN162" s="250"/>
      <c r="CHO162" s="250"/>
      <c r="CHP162" s="250"/>
      <c r="CHQ162" s="250"/>
      <c r="CHR162" s="250"/>
      <c r="CHS162" s="250"/>
      <c r="CHT162" s="250"/>
      <c r="CHU162" s="250"/>
      <c r="CHV162" s="250"/>
      <c r="CHW162" s="250"/>
      <c r="CHX162" s="250"/>
      <c r="CHY162" s="250"/>
      <c r="CHZ162" s="250"/>
      <c r="CIA162" s="250"/>
      <c r="CIB162" s="250"/>
      <c r="CIC162" s="250"/>
      <c r="CID162" s="250"/>
      <c r="CIE162" s="250"/>
      <c r="CIF162" s="250"/>
      <c r="CIG162" s="250"/>
      <c r="CIH162" s="250"/>
      <c r="CII162" s="250"/>
      <c r="CIJ162" s="250"/>
      <c r="CIK162" s="250"/>
      <c r="CIL162" s="250"/>
      <c r="CIM162" s="250"/>
      <c r="CIN162" s="250"/>
      <c r="CIO162" s="250"/>
      <c r="CIP162" s="250"/>
      <c r="CIQ162" s="250"/>
      <c r="CIR162" s="250"/>
      <c r="CIS162" s="250"/>
      <c r="CIT162" s="250"/>
      <c r="CIU162" s="250"/>
      <c r="CIV162" s="250"/>
      <c r="CIW162" s="250"/>
      <c r="CIX162" s="250"/>
      <c r="CIY162" s="250"/>
      <c r="CIZ162" s="250"/>
      <c r="CJA162" s="250"/>
      <c r="CJB162" s="250"/>
      <c r="CJC162" s="250"/>
      <c r="CJD162" s="250"/>
      <c r="CJE162" s="250"/>
      <c r="CJF162" s="250"/>
      <c r="CJG162" s="250"/>
      <c r="CJH162" s="250"/>
      <c r="CJI162" s="250"/>
      <c r="CJJ162" s="250"/>
      <c r="CJK162" s="250"/>
      <c r="CJL162" s="250"/>
      <c r="CJM162" s="250"/>
      <c r="CJN162" s="250"/>
      <c r="CJO162" s="250"/>
      <c r="CJP162" s="250"/>
      <c r="CJQ162" s="250"/>
      <c r="CJR162" s="250"/>
      <c r="CJS162" s="250"/>
      <c r="CJT162" s="250"/>
      <c r="CJU162" s="250"/>
      <c r="CJV162" s="250"/>
      <c r="CJW162" s="250"/>
      <c r="CJX162" s="250"/>
      <c r="CJY162" s="250"/>
      <c r="CJZ162" s="250"/>
      <c r="CKA162" s="250"/>
      <c r="CKB162" s="250"/>
      <c r="CKC162" s="250"/>
      <c r="CKD162" s="250"/>
      <c r="CKE162" s="250"/>
      <c r="CKF162" s="250"/>
      <c r="CKG162" s="250"/>
      <c r="CKH162" s="250"/>
      <c r="CKI162" s="250"/>
      <c r="CKJ162" s="250"/>
      <c r="CKK162" s="250"/>
      <c r="CKL162" s="250"/>
      <c r="CKM162" s="250"/>
      <c r="CKN162" s="250"/>
      <c r="CKO162" s="250"/>
      <c r="CKP162" s="250"/>
      <c r="CKQ162" s="250"/>
      <c r="CKR162" s="250"/>
      <c r="CKS162" s="250"/>
      <c r="CKT162" s="250"/>
      <c r="CKU162" s="250"/>
      <c r="CKV162" s="250"/>
      <c r="CKW162" s="250"/>
      <c r="CKX162" s="250"/>
      <c r="CKY162" s="250"/>
      <c r="CKZ162" s="250"/>
      <c r="CLA162" s="250"/>
      <c r="CLB162" s="250"/>
      <c r="CLC162" s="250"/>
      <c r="CLD162" s="250"/>
      <c r="CLE162" s="250"/>
      <c r="CLF162" s="250"/>
      <c r="CLG162" s="250"/>
      <c r="CLH162" s="250"/>
      <c r="CLI162" s="250"/>
      <c r="CLJ162" s="250"/>
      <c r="CLK162" s="250"/>
      <c r="CLL162" s="250"/>
      <c r="CLM162" s="250"/>
      <c r="CLN162" s="250"/>
      <c r="CLO162" s="250"/>
      <c r="CLP162" s="250"/>
      <c r="CLQ162" s="250"/>
      <c r="CLR162" s="250"/>
      <c r="CLS162" s="250"/>
      <c r="CLT162" s="250"/>
      <c r="CLU162" s="250"/>
      <c r="CLV162" s="250"/>
      <c r="CLW162" s="250"/>
      <c r="CLX162" s="250"/>
      <c r="CLY162" s="250"/>
      <c r="CLZ162" s="250"/>
      <c r="CMA162" s="250"/>
      <c r="CMB162" s="250"/>
      <c r="CMC162" s="250"/>
      <c r="CMD162" s="250"/>
      <c r="CME162" s="250"/>
      <c r="CMF162" s="250"/>
      <c r="CMG162" s="250"/>
      <c r="CMH162" s="250"/>
      <c r="CMI162" s="250"/>
      <c r="CMJ162" s="250"/>
      <c r="CMK162" s="250"/>
      <c r="CML162" s="250"/>
      <c r="CMM162" s="250"/>
      <c r="CMN162" s="250"/>
      <c r="CMO162" s="250"/>
      <c r="CMP162" s="250"/>
      <c r="CMQ162" s="250"/>
      <c r="CMR162" s="250"/>
      <c r="CMS162" s="250"/>
      <c r="CMT162" s="250"/>
      <c r="CMU162" s="250"/>
      <c r="CMV162" s="250"/>
      <c r="CMW162" s="250"/>
      <c r="CMX162" s="250"/>
      <c r="CMY162" s="250"/>
      <c r="CMZ162" s="250"/>
      <c r="CNA162" s="250"/>
      <c r="CNB162" s="250"/>
      <c r="CNC162" s="250"/>
      <c r="CND162" s="250"/>
      <c r="CNE162" s="250"/>
      <c r="CNF162" s="250"/>
      <c r="CNG162" s="250"/>
      <c r="CNH162" s="250"/>
      <c r="CNI162" s="250"/>
      <c r="CNJ162" s="250"/>
      <c r="CNK162" s="250"/>
      <c r="CNL162" s="250"/>
      <c r="CNM162" s="250"/>
      <c r="CNN162" s="250"/>
      <c r="CNO162" s="250"/>
      <c r="CNP162" s="250"/>
      <c r="CNQ162" s="250"/>
      <c r="CNR162" s="250"/>
      <c r="CNS162" s="250"/>
      <c r="CNT162" s="250"/>
      <c r="CNU162" s="250"/>
      <c r="CNV162" s="250"/>
      <c r="CNW162" s="250"/>
      <c r="CNX162" s="250"/>
      <c r="CNY162" s="250"/>
      <c r="CNZ162" s="250"/>
      <c r="COA162" s="250"/>
      <c r="COB162" s="250"/>
      <c r="COC162" s="250"/>
      <c r="COD162" s="250"/>
      <c r="COE162" s="250"/>
      <c r="COF162" s="250"/>
      <c r="COG162" s="250"/>
      <c r="COH162" s="250"/>
      <c r="COI162" s="250"/>
      <c r="COJ162" s="250"/>
      <c r="COK162" s="250"/>
      <c r="COL162" s="250"/>
      <c r="COM162" s="250"/>
      <c r="CON162" s="250"/>
      <c r="COO162" s="250"/>
      <c r="COP162" s="250"/>
      <c r="COQ162" s="250"/>
      <c r="COR162" s="250"/>
      <c r="COS162" s="250"/>
      <c r="COT162" s="250"/>
      <c r="COU162" s="250"/>
      <c r="COV162" s="250"/>
      <c r="COW162" s="250"/>
      <c r="COX162" s="250"/>
      <c r="COY162" s="250"/>
      <c r="COZ162" s="250"/>
      <c r="CPA162" s="250"/>
      <c r="CPB162" s="250"/>
      <c r="CPC162" s="250"/>
      <c r="CPD162" s="250"/>
      <c r="CPE162" s="250"/>
      <c r="CPF162" s="250"/>
      <c r="CPG162" s="250"/>
      <c r="CPH162" s="250"/>
      <c r="CPI162" s="250"/>
      <c r="CPJ162" s="250"/>
      <c r="CPK162" s="250"/>
      <c r="CPL162" s="250"/>
      <c r="CPM162" s="250"/>
      <c r="CPN162" s="250"/>
      <c r="CPO162" s="250"/>
      <c r="CPP162" s="250"/>
      <c r="CPQ162" s="250"/>
      <c r="CPR162" s="250"/>
      <c r="CPS162" s="250"/>
      <c r="CPT162" s="250"/>
      <c r="CPU162" s="250"/>
      <c r="CPV162" s="250"/>
      <c r="CPW162" s="250"/>
      <c r="CPX162" s="250"/>
      <c r="CPY162" s="250"/>
      <c r="CPZ162" s="250"/>
      <c r="CQA162" s="250"/>
      <c r="CQB162" s="250"/>
      <c r="CQC162" s="250"/>
      <c r="CQD162" s="250"/>
      <c r="CQE162" s="250"/>
      <c r="CQF162" s="250"/>
      <c r="CQG162" s="250"/>
      <c r="CQH162" s="250"/>
      <c r="CQI162" s="250"/>
      <c r="CQJ162" s="250"/>
      <c r="CQK162" s="250"/>
      <c r="CQL162" s="250"/>
      <c r="CQM162" s="250"/>
      <c r="CQN162" s="250"/>
      <c r="CQO162" s="250"/>
      <c r="CQP162" s="250"/>
      <c r="CQQ162" s="250"/>
      <c r="CQR162" s="250"/>
      <c r="CQS162" s="250"/>
      <c r="CQT162" s="250"/>
      <c r="CQU162" s="250"/>
      <c r="CQV162" s="250"/>
      <c r="CQW162" s="250"/>
      <c r="CQX162" s="250"/>
      <c r="CQY162" s="250"/>
      <c r="CQZ162" s="250"/>
      <c r="CRA162" s="250"/>
      <c r="CRB162" s="250"/>
      <c r="CRC162" s="250"/>
      <c r="CRD162" s="250"/>
      <c r="CRE162" s="250"/>
      <c r="CRF162" s="250"/>
      <c r="CRG162" s="250"/>
      <c r="CRH162" s="250"/>
      <c r="CRI162" s="250"/>
      <c r="CRJ162" s="250"/>
      <c r="CRK162" s="250"/>
      <c r="CRL162" s="250"/>
      <c r="CRM162" s="250"/>
      <c r="CRN162" s="250"/>
      <c r="CRO162" s="250"/>
      <c r="CRP162" s="250"/>
      <c r="CRQ162" s="250"/>
      <c r="CRR162" s="250"/>
      <c r="CRS162" s="250"/>
      <c r="CRT162" s="250"/>
      <c r="CRU162" s="250"/>
      <c r="CRV162" s="250"/>
      <c r="CRW162" s="250"/>
      <c r="CRX162" s="250"/>
      <c r="CRY162" s="250"/>
      <c r="CRZ162" s="250"/>
      <c r="CSA162" s="250"/>
      <c r="CSB162" s="250"/>
      <c r="CSC162" s="250"/>
      <c r="CSD162" s="250"/>
      <c r="CSE162" s="250"/>
      <c r="CSF162" s="250"/>
      <c r="CSG162" s="250"/>
      <c r="CSH162" s="250"/>
      <c r="CSI162" s="250"/>
      <c r="CSJ162" s="250"/>
      <c r="CSK162" s="250"/>
      <c r="CSL162" s="250"/>
      <c r="CSM162" s="250"/>
      <c r="CSN162" s="250"/>
      <c r="CSO162" s="250"/>
      <c r="CSP162" s="250"/>
      <c r="CSQ162" s="250"/>
      <c r="CSR162" s="250"/>
      <c r="CSS162" s="250"/>
      <c r="CST162" s="250"/>
      <c r="CSU162" s="250"/>
      <c r="CSV162" s="250"/>
      <c r="CSW162" s="250"/>
      <c r="CSX162" s="250"/>
      <c r="CSY162" s="250"/>
      <c r="CSZ162" s="250"/>
      <c r="CTA162" s="250"/>
      <c r="CTB162" s="250"/>
      <c r="CTC162" s="250"/>
      <c r="CTD162" s="250"/>
      <c r="CTE162" s="250"/>
      <c r="CTF162" s="250"/>
      <c r="CTG162" s="250"/>
      <c r="CTH162" s="250"/>
      <c r="CTI162" s="250"/>
      <c r="CTJ162" s="250"/>
      <c r="CTK162" s="250"/>
      <c r="CTL162" s="250"/>
      <c r="CTM162" s="250"/>
      <c r="CTN162" s="250"/>
      <c r="CTO162" s="250"/>
      <c r="CTP162" s="250"/>
      <c r="CTQ162" s="250"/>
      <c r="CTR162" s="250"/>
      <c r="CTS162" s="250"/>
      <c r="CTT162" s="250"/>
      <c r="CTU162" s="250"/>
      <c r="CTV162" s="250"/>
      <c r="CTW162" s="250"/>
      <c r="CTX162" s="250"/>
      <c r="CTY162" s="250"/>
      <c r="CTZ162" s="250"/>
      <c r="CUA162" s="250"/>
      <c r="CUB162" s="250"/>
      <c r="CUC162" s="250"/>
      <c r="CUD162" s="250"/>
      <c r="CUE162" s="250"/>
      <c r="CUF162" s="250"/>
      <c r="CUG162" s="250"/>
      <c r="CUH162" s="250"/>
      <c r="CUI162" s="250"/>
      <c r="CUJ162" s="250"/>
      <c r="CUK162" s="250"/>
      <c r="CUL162" s="250"/>
      <c r="CUM162" s="250"/>
      <c r="CUN162" s="250"/>
      <c r="CUO162" s="250"/>
      <c r="CUP162" s="250"/>
      <c r="CUQ162" s="250"/>
      <c r="CUR162" s="250"/>
      <c r="CUS162" s="250"/>
      <c r="CUT162" s="250"/>
      <c r="CUU162" s="250"/>
      <c r="CUV162" s="250"/>
      <c r="CUW162" s="250"/>
      <c r="CUX162" s="250"/>
      <c r="CUY162" s="250"/>
      <c r="CUZ162" s="250"/>
      <c r="CVA162" s="250"/>
      <c r="CVB162" s="250"/>
      <c r="CVC162" s="250"/>
      <c r="CVD162" s="250"/>
      <c r="CVE162" s="250"/>
      <c r="CVF162" s="250"/>
      <c r="CVG162" s="250"/>
      <c r="CVH162" s="250"/>
      <c r="CVI162" s="250"/>
      <c r="CVJ162" s="250"/>
      <c r="CVK162" s="250"/>
      <c r="CVL162" s="250"/>
      <c r="CVM162" s="250"/>
      <c r="CVN162" s="250"/>
      <c r="CVO162" s="250"/>
      <c r="CVP162" s="250"/>
      <c r="CVQ162" s="250"/>
      <c r="CVR162" s="250"/>
      <c r="CVS162" s="250"/>
      <c r="CVT162" s="250"/>
      <c r="CVU162" s="250"/>
      <c r="CVV162" s="250"/>
      <c r="CVW162" s="250"/>
      <c r="CVX162" s="250"/>
      <c r="CVY162" s="250"/>
      <c r="CVZ162" s="250"/>
      <c r="CWA162" s="250"/>
      <c r="CWB162" s="250"/>
      <c r="CWC162" s="250"/>
      <c r="CWD162" s="250"/>
      <c r="CWE162" s="250"/>
      <c r="CWF162" s="250"/>
      <c r="CWG162" s="250"/>
      <c r="CWH162" s="250"/>
      <c r="CWI162" s="250"/>
      <c r="CWJ162" s="250"/>
      <c r="CWK162" s="250"/>
      <c r="CWL162" s="250"/>
      <c r="CWM162" s="250"/>
      <c r="CWN162" s="250"/>
      <c r="CWO162" s="250"/>
      <c r="CWP162" s="250"/>
      <c r="CWQ162" s="250"/>
      <c r="CWR162" s="250"/>
      <c r="CWS162" s="250"/>
      <c r="CWT162" s="250"/>
      <c r="CWU162" s="250"/>
      <c r="CWV162" s="250"/>
      <c r="CWW162" s="250"/>
      <c r="CWX162" s="250"/>
      <c r="CWY162" s="250"/>
      <c r="CWZ162" s="250"/>
      <c r="CXA162" s="250"/>
      <c r="CXB162" s="250"/>
      <c r="CXC162" s="250"/>
      <c r="CXD162" s="250"/>
      <c r="CXE162" s="250"/>
      <c r="CXF162" s="250"/>
      <c r="CXG162" s="250"/>
      <c r="CXH162" s="250"/>
      <c r="CXI162" s="250"/>
      <c r="CXJ162" s="250"/>
      <c r="CXK162" s="250"/>
      <c r="CXL162" s="250"/>
      <c r="CXM162" s="250"/>
      <c r="CXN162" s="250"/>
      <c r="CXO162" s="250"/>
      <c r="CXP162" s="250"/>
      <c r="CXQ162" s="250"/>
      <c r="CXR162" s="250"/>
      <c r="CXS162" s="250"/>
      <c r="CXT162" s="250"/>
      <c r="CXU162" s="250"/>
      <c r="CXV162" s="250"/>
      <c r="CXW162" s="250"/>
      <c r="CXX162" s="250"/>
      <c r="CXY162" s="250"/>
      <c r="CXZ162" s="250"/>
      <c r="CYA162" s="250"/>
      <c r="CYB162" s="250"/>
      <c r="CYC162" s="250"/>
      <c r="CYD162" s="250"/>
      <c r="CYE162" s="250"/>
      <c r="CYF162" s="250"/>
      <c r="CYG162" s="250"/>
      <c r="CYH162" s="250"/>
      <c r="CYI162" s="250"/>
      <c r="CYJ162" s="250"/>
      <c r="CYK162" s="250"/>
      <c r="CYL162" s="250"/>
      <c r="CYM162" s="250"/>
      <c r="CYN162" s="250"/>
      <c r="CYO162" s="250"/>
      <c r="CYP162" s="250"/>
      <c r="CYQ162" s="250"/>
      <c r="CYR162" s="250"/>
      <c r="CYS162" s="250"/>
      <c r="CYT162" s="250"/>
      <c r="CYU162" s="250"/>
      <c r="CYV162" s="250"/>
      <c r="CYW162" s="250"/>
      <c r="CYX162" s="250"/>
      <c r="CYY162" s="250"/>
      <c r="CYZ162" s="250"/>
      <c r="CZA162" s="250"/>
      <c r="CZB162" s="250"/>
      <c r="CZC162" s="250"/>
      <c r="CZD162" s="250"/>
      <c r="CZE162" s="250"/>
      <c r="CZF162" s="250"/>
      <c r="CZG162" s="250"/>
      <c r="CZH162" s="250"/>
      <c r="CZI162" s="250"/>
      <c r="CZJ162" s="250"/>
      <c r="CZK162" s="250"/>
      <c r="CZL162" s="250"/>
      <c r="CZM162" s="250"/>
      <c r="CZN162" s="250"/>
      <c r="CZO162" s="250"/>
      <c r="CZP162" s="250"/>
      <c r="CZQ162" s="250"/>
      <c r="CZR162" s="250"/>
      <c r="CZS162" s="250"/>
      <c r="CZT162" s="250"/>
      <c r="CZU162" s="250"/>
      <c r="CZV162" s="250"/>
      <c r="CZW162" s="250"/>
      <c r="CZX162" s="250"/>
      <c r="CZY162" s="250"/>
      <c r="CZZ162" s="250"/>
      <c r="DAA162" s="250"/>
      <c r="DAB162" s="250"/>
      <c r="DAC162" s="250"/>
      <c r="DAD162" s="250"/>
      <c r="DAE162" s="250"/>
      <c r="DAF162" s="250"/>
      <c r="DAG162" s="250"/>
      <c r="DAH162" s="250"/>
      <c r="DAI162" s="250"/>
      <c r="DAJ162" s="250"/>
      <c r="DAK162" s="250"/>
      <c r="DAL162" s="250"/>
      <c r="DAM162" s="250"/>
      <c r="DAN162" s="250"/>
      <c r="DAO162" s="250"/>
      <c r="DAP162" s="250"/>
      <c r="DAQ162" s="250"/>
      <c r="DAR162" s="250"/>
      <c r="DAS162" s="250"/>
      <c r="DAT162" s="250"/>
      <c r="DAU162" s="250"/>
      <c r="DAV162" s="250"/>
      <c r="DAW162" s="250"/>
      <c r="DAX162" s="250"/>
      <c r="DAY162" s="250"/>
      <c r="DAZ162" s="250"/>
      <c r="DBA162" s="250"/>
      <c r="DBB162" s="250"/>
      <c r="DBC162" s="250"/>
      <c r="DBD162" s="250"/>
      <c r="DBE162" s="250"/>
      <c r="DBF162" s="250"/>
      <c r="DBG162" s="250"/>
      <c r="DBH162" s="250"/>
      <c r="DBI162" s="250"/>
      <c r="DBJ162" s="250"/>
      <c r="DBK162" s="250"/>
      <c r="DBL162" s="250"/>
      <c r="DBM162" s="250"/>
      <c r="DBN162" s="250"/>
      <c r="DBO162" s="250"/>
      <c r="DBP162" s="250"/>
      <c r="DBQ162" s="250"/>
      <c r="DBR162" s="250"/>
      <c r="DBS162" s="250"/>
      <c r="DBT162" s="250"/>
      <c r="DBU162" s="250"/>
      <c r="DBV162" s="250"/>
      <c r="DBW162" s="250"/>
      <c r="DBX162" s="250"/>
      <c r="DBY162" s="250"/>
      <c r="DBZ162" s="250"/>
      <c r="DCA162" s="250"/>
      <c r="DCB162" s="250"/>
      <c r="DCC162" s="250"/>
      <c r="DCD162" s="250"/>
      <c r="DCE162" s="250"/>
      <c r="DCF162" s="250"/>
      <c r="DCG162" s="250"/>
      <c r="DCH162" s="250"/>
      <c r="DCI162" s="250"/>
      <c r="DCJ162" s="250"/>
      <c r="DCK162" s="250"/>
      <c r="DCL162" s="250"/>
      <c r="DCM162" s="250"/>
      <c r="DCN162" s="250"/>
      <c r="DCO162" s="250"/>
      <c r="DCP162" s="250"/>
      <c r="DCQ162" s="250"/>
      <c r="DCR162" s="250"/>
      <c r="DCS162" s="250"/>
      <c r="DCT162" s="250"/>
      <c r="DCU162" s="250"/>
      <c r="DCV162" s="250"/>
      <c r="DCW162" s="250"/>
      <c r="DCX162" s="250"/>
      <c r="DCY162" s="250"/>
      <c r="DCZ162" s="250"/>
      <c r="DDA162" s="250"/>
      <c r="DDB162" s="250"/>
      <c r="DDC162" s="250"/>
      <c r="DDD162" s="250"/>
      <c r="DDE162" s="250"/>
      <c r="DDF162" s="250"/>
      <c r="DDG162" s="250"/>
      <c r="DDH162" s="250"/>
      <c r="DDI162" s="250"/>
      <c r="DDJ162" s="250"/>
      <c r="DDK162" s="250"/>
      <c r="DDL162" s="250"/>
      <c r="DDM162" s="250"/>
      <c r="DDN162" s="250"/>
      <c r="DDO162" s="250"/>
      <c r="DDP162" s="250"/>
      <c r="DDQ162" s="250"/>
      <c r="DDR162" s="250"/>
      <c r="DDS162" s="250"/>
      <c r="DDT162" s="250"/>
      <c r="DDU162" s="250"/>
      <c r="DDV162" s="250"/>
      <c r="DDW162" s="250"/>
      <c r="DDX162" s="250"/>
      <c r="DDY162" s="250"/>
      <c r="DDZ162" s="250"/>
      <c r="DEA162" s="250"/>
      <c r="DEB162" s="250"/>
      <c r="DEC162" s="250"/>
      <c r="DED162" s="250"/>
      <c r="DEE162" s="250"/>
      <c r="DEF162" s="250"/>
      <c r="DEG162" s="250"/>
      <c r="DEH162" s="250"/>
      <c r="DEI162" s="250"/>
      <c r="DEJ162" s="250"/>
      <c r="DEK162" s="250"/>
      <c r="DEL162" s="250"/>
      <c r="DEM162" s="250"/>
      <c r="DEN162" s="250"/>
      <c r="DEO162" s="250"/>
      <c r="DEP162" s="250"/>
      <c r="DEQ162" s="250"/>
      <c r="DER162" s="250"/>
      <c r="DES162" s="250"/>
      <c r="DET162" s="250"/>
      <c r="DEU162" s="250"/>
      <c r="DEV162" s="250"/>
      <c r="DEW162" s="250"/>
      <c r="DEX162" s="250"/>
      <c r="DEY162" s="250"/>
      <c r="DEZ162" s="250"/>
      <c r="DFA162" s="250"/>
      <c r="DFB162" s="250"/>
      <c r="DFC162" s="250"/>
      <c r="DFD162" s="250"/>
      <c r="DFE162" s="250"/>
      <c r="DFF162" s="250"/>
      <c r="DFG162" s="250"/>
      <c r="DFH162" s="250"/>
      <c r="DFI162" s="250"/>
      <c r="DFJ162" s="250"/>
      <c r="DFK162" s="250"/>
      <c r="DFL162" s="250"/>
      <c r="DFM162" s="250"/>
      <c r="DFN162" s="250"/>
      <c r="DFO162" s="250"/>
      <c r="DFP162" s="250"/>
      <c r="DFQ162" s="250"/>
      <c r="DFR162" s="250"/>
      <c r="DFS162" s="250"/>
      <c r="DFT162" s="250"/>
      <c r="DFU162" s="250"/>
      <c r="DFV162" s="250"/>
      <c r="DFW162" s="250"/>
      <c r="DFX162" s="250"/>
      <c r="DFY162" s="250"/>
      <c r="DFZ162" s="250"/>
      <c r="DGA162" s="250"/>
      <c r="DGB162" s="250"/>
      <c r="DGC162" s="250"/>
      <c r="DGD162" s="250"/>
      <c r="DGE162" s="250"/>
      <c r="DGF162" s="250"/>
      <c r="DGG162" s="250"/>
      <c r="DGH162" s="250"/>
      <c r="DGI162" s="250"/>
      <c r="DGJ162" s="250"/>
      <c r="DGK162" s="250"/>
      <c r="DGL162" s="250"/>
      <c r="DGM162" s="250"/>
      <c r="DGN162" s="250"/>
      <c r="DGO162" s="250"/>
      <c r="DGP162" s="250"/>
      <c r="DGQ162" s="250"/>
      <c r="DGR162" s="250"/>
      <c r="DGS162" s="250"/>
      <c r="DGT162" s="250"/>
      <c r="DGU162" s="250"/>
      <c r="DGV162" s="250"/>
      <c r="DGW162" s="250"/>
      <c r="DGX162" s="250"/>
      <c r="DGY162" s="250"/>
      <c r="DGZ162" s="250"/>
      <c r="DHA162" s="250"/>
      <c r="DHB162" s="250"/>
      <c r="DHC162" s="250"/>
      <c r="DHD162" s="250"/>
      <c r="DHE162" s="250"/>
      <c r="DHF162" s="250"/>
      <c r="DHG162" s="250"/>
      <c r="DHH162" s="250"/>
      <c r="DHI162" s="250"/>
      <c r="DHJ162" s="250"/>
      <c r="DHK162" s="250"/>
      <c r="DHL162" s="250"/>
      <c r="DHM162" s="250"/>
      <c r="DHN162" s="250"/>
      <c r="DHO162" s="250"/>
      <c r="DHP162" s="250"/>
      <c r="DHQ162" s="250"/>
      <c r="DHR162" s="250"/>
      <c r="DHS162" s="250"/>
      <c r="DHT162" s="250"/>
      <c r="DHU162" s="250"/>
      <c r="DHV162" s="250"/>
      <c r="DHW162" s="250"/>
      <c r="DHX162" s="250"/>
      <c r="DHY162" s="250"/>
      <c r="DHZ162" s="250"/>
      <c r="DIA162" s="250"/>
      <c r="DIB162" s="250"/>
      <c r="DIC162" s="250"/>
      <c r="DID162" s="250"/>
      <c r="DIE162" s="250"/>
      <c r="DIF162" s="250"/>
      <c r="DIG162" s="250"/>
      <c r="DIH162" s="250"/>
      <c r="DII162" s="250"/>
      <c r="DIJ162" s="250"/>
      <c r="DIK162" s="250"/>
      <c r="DIL162" s="250"/>
      <c r="DIM162" s="250"/>
      <c r="DIN162" s="250"/>
      <c r="DIO162" s="250"/>
      <c r="DIP162" s="250"/>
      <c r="DIQ162" s="250"/>
      <c r="DIR162" s="250"/>
      <c r="DIS162" s="250"/>
      <c r="DIT162" s="250"/>
      <c r="DIU162" s="250"/>
      <c r="DIV162" s="250"/>
      <c r="DIW162" s="250"/>
      <c r="DIX162" s="250"/>
      <c r="DIY162" s="250"/>
      <c r="DIZ162" s="250"/>
      <c r="DJA162" s="250"/>
      <c r="DJB162" s="250"/>
      <c r="DJC162" s="250"/>
      <c r="DJD162" s="250"/>
      <c r="DJE162" s="250"/>
      <c r="DJF162" s="250"/>
      <c r="DJG162" s="250"/>
      <c r="DJH162" s="250"/>
      <c r="DJI162" s="250"/>
      <c r="DJJ162" s="250"/>
      <c r="DJK162" s="250"/>
      <c r="DJL162" s="250"/>
      <c r="DJM162" s="250"/>
      <c r="DJN162" s="250"/>
      <c r="DJO162" s="250"/>
      <c r="DJP162" s="250"/>
      <c r="DJQ162" s="250"/>
      <c r="DJR162" s="250"/>
      <c r="DJS162" s="250"/>
      <c r="DJT162" s="250"/>
      <c r="DJU162" s="250"/>
      <c r="DJV162" s="250"/>
      <c r="DJW162" s="250"/>
      <c r="DJX162" s="250"/>
      <c r="DJY162" s="250"/>
      <c r="DJZ162" s="250"/>
      <c r="DKA162" s="250"/>
      <c r="DKB162" s="250"/>
      <c r="DKC162" s="250"/>
      <c r="DKD162" s="250"/>
      <c r="DKE162" s="250"/>
      <c r="DKF162" s="250"/>
      <c r="DKG162" s="250"/>
      <c r="DKH162" s="250"/>
      <c r="DKI162" s="250"/>
      <c r="DKJ162" s="250"/>
      <c r="DKK162" s="250"/>
      <c r="DKL162" s="250"/>
      <c r="DKM162" s="250"/>
      <c r="DKN162" s="250"/>
      <c r="DKO162" s="250"/>
      <c r="DKP162" s="250"/>
      <c r="DKQ162" s="250"/>
      <c r="DKR162" s="250"/>
      <c r="DKS162" s="250"/>
      <c r="DKT162" s="250"/>
      <c r="DKU162" s="250"/>
      <c r="DKV162" s="250"/>
      <c r="DKW162" s="250"/>
      <c r="DKX162" s="250"/>
      <c r="DKY162" s="250"/>
      <c r="DKZ162" s="250"/>
      <c r="DLA162" s="250"/>
      <c r="DLB162" s="250"/>
      <c r="DLC162" s="250"/>
      <c r="DLD162" s="250"/>
      <c r="DLE162" s="250"/>
      <c r="DLF162" s="250"/>
      <c r="DLG162" s="250"/>
      <c r="DLH162" s="250"/>
      <c r="DLI162" s="250"/>
      <c r="DLJ162" s="250"/>
      <c r="DLK162" s="250"/>
      <c r="DLL162" s="250"/>
      <c r="DLM162" s="250"/>
      <c r="DLN162" s="250"/>
      <c r="DLO162" s="250"/>
      <c r="DLP162" s="250"/>
      <c r="DLQ162" s="250"/>
      <c r="DLR162" s="250"/>
      <c r="DLS162" s="250"/>
      <c r="DLT162" s="250"/>
      <c r="DLU162" s="250"/>
      <c r="DLV162" s="250"/>
      <c r="DLW162" s="250"/>
      <c r="DLX162" s="250"/>
      <c r="DLY162" s="250"/>
      <c r="DLZ162" s="250"/>
      <c r="DMA162" s="250"/>
      <c r="DMB162" s="250"/>
      <c r="DMC162" s="250"/>
      <c r="DMD162" s="250"/>
      <c r="DME162" s="250"/>
      <c r="DMF162" s="250"/>
      <c r="DMG162" s="250"/>
      <c r="DMH162" s="250"/>
      <c r="DMI162" s="250"/>
      <c r="DMJ162" s="250"/>
      <c r="DMK162" s="250"/>
      <c r="DML162" s="250"/>
      <c r="DMM162" s="250"/>
      <c r="DMN162" s="250"/>
      <c r="DMO162" s="250"/>
      <c r="DMP162" s="250"/>
      <c r="DMQ162" s="250"/>
      <c r="DMR162" s="250"/>
      <c r="DMS162" s="250"/>
      <c r="DMT162" s="250"/>
      <c r="DMU162" s="250"/>
      <c r="DMV162" s="250"/>
      <c r="DMW162" s="250"/>
      <c r="DMX162" s="250"/>
      <c r="DMY162" s="250"/>
      <c r="DMZ162" s="250"/>
      <c r="DNA162" s="250"/>
      <c r="DNB162" s="250"/>
      <c r="DNC162" s="250"/>
      <c r="DND162" s="250"/>
      <c r="DNE162" s="250"/>
      <c r="DNF162" s="250"/>
      <c r="DNG162" s="250"/>
      <c r="DNH162" s="250"/>
      <c r="DNI162" s="250"/>
      <c r="DNJ162" s="250"/>
      <c r="DNK162" s="250"/>
      <c r="DNL162" s="250"/>
      <c r="DNM162" s="250"/>
      <c r="DNN162" s="250"/>
      <c r="DNO162" s="250"/>
      <c r="DNP162" s="250"/>
      <c r="DNQ162" s="250"/>
      <c r="DNR162" s="250"/>
      <c r="DNS162" s="250"/>
      <c r="DNT162" s="250"/>
      <c r="DNU162" s="250"/>
      <c r="DNV162" s="250"/>
      <c r="DNW162" s="250"/>
      <c r="DNX162" s="250"/>
      <c r="DNY162" s="250"/>
      <c r="DNZ162" s="250"/>
      <c r="DOA162" s="250"/>
      <c r="DOB162" s="250"/>
      <c r="DOC162" s="250"/>
      <c r="DOD162" s="250"/>
      <c r="DOE162" s="250"/>
      <c r="DOF162" s="250"/>
      <c r="DOG162" s="250"/>
      <c r="DOH162" s="250"/>
      <c r="DOI162" s="250"/>
      <c r="DOJ162" s="250"/>
      <c r="DOK162" s="250"/>
      <c r="DOL162" s="250"/>
      <c r="DOM162" s="250"/>
      <c r="DON162" s="250"/>
      <c r="DOO162" s="250"/>
      <c r="DOP162" s="250"/>
      <c r="DOQ162" s="250"/>
      <c r="DOR162" s="250"/>
      <c r="DOS162" s="250"/>
      <c r="DOT162" s="250"/>
      <c r="DOU162" s="250"/>
      <c r="DOV162" s="250"/>
      <c r="DOW162" s="250"/>
      <c r="DOX162" s="250"/>
      <c r="DOY162" s="250"/>
      <c r="DOZ162" s="250"/>
      <c r="DPA162" s="250"/>
      <c r="DPB162" s="250"/>
      <c r="DPC162" s="250"/>
      <c r="DPD162" s="250"/>
      <c r="DPE162" s="250"/>
      <c r="DPF162" s="250"/>
      <c r="DPG162" s="250"/>
      <c r="DPH162" s="250"/>
      <c r="DPI162" s="250"/>
      <c r="DPJ162" s="250"/>
      <c r="DPK162" s="250"/>
      <c r="DPL162" s="250"/>
      <c r="DPM162" s="250"/>
      <c r="DPN162" s="250"/>
      <c r="DPO162" s="250"/>
      <c r="DPP162" s="250"/>
      <c r="DPQ162" s="250"/>
      <c r="DPR162" s="250"/>
      <c r="DPS162" s="250"/>
      <c r="DPT162" s="250"/>
      <c r="DPU162" s="250"/>
      <c r="DPV162" s="250"/>
      <c r="DPW162" s="250"/>
      <c r="DPX162" s="250"/>
      <c r="DPY162" s="250"/>
      <c r="DPZ162" s="250"/>
      <c r="DQA162" s="250"/>
      <c r="DQB162" s="250"/>
      <c r="DQC162" s="250"/>
      <c r="DQD162" s="250"/>
      <c r="DQE162" s="250"/>
      <c r="DQF162" s="250"/>
      <c r="DQG162" s="250"/>
      <c r="DQH162" s="250"/>
      <c r="DQI162" s="250"/>
      <c r="DQJ162" s="250"/>
      <c r="DQK162" s="250"/>
      <c r="DQL162" s="250"/>
      <c r="DQM162" s="250"/>
      <c r="DQN162" s="250"/>
      <c r="DQO162" s="250"/>
      <c r="DQP162" s="250"/>
      <c r="DQQ162" s="250"/>
      <c r="DQR162" s="250"/>
      <c r="DQS162" s="250"/>
      <c r="DQT162" s="250"/>
      <c r="DQU162" s="250"/>
      <c r="DQV162" s="250"/>
      <c r="DQW162" s="250"/>
      <c r="DQX162" s="250"/>
      <c r="DQY162" s="250"/>
      <c r="DQZ162" s="250"/>
      <c r="DRA162" s="250"/>
      <c r="DRB162" s="250"/>
      <c r="DRC162" s="250"/>
      <c r="DRD162" s="250"/>
      <c r="DRE162" s="250"/>
      <c r="DRF162" s="250"/>
      <c r="DRG162" s="250"/>
      <c r="DRH162" s="250"/>
      <c r="DRI162" s="250"/>
      <c r="DRJ162" s="250"/>
      <c r="DRK162" s="250"/>
      <c r="DRL162" s="250"/>
      <c r="DRM162" s="250"/>
      <c r="DRN162" s="250"/>
      <c r="DRO162" s="250"/>
      <c r="DRP162" s="250"/>
      <c r="DRQ162" s="250"/>
      <c r="DRR162" s="250"/>
      <c r="DRS162" s="250"/>
      <c r="DRT162" s="250"/>
      <c r="DRU162" s="250"/>
      <c r="DRV162" s="250"/>
      <c r="DRW162" s="250"/>
      <c r="DRX162" s="250"/>
      <c r="DRY162" s="250"/>
      <c r="DRZ162" s="250"/>
      <c r="DSA162" s="250"/>
      <c r="DSB162" s="250"/>
      <c r="DSC162" s="250"/>
      <c r="DSD162" s="250"/>
      <c r="DSE162" s="250"/>
      <c r="DSF162" s="250"/>
      <c r="DSG162" s="250"/>
      <c r="DSH162" s="250"/>
      <c r="DSI162" s="250"/>
      <c r="DSJ162" s="250"/>
      <c r="DSK162" s="250"/>
      <c r="DSL162" s="250"/>
      <c r="DSM162" s="250"/>
      <c r="DSN162" s="250"/>
      <c r="DSO162" s="250"/>
      <c r="DSP162" s="250"/>
      <c r="DSQ162" s="250"/>
      <c r="DSR162" s="250"/>
      <c r="DSS162" s="250"/>
      <c r="DST162" s="250"/>
      <c r="DSU162" s="250"/>
      <c r="DSV162" s="250"/>
      <c r="DSW162" s="250"/>
      <c r="DSX162" s="250"/>
      <c r="DSY162" s="250"/>
      <c r="DSZ162" s="250"/>
      <c r="DTA162" s="250"/>
      <c r="DTB162" s="250"/>
      <c r="DTC162" s="250"/>
      <c r="DTD162" s="250"/>
      <c r="DTE162" s="250"/>
      <c r="DTF162" s="250"/>
      <c r="DTG162" s="250"/>
      <c r="DTH162" s="250"/>
      <c r="DTI162" s="250"/>
      <c r="DTJ162" s="250"/>
      <c r="DTK162" s="250"/>
      <c r="DTL162" s="250"/>
      <c r="DTM162" s="250"/>
      <c r="DTN162" s="250"/>
      <c r="DTO162" s="250"/>
      <c r="DTP162" s="250"/>
      <c r="DTQ162" s="250"/>
      <c r="DTR162" s="250"/>
      <c r="DTS162" s="250"/>
      <c r="DTT162" s="250"/>
      <c r="DTU162" s="250"/>
      <c r="DTV162" s="250"/>
      <c r="DTW162" s="250"/>
      <c r="DTX162" s="250"/>
      <c r="DTY162" s="250"/>
      <c r="DTZ162" s="250"/>
      <c r="DUA162" s="250"/>
      <c r="DUB162" s="250"/>
      <c r="DUC162" s="250"/>
      <c r="DUD162" s="250"/>
      <c r="DUE162" s="250"/>
      <c r="DUF162" s="250"/>
      <c r="DUG162" s="250"/>
      <c r="DUH162" s="250"/>
      <c r="DUI162" s="250"/>
      <c r="DUJ162" s="250"/>
      <c r="DUK162" s="250"/>
      <c r="DUL162" s="250"/>
      <c r="DUM162" s="250"/>
      <c r="DUN162" s="250"/>
      <c r="DUO162" s="250"/>
      <c r="DUP162" s="250"/>
      <c r="DUQ162" s="250"/>
      <c r="DUR162" s="250"/>
      <c r="DUS162" s="250"/>
      <c r="DUT162" s="250"/>
      <c r="DUU162" s="250"/>
      <c r="DUV162" s="250"/>
      <c r="DUW162" s="250"/>
      <c r="DUX162" s="250"/>
      <c r="DUY162" s="250"/>
      <c r="DUZ162" s="250"/>
      <c r="DVA162" s="250"/>
      <c r="DVB162" s="250"/>
      <c r="DVC162" s="250"/>
      <c r="DVD162" s="250"/>
      <c r="DVE162" s="250"/>
      <c r="DVF162" s="250"/>
      <c r="DVG162" s="250"/>
      <c r="DVH162" s="250"/>
      <c r="DVI162" s="250"/>
      <c r="DVJ162" s="250"/>
      <c r="DVK162" s="250"/>
      <c r="DVL162" s="250"/>
      <c r="DVM162" s="250"/>
      <c r="DVN162" s="250"/>
      <c r="DVO162" s="250"/>
      <c r="DVP162" s="250"/>
      <c r="DVQ162" s="250"/>
      <c r="DVR162" s="250"/>
      <c r="DVS162" s="250"/>
      <c r="DVT162" s="250"/>
      <c r="DVU162" s="250"/>
      <c r="DVV162" s="250"/>
      <c r="DVW162" s="250"/>
      <c r="DVX162" s="250"/>
      <c r="DVY162" s="250"/>
      <c r="DVZ162" s="250"/>
      <c r="DWA162" s="250"/>
      <c r="DWB162" s="250"/>
      <c r="DWC162" s="250"/>
      <c r="DWD162" s="250"/>
      <c r="DWE162" s="250"/>
      <c r="DWF162" s="250"/>
      <c r="DWG162" s="250"/>
      <c r="DWH162" s="250"/>
      <c r="DWI162" s="250"/>
      <c r="DWJ162" s="250"/>
      <c r="DWK162" s="250"/>
      <c r="DWL162" s="250"/>
      <c r="DWM162" s="250"/>
      <c r="DWN162" s="250"/>
      <c r="DWO162" s="250"/>
      <c r="DWP162" s="250"/>
      <c r="DWQ162" s="250"/>
      <c r="DWR162" s="250"/>
      <c r="DWS162" s="250"/>
      <c r="DWT162" s="250"/>
      <c r="DWU162" s="250"/>
      <c r="DWV162" s="250"/>
      <c r="DWW162" s="250"/>
      <c r="DWX162" s="250"/>
      <c r="DWY162" s="250"/>
      <c r="DWZ162" s="250"/>
      <c r="DXA162" s="250"/>
      <c r="DXB162" s="250"/>
      <c r="DXC162" s="250"/>
      <c r="DXD162" s="250"/>
      <c r="DXE162" s="250"/>
      <c r="DXF162" s="250"/>
      <c r="DXG162" s="250"/>
      <c r="DXH162" s="250"/>
      <c r="DXI162" s="250"/>
      <c r="DXJ162" s="250"/>
      <c r="DXK162" s="250"/>
      <c r="DXL162" s="250"/>
      <c r="DXM162" s="250"/>
      <c r="DXN162" s="250"/>
      <c r="DXO162" s="250"/>
      <c r="DXP162" s="250"/>
      <c r="DXQ162" s="250"/>
      <c r="DXR162" s="250"/>
      <c r="DXS162" s="250"/>
      <c r="DXT162" s="250"/>
      <c r="DXU162" s="250"/>
      <c r="DXV162" s="250"/>
      <c r="DXW162" s="250"/>
      <c r="DXX162" s="250"/>
      <c r="DXY162" s="250"/>
      <c r="DXZ162" s="250"/>
      <c r="DYA162" s="250"/>
      <c r="DYB162" s="250"/>
      <c r="DYC162" s="250"/>
      <c r="DYD162" s="250"/>
      <c r="DYE162" s="250"/>
      <c r="DYF162" s="250"/>
      <c r="DYG162" s="250"/>
      <c r="DYH162" s="250"/>
      <c r="DYI162" s="250"/>
      <c r="DYJ162" s="250"/>
      <c r="DYK162" s="250"/>
      <c r="DYL162" s="250"/>
      <c r="DYM162" s="250"/>
      <c r="DYN162" s="250"/>
      <c r="DYO162" s="250"/>
      <c r="DYP162" s="250"/>
      <c r="DYQ162" s="250"/>
      <c r="DYR162" s="250"/>
      <c r="DYS162" s="250"/>
      <c r="DYT162" s="250"/>
      <c r="DYU162" s="250"/>
      <c r="DYV162" s="250"/>
      <c r="DYW162" s="250"/>
      <c r="DYX162" s="250"/>
      <c r="DYY162" s="250"/>
      <c r="DYZ162" s="250"/>
      <c r="DZA162" s="250"/>
      <c r="DZB162" s="250"/>
      <c r="DZC162" s="250"/>
      <c r="DZD162" s="250"/>
      <c r="DZE162" s="250"/>
      <c r="DZF162" s="250"/>
      <c r="DZG162" s="250"/>
      <c r="DZH162" s="250"/>
      <c r="DZI162" s="250"/>
      <c r="DZJ162" s="250"/>
      <c r="DZK162" s="250"/>
      <c r="DZL162" s="250"/>
      <c r="DZM162" s="250"/>
      <c r="DZN162" s="250"/>
      <c r="DZO162" s="250"/>
      <c r="DZP162" s="250"/>
      <c r="DZQ162" s="250"/>
      <c r="DZR162" s="250"/>
      <c r="DZS162" s="250"/>
      <c r="DZT162" s="250"/>
      <c r="DZU162" s="250"/>
      <c r="DZV162" s="250"/>
      <c r="DZW162" s="250"/>
      <c r="DZX162" s="250"/>
      <c r="DZY162" s="250"/>
      <c r="DZZ162" s="250"/>
      <c r="EAA162" s="250"/>
      <c r="EAB162" s="250"/>
      <c r="EAC162" s="250"/>
      <c r="EAD162" s="250"/>
      <c r="EAE162" s="250"/>
      <c r="EAF162" s="250"/>
      <c r="EAG162" s="250"/>
      <c r="EAH162" s="250"/>
      <c r="EAI162" s="250"/>
      <c r="EAJ162" s="250"/>
      <c r="EAK162" s="250"/>
      <c r="EAL162" s="250"/>
      <c r="EAM162" s="250"/>
      <c r="EAN162" s="250"/>
      <c r="EAO162" s="250"/>
      <c r="EAP162" s="250"/>
      <c r="EAQ162" s="250"/>
      <c r="EAR162" s="250"/>
      <c r="EAS162" s="250"/>
      <c r="EAT162" s="250"/>
      <c r="EAU162" s="250"/>
      <c r="EAV162" s="250"/>
      <c r="EAW162" s="250"/>
      <c r="EAX162" s="250"/>
      <c r="EAY162" s="250"/>
      <c r="EAZ162" s="250"/>
      <c r="EBA162" s="250"/>
      <c r="EBB162" s="250"/>
      <c r="EBC162" s="250"/>
      <c r="EBD162" s="250"/>
      <c r="EBE162" s="250"/>
      <c r="EBF162" s="250"/>
      <c r="EBG162" s="250"/>
      <c r="EBH162" s="250"/>
      <c r="EBI162" s="250"/>
      <c r="EBJ162" s="250"/>
      <c r="EBK162" s="250"/>
      <c r="EBL162" s="250"/>
      <c r="EBM162" s="250"/>
      <c r="EBN162" s="250"/>
      <c r="EBO162" s="250"/>
      <c r="EBP162" s="250"/>
      <c r="EBQ162" s="250"/>
      <c r="EBR162" s="250"/>
      <c r="EBS162" s="250"/>
      <c r="EBT162" s="250"/>
      <c r="EBU162" s="250"/>
      <c r="EBV162" s="250"/>
      <c r="EBW162" s="250"/>
      <c r="EBX162" s="250"/>
      <c r="EBY162" s="250"/>
      <c r="EBZ162" s="250"/>
      <c r="ECA162" s="250"/>
      <c r="ECB162" s="250"/>
      <c r="ECC162" s="250"/>
      <c r="ECD162" s="250"/>
      <c r="ECE162" s="250"/>
      <c r="ECF162" s="250"/>
      <c r="ECG162" s="250"/>
      <c r="ECH162" s="250"/>
      <c r="ECI162" s="250"/>
      <c r="ECJ162" s="250"/>
      <c r="ECK162" s="250"/>
      <c r="ECL162" s="250"/>
      <c r="ECM162" s="250"/>
      <c r="ECN162" s="250"/>
      <c r="ECO162" s="250"/>
      <c r="ECP162" s="250"/>
      <c r="ECQ162" s="250"/>
      <c r="ECR162" s="250"/>
      <c r="ECS162" s="250"/>
      <c r="ECT162" s="250"/>
      <c r="ECU162" s="250"/>
      <c r="ECV162" s="250"/>
      <c r="ECW162" s="250"/>
      <c r="ECX162" s="250"/>
      <c r="ECY162" s="250"/>
      <c r="ECZ162" s="250"/>
      <c r="EDA162" s="250"/>
      <c r="EDB162" s="250"/>
      <c r="EDC162" s="250"/>
      <c r="EDD162" s="250"/>
      <c r="EDE162" s="250"/>
      <c r="EDF162" s="250"/>
      <c r="EDG162" s="250"/>
      <c r="EDH162" s="250"/>
      <c r="EDI162" s="250"/>
      <c r="EDJ162" s="250"/>
      <c r="EDK162" s="250"/>
      <c r="EDL162" s="250"/>
      <c r="EDM162" s="250"/>
      <c r="EDN162" s="250"/>
      <c r="EDO162" s="250"/>
      <c r="EDP162" s="250"/>
      <c r="EDQ162" s="250"/>
      <c r="EDR162" s="250"/>
      <c r="EDS162" s="250"/>
      <c r="EDT162" s="250"/>
      <c r="EDU162" s="250"/>
      <c r="EDV162" s="250"/>
      <c r="EDW162" s="250"/>
      <c r="EDX162" s="250"/>
      <c r="EDY162" s="250"/>
      <c r="EDZ162" s="250"/>
      <c r="EEA162" s="250"/>
      <c r="EEB162" s="250"/>
      <c r="EEC162" s="250"/>
      <c r="EED162" s="250"/>
      <c r="EEE162" s="250"/>
      <c r="EEF162" s="250"/>
      <c r="EEG162" s="250"/>
      <c r="EEH162" s="250"/>
      <c r="EEI162" s="250"/>
      <c r="EEJ162" s="250"/>
      <c r="EEK162" s="250"/>
      <c r="EEL162" s="250"/>
      <c r="EEM162" s="250"/>
      <c r="EEN162" s="250"/>
      <c r="EEO162" s="250"/>
      <c r="EEP162" s="250"/>
      <c r="EEQ162" s="250"/>
      <c r="EER162" s="250"/>
      <c r="EES162" s="250"/>
      <c r="EET162" s="250"/>
      <c r="EEU162" s="250"/>
      <c r="EEV162" s="250"/>
      <c r="EEW162" s="250"/>
      <c r="EEX162" s="250"/>
      <c r="EEY162" s="250"/>
      <c r="EEZ162" s="250"/>
      <c r="EFA162" s="250"/>
      <c r="EFB162" s="250"/>
      <c r="EFC162" s="250"/>
      <c r="EFD162" s="250"/>
      <c r="EFE162" s="250"/>
      <c r="EFF162" s="250"/>
      <c r="EFG162" s="250"/>
      <c r="EFH162" s="250"/>
      <c r="EFI162" s="250"/>
      <c r="EFJ162" s="250"/>
      <c r="EFK162" s="250"/>
      <c r="EFL162" s="250"/>
      <c r="EFM162" s="250"/>
      <c r="EFN162" s="250"/>
      <c r="EFO162" s="250"/>
      <c r="EFP162" s="250"/>
      <c r="EFQ162" s="250"/>
      <c r="EFR162" s="250"/>
      <c r="EFS162" s="250"/>
      <c r="EFT162" s="250"/>
      <c r="EFU162" s="250"/>
      <c r="EFV162" s="250"/>
      <c r="EFW162" s="250"/>
      <c r="EFX162" s="250"/>
      <c r="EFY162" s="250"/>
      <c r="EFZ162" s="250"/>
      <c r="EGA162" s="250"/>
      <c r="EGB162" s="250"/>
      <c r="EGC162" s="250"/>
      <c r="EGD162" s="250"/>
      <c r="EGE162" s="250"/>
      <c r="EGF162" s="250"/>
      <c r="EGG162" s="250"/>
      <c r="EGH162" s="250"/>
      <c r="EGI162" s="250"/>
      <c r="EGJ162" s="250"/>
      <c r="EGK162" s="250"/>
      <c r="EGL162" s="250"/>
      <c r="EGM162" s="250"/>
      <c r="EGN162" s="250"/>
      <c r="EGO162" s="250"/>
      <c r="EGP162" s="250"/>
      <c r="EGQ162" s="250"/>
      <c r="EGR162" s="250"/>
      <c r="EGS162" s="250"/>
      <c r="EGT162" s="250"/>
      <c r="EGU162" s="250"/>
      <c r="EGV162" s="250"/>
      <c r="EGW162" s="250"/>
      <c r="EGX162" s="250"/>
      <c r="EGY162" s="250"/>
      <c r="EGZ162" s="250"/>
      <c r="EHA162" s="250"/>
      <c r="EHB162" s="250"/>
      <c r="EHC162" s="250"/>
      <c r="EHD162" s="250"/>
      <c r="EHE162" s="250"/>
      <c r="EHF162" s="250"/>
      <c r="EHG162" s="250"/>
      <c r="EHH162" s="250"/>
      <c r="EHI162" s="250"/>
      <c r="EHJ162" s="250"/>
      <c r="EHK162" s="250"/>
      <c r="EHL162" s="250"/>
      <c r="EHM162" s="250"/>
      <c r="EHN162" s="250"/>
      <c r="EHO162" s="250"/>
      <c r="EHP162" s="250"/>
      <c r="EHQ162" s="250"/>
      <c r="EHR162" s="250"/>
      <c r="EHS162" s="250"/>
      <c r="EHT162" s="250"/>
      <c r="EHU162" s="250"/>
      <c r="EHV162" s="250"/>
      <c r="EHW162" s="250"/>
      <c r="EHX162" s="250"/>
      <c r="EHY162" s="250"/>
      <c r="EHZ162" s="250"/>
      <c r="EIA162" s="250"/>
      <c r="EIB162" s="250"/>
      <c r="EIC162" s="250"/>
      <c r="EID162" s="250"/>
      <c r="EIE162" s="250"/>
      <c r="EIF162" s="250"/>
      <c r="EIG162" s="250"/>
      <c r="EIH162" s="250"/>
      <c r="EII162" s="250"/>
      <c r="EIJ162" s="250"/>
      <c r="EIK162" s="250"/>
      <c r="EIL162" s="250"/>
      <c r="EIM162" s="250"/>
      <c r="EIN162" s="250"/>
      <c r="EIO162" s="250"/>
      <c r="EIP162" s="250"/>
      <c r="EIQ162" s="250"/>
      <c r="EIR162" s="250"/>
      <c r="EIS162" s="250"/>
      <c r="EIT162" s="250"/>
      <c r="EIU162" s="250"/>
      <c r="EIV162" s="250"/>
      <c r="EIW162" s="250"/>
      <c r="EIX162" s="250"/>
      <c r="EIY162" s="250"/>
      <c r="EIZ162" s="250"/>
      <c r="EJA162" s="250"/>
      <c r="EJB162" s="250"/>
      <c r="EJC162" s="250"/>
      <c r="EJD162" s="250"/>
      <c r="EJE162" s="250"/>
      <c r="EJF162" s="250"/>
      <c r="EJG162" s="250"/>
      <c r="EJH162" s="250"/>
      <c r="EJI162" s="250"/>
      <c r="EJJ162" s="250"/>
      <c r="EJK162" s="250"/>
      <c r="EJL162" s="250"/>
      <c r="EJM162" s="250"/>
      <c r="EJN162" s="250"/>
      <c r="EJO162" s="250"/>
      <c r="EJP162" s="250"/>
      <c r="EJQ162" s="250"/>
      <c r="EJR162" s="250"/>
      <c r="EJS162" s="250"/>
      <c r="EJT162" s="250"/>
      <c r="EJU162" s="250"/>
      <c r="EJV162" s="250"/>
      <c r="EJW162" s="250"/>
      <c r="EJX162" s="250"/>
      <c r="EJY162" s="250"/>
      <c r="EJZ162" s="250"/>
      <c r="EKA162" s="250"/>
      <c r="EKB162" s="250"/>
      <c r="EKC162" s="250"/>
      <c r="EKD162" s="250"/>
      <c r="EKE162" s="250"/>
      <c r="EKF162" s="250"/>
      <c r="EKG162" s="250"/>
      <c r="EKH162" s="250"/>
      <c r="EKI162" s="250"/>
      <c r="EKJ162" s="250"/>
      <c r="EKK162" s="250"/>
      <c r="EKL162" s="250"/>
      <c r="EKM162" s="250"/>
      <c r="EKN162" s="250"/>
      <c r="EKO162" s="250"/>
      <c r="EKP162" s="250"/>
      <c r="EKQ162" s="250"/>
      <c r="EKR162" s="250"/>
      <c r="EKS162" s="250"/>
      <c r="EKT162" s="250"/>
      <c r="EKU162" s="250"/>
      <c r="EKV162" s="250"/>
      <c r="EKW162" s="250"/>
      <c r="EKX162" s="250"/>
      <c r="EKY162" s="250"/>
      <c r="EKZ162" s="250"/>
      <c r="ELA162" s="250"/>
      <c r="ELB162" s="250"/>
      <c r="ELC162" s="250"/>
      <c r="ELD162" s="250"/>
      <c r="ELE162" s="250"/>
      <c r="ELF162" s="250"/>
      <c r="ELG162" s="250"/>
      <c r="ELH162" s="250"/>
      <c r="ELI162" s="250"/>
      <c r="ELJ162" s="250"/>
      <c r="ELK162" s="250"/>
      <c r="ELL162" s="250"/>
      <c r="ELM162" s="250"/>
      <c r="ELN162" s="250"/>
      <c r="ELO162" s="250"/>
      <c r="ELP162" s="250"/>
      <c r="ELQ162" s="250"/>
      <c r="ELR162" s="250"/>
      <c r="ELS162" s="250"/>
      <c r="ELT162" s="250"/>
      <c r="ELU162" s="250"/>
      <c r="ELV162" s="250"/>
      <c r="ELW162" s="250"/>
      <c r="ELX162" s="250"/>
      <c r="ELY162" s="250"/>
      <c r="ELZ162" s="250"/>
      <c r="EMA162" s="250"/>
      <c r="EMB162" s="250"/>
      <c r="EMC162" s="250"/>
      <c r="EMD162" s="250"/>
      <c r="EME162" s="250"/>
      <c r="EMF162" s="250"/>
      <c r="EMG162" s="250"/>
      <c r="EMH162" s="250"/>
      <c r="EMI162" s="250"/>
      <c r="EMJ162" s="250"/>
      <c r="EMK162" s="250"/>
      <c r="EML162" s="250"/>
      <c r="EMM162" s="250"/>
      <c r="EMN162" s="250"/>
      <c r="EMO162" s="250"/>
      <c r="EMP162" s="250"/>
      <c r="EMQ162" s="250"/>
      <c r="EMR162" s="250"/>
      <c r="EMS162" s="250"/>
      <c r="EMT162" s="250"/>
      <c r="EMU162" s="250"/>
      <c r="EMV162" s="250"/>
      <c r="EMW162" s="250"/>
      <c r="EMX162" s="250"/>
      <c r="EMY162" s="250"/>
      <c r="EMZ162" s="250"/>
      <c r="ENA162" s="250"/>
      <c r="ENB162" s="250"/>
      <c r="ENC162" s="250"/>
      <c r="END162" s="250"/>
      <c r="ENE162" s="250"/>
      <c r="ENF162" s="250"/>
      <c r="ENG162" s="250"/>
      <c r="ENH162" s="250"/>
      <c r="ENI162" s="250"/>
      <c r="ENJ162" s="250"/>
      <c r="ENK162" s="250"/>
      <c r="ENL162" s="250"/>
      <c r="ENM162" s="250"/>
      <c r="ENN162" s="250"/>
      <c r="ENO162" s="250"/>
      <c r="ENP162" s="250"/>
      <c r="ENQ162" s="250"/>
      <c r="ENR162" s="250"/>
      <c r="ENS162" s="250"/>
      <c r="ENT162" s="250"/>
      <c r="ENU162" s="250"/>
      <c r="ENV162" s="250"/>
      <c r="ENW162" s="250"/>
      <c r="ENX162" s="250"/>
      <c r="ENY162" s="250"/>
      <c r="ENZ162" s="250"/>
      <c r="EOA162" s="250"/>
      <c r="EOB162" s="250"/>
      <c r="EOC162" s="250"/>
      <c r="EOD162" s="250"/>
      <c r="EOE162" s="250"/>
      <c r="EOF162" s="250"/>
      <c r="EOG162" s="250"/>
      <c r="EOH162" s="250"/>
      <c r="EOI162" s="250"/>
      <c r="EOJ162" s="250"/>
      <c r="EOK162" s="250"/>
      <c r="EOL162" s="250"/>
      <c r="EOM162" s="250"/>
      <c r="EON162" s="250"/>
      <c r="EOO162" s="250"/>
      <c r="EOP162" s="250"/>
      <c r="EOQ162" s="250"/>
      <c r="EOR162" s="250"/>
      <c r="EOS162" s="250"/>
      <c r="EOT162" s="250"/>
      <c r="EOU162" s="250"/>
      <c r="EOV162" s="250"/>
      <c r="EOW162" s="250"/>
      <c r="EOX162" s="250"/>
      <c r="EOY162" s="250"/>
      <c r="EOZ162" s="250"/>
      <c r="EPA162" s="250"/>
      <c r="EPB162" s="250"/>
      <c r="EPC162" s="250"/>
      <c r="EPD162" s="250"/>
      <c r="EPE162" s="250"/>
      <c r="EPF162" s="250"/>
      <c r="EPG162" s="250"/>
      <c r="EPH162" s="250"/>
      <c r="EPI162" s="250"/>
      <c r="EPJ162" s="250"/>
      <c r="EPK162" s="250"/>
      <c r="EPL162" s="250"/>
      <c r="EPM162" s="250"/>
      <c r="EPN162" s="250"/>
      <c r="EPO162" s="250"/>
      <c r="EPP162" s="250"/>
      <c r="EPQ162" s="250"/>
      <c r="EPR162" s="250"/>
      <c r="EPS162" s="250"/>
      <c r="EPT162" s="250"/>
      <c r="EPU162" s="250"/>
      <c r="EPV162" s="250"/>
      <c r="EPW162" s="250"/>
      <c r="EPX162" s="250"/>
      <c r="EPY162" s="250"/>
      <c r="EPZ162" s="250"/>
      <c r="EQA162" s="250"/>
      <c r="EQB162" s="250"/>
      <c r="EQC162" s="250"/>
      <c r="EQD162" s="250"/>
      <c r="EQE162" s="250"/>
      <c r="EQF162" s="250"/>
      <c r="EQG162" s="250"/>
      <c r="EQH162" s="250"/>
      <c r="EQI162" s="250"/>
      <c r="EQJ162" s="250"/>
      <c r="EQK162" s="250"/>
      <c r="EQL162" s="250"/>
      <c r="EQM162" s="250"/>
      <c r="EQN162" s="250"/>
      <c r="EQO162" s="250"/>
      <c r="EQP162" s="250"/>
      <c r="EQQ162" s="250"/>
      <c r="EQR162" s="250"/>
      <c r="EQS162" s="250"/>
      <c r="EQT162" s="250"/>
      <c r="EQU162" s="250"/>
      <c r="EQV162" s="250"/>
      <c r="EQW162" s="250"/>
      <c r="EQX162" s="250"/>
      <c r="EQY162" s="250"/>
      <c r="EQZ162" s="250"/>
      <c r="ERA162" s="250"/>
      <c r="ERB162" s="250"/>
      <c r="ERC162" s="250"/>
      <c r="ERD162" s="250"/>
      <c r="ERE162" s="250"/>
      <c r="ERF162" s="250"/>
      <c r="ERG162" s="250"/>
      <c r="ERH162" s="250"/>
      <c r="ERI162" s="250"/>
      <c r="ERJ162" s="250"/>
      <c r="ERK162" s="250"/>
      <c r="ERL162" s="250"/>
      <c r="ERM162" s="250"/>
      <c r="ERN162" s="250"/>
      <c r="ERO162" s="250"/>
      <c r="ERP162" s="250"/>
      <c r="ERQ162" s="250"/>
      <c r="ERR162" s="250"/>
      <c r="ERS162" s="250"/>
      <c r="ERT162" s="250"/>
      <c r="ERU162" s="250"/>
      <c r="ERV162" s="250"/>
      <c r="ERW162" s="250"/>
      <c r="ERX162" s="250"/>
      <c r="ERY162" s="250"/>
      <c r="ERZ162" s="250"/>
      <c r="ESA162" s="250"/>
      <c r="ESB162" s="250"/>
      <c r="ESC162" s="250"/>
      <c r="ESD162" s="250"/>
      <c r="ESE162" s="250"/>
      <c r="ESF162" s="250"/>
      <c r="ESG162" s="250"/>
      <c r="ESH162" s="250"/>
      <c r="ESI162" s="250"/>
      <c r="ESJ162" s="250"/>
      <c r="ESK162" s="250"/>
      <c r="ESL162" s="250"/>
      <c r="ESM162" s="250"/>
      <c r="ESN162" s="250"/>
      <c r="ESO162" s="250"/>
      <c r="ESP162" s="250"/>
      <c r="ESQ162" s="250"/>
      <c r="ESR162" s="250"/>
      <c r="ESS162" s="250"/>
      <c r="EST162" s="250"/>
      <c r="ESU162" s="250"/>
      <c r="ESV162" s="250"/>
      <c r="ESW162" s="250"/>
      <c r="ESX162" s="250"/>
      <c r="ESY162" s="250"/>
      <c r="ESZ162" s="250"/>
      <c r="ETA162" s="250"/>
      <c r="ETB162" s="250"/>
      <c r="ETC162" s="250"/>
      <c r="ETD162" s="250"/>
      <c r="ETE162" s="250"/>
      <c r="ETF162" s="250"/>
      <c r="ETG162" s="250"/>
      <c r="ETH162" s="250"/>
      <c r="ETI162" s="250"/>
      <c r="ETJ162" s="250"/>
      <c r="ETK162" s="250"/>
      <c r="ETL162" s="250"/>
      <c r="ETM162" s="250"/>
      <c r="ETN162" s="250"/>
      <c r="ETO162" s="250"/>
      <c r="ETP162" s="250"/>
      <c r="ETQ162" s="250"/>
      <c r="ETR162" s="250"/>
      <c r="ETS162" s="250"/>
      <c r="ETT162" s="250"/>
      <c r="ETU162" s="250"/>
      <c r="ETV162" s="250"/>
      <c r="ETW162" s="250"/>
      <c r="ETX162" s="250"/>
      <c r="ETY162" s="250"/>
      <c r="ETZ162" s="250"/>
      <c r="EUA162" s="250"/>
      <c r="EUB162" s="250"/>
      <c r="EUC162" s="250"/>
      <c r="EUD162" s="250"/>
      <c r="EUE162" s="250"/>
      <c r="EUF162" s="250"/>
      <c r="EUG162" s="250"/>
      <c r="EUH162" s="250"/>
      <c r="EUI162" s="250"/>
      <c r="EUJ162" s="250"/>
      <c r="EUK162" s="250"/>
      <c r="EUL162" s="250"/>
      <c r="EUM162" s="250"/>
      <c r="EUN162" s="250"/>
      <c r="EUO162" s="250"/>
      <c r="EUP162" s="250"/>
      <c r="EUQ162" s="250"/>
      <c r="EUR162" s="250"/>
      <c r="EUS162" s="250"/>
      <c r="EUT162" s="250"/>
      <c r="EUU162" s="250"/>
      <c r="EUV162" s="250"/>
      <c r="EUW162" s="250"/>
      <c r="EUX162" s="250"/>
      <c r="EUY162" s="250"/>
      <c r="EUZ162" s="250"/>
      <c r="EVA162" s="250"/>
      <c r="EVB162" s="250"/>
      <c r="EVC162" s="250"/>
      <c r="EVD162" s="250"/>
      <c r="EVE162" s="250"/>
      <c r="EVF162" s="250"/>
      <c r="EVG162" s="250"/>
      <c r="EVH162" s="250"/>
      <c r="EVI162" s="250"/>
      <c r="EVJ162" s="250"/>
      <c r="EVK162" s="250"/>
      <c r="EVL162" s="250"/>
      <c r="EVM162" s="250"/>
      <c r="EVN162" s="250"/>
      <c r="EVO162" s="250"/>
      <c r="EVP162" s="250"/>
      <c r="EVQ162" s="250"/>
      <c r="EVR162" s="250"/>
      <c r="EVS162" s="250"/>
      <c r="EVT162" s="250"/>
      <c r="EVU162" s="250"/>
      <c r="EVV162" s="250"/>
      <c r="EVW162" s="250"/>
      <c r="EVX162" s="250"/>
      <c r="EVY162" s="250"/>
      <c r="EVZ162" s="250"/>
      <c r="EWA162" s="250"/>
      <c r="EWB162" s="250"/>
      <c r="EWC162" s="250"/>
      <c r="EWD162" s="250"/>
      <c r="EWE162" s="250"/>
      <c r="EWF162" s="250"/>
      <c r="EWG162" s="250"/>
      <c r="EWH162" s="250"/>
      <c r="EWI162" s="250"/>
      <c r="EWJ162" s="250"/>
      <c r="EWK162" s="250"/>
      <c r="EWL162" s="250"/>
      <c r="EWM162" s="250"/>
      <c r="EWN162" s="250"/>
      <c r="EWO162" s="250"/>
      <c r="EWP162" s="250"/>
      <c r="EWQ162" s="250"/>
      <c r="EWR162" s="250"/>
      <c r="EWS162" s="250"/>
      <c r="EWT162" s="250"/>
      <c r="EWU162" s="250"/>
      <c r="EWV162" s="250"/>
      <c r="EWW162" s="250"/>
      <c r="EWX162" s="250"/>
      <c r="EWY162" s="250"/>
      <c r="EWZ162" s="250"/>
      <c r="EXA162" s="250"/>
      <c r="EXB162" s="250"/>
      <c r="EXC162" s="250"/>
      <c r="EXD162" s="250"/>
      <c r="EXE162" s="250"/>
      <c r="EXF162" s="250"/>
      <c r="EXG162" s="250"/>
      <c r="EXH162" s="250"/>
      <c r="EXI162" s="250"/>
      <c r="EXJ162" s="250"/>
      <c r="EXK162" s="250"/>
      <c r="EXL162" s="250"/>
      <c r="EXM162" s="250"/>
      <c r="EXN162" s="250"/>
      <c r="EXO162" s="250"/>
      <c r="EXP162" s="250"/>
      <c r="EXQ162" s="250"/>
      <c r="EXR162" s="250"/>
      <c r="EXS162" s="250"/>
      <c r="EXT162" s="250"/>
      <c r="EXU162" s="250"/>
      <c r="EXV162" s="250"/>
      <c r="EXW162" s="250"/>
      <c r="EXX162" s="250"/>
      <c r="EXY162" s="250"/>
      <c r="EXZ162" s="250"/>
      <c r="EYA162" s="250"/>
      <c r="EYB162" s="250"/>
      <c r="EYC162" s="250"/>
      <c r="EYD162" s="250"/>
      <c r="EYE162" s="250"/>
      <c r="EYF162" s="250"/>
      <c r="EYG162" s="250"/>
      <c r="EYH162" s="250"/>
      <c r="EYI162" s="250"/>
      <c r="EYJ162" s="250"/>
      <c r="EYK162" s="250"/>
      <c r="EYL162" s="250"/>
      <c r="EYM162" s="250"/>
      <c r="EYN162" s="250"/>
      <c r="EYO162" s="250"/>
      <c r="EYP162" s="250"/>
      <c r="EYQ162" s="250"/>
      <c r="EYR162" s="250"/>
      <c r="EYS162" s="250"/>
      <c r="EYT162" s="250"/>
      <c r="EYU162" s="250"/>
      <c r="EYV162" s="250"/>
      <c r="EYW162" s="250"/>
      <c r="EYX162" s="250"/>
      <c r="EYY162" s="250"/>
      <c r="EYZ162" s="250"/>
      <c r="EZA162" s="250"/>
      <c r="EZB162" s="250"/>
      <c r="EZC162" s="250"/>
      <c r="EZD162" s="250"/>
      <c r="EZE162" s="250"/>
      <c r="EZF162" s="250"/>
      <c r="EZG162" s="250"/>
      <c r="EZH162" s="250"/>
      <c r="EZI162" s="250"/>
      <c r="EZJ162" s="250"/>
      <c r="EZK162" s="250"/>
      <c r="EZL162" s="250"/>
      <c r="EZM162" s="250"/>
      <c r="EZN162" s="250"/>
      <c r="EZO162" s="250"/>
      <c r="EZP162" s="250"/>
      <c r="EZQ162" s="250"/>
      <c r="EZR162" s="250"/>
      <c r="EZS162" s="250"/>
      <c r="EZT162" s="250"/>
      <c r="EZU162" s="250"/>
      <c r="EZV162" s="250"/>
      <c r="EZW162" s="250"/>
      <c r="EZX162" s="250"/>
      <c r="EZY162" s="250"/>
      <c r="EZZ162" s="250"/>
      <c r="FAA162" s="250"/>
      <c r="FAB162" s="250"/>
      <c r="FAC162" s="250"/>
      <c r="FAD162" s="250"/>
      <c r="FAE162" s="250"/>
      <c r="FAF162" s="250"/>
      <c r="FAG162" s="250"/>
      <c r="FAH162" s="250"/>
      <c r="FAI162" s="250"/>
      <c r="FAJ162" s="250"/>
      <c r="FAK162" s="250"/>
      <c r="FAL162" s="250"/>
      <c r="FAM162" s="250"/>
      <c r="FAN162" s="250"/>
      <c r="FAO162" s="250"/>
      <c r="FAP162" s="250"/>
      <c r="FAQ162" s="250"/>
      <c r="FAR162" s="250"/>
      <c r="FAS162" s="250"/>
      <c r="FAT162" s="250"/>
      <c r="FAU162" s="250"/>
      <c r="FAV162" s="250"/>
      <c r="FAW162" s="250"/>
      <c r="FAX162" s="250"/>
      <c r="FAY162" s="250"/>
      <c r="FAZ162" s="250"/>
      <c r="FBA162" s="250"/>
      <c r="FBB162" s="250"/>
      <c r="FBC162" s="250"/>
      <c r="FBD162" s="250"/>
      <c r="FBE162" s="250"/>
      <c r="FBF162" s="250"/>
      <c r="FBG162" s="250"/>
      <c r="FBH162" s="250"/>
      <c r="FBI162" s="250"/>
      <c r="FBJ162" s="250"/>
      <c r="FBK162" s="250"/>
      <c r="FBL162" s="250"/>
      <c r="FBM162" s="250"/>
      <c r="FBN162" s="250"/>
      <c r="FBO162" s="250"/>
      <c r="FBP162" s="250"/>
      <c r="FBQ162" s="250"/>
      <c r="FBR162" s="250"/>
      <c r="FBS162" s="250"/>
      <c r="FBT162" s="250"/>
      <c r="FBU162" s="250"/>
      <c r="FBV162" s="250"/>
      <c r="FBW162" s="250"/>
      <c r="FBX162" s="250"/>
      <c r="FBY162" s="250"/>
      <c r="FBZ162" s="250"/>
      <c r="FCA162" s="250"/>
      <c r="FCB162" s="250"/>
      <c r="FCC162" s="250"/>
      <c r="FCD162" s="250"/>
      <c r="FCE162" s="250"/>
      <c r="FCF162" s="250"/>
      <c r="FCG162" s="250"/>
      <c r="FCH162" s="250"/>
      <c r="FCI162" s="250"/>
      <c r="FCJ162" s="250"/>
      <c r="FCK162" s="250"/>
      <c r="FCL162" s="250"/>
      <c r="FCM162" s="250"/>
      <c r="FCN162" s="250"/>
      <c r="FCO162" s="250"/>
      <c r="FCP162" s="250"/>
      <c r="FCQ162" s="250"/>
      <c r="FCR162" s="250"/>
      <c r="FCS162" s="250"/>
      <c r="FCT162" s="250"/>
      <c r="FCU162" s="250"/>
      <c r="FCV162" s="250"/>
      <c r="FCW162" s="250"/>
      <c r="FCX162" s="250"/>
      <c r="FCY162" s="250"/>
      <c r="FCZ162" s="250"/>
      <c r="FDA162" s="250"/>
      <c r="FDB162" s="250"/>
      <c r="FDC162" s="250"/>
      <c r="FDD162" s="250"/>
      <c r="FDE162" s="250"/>
      <c r="FDF162" s="250"/>
      <c r="FDG162" s="250"/>
      <c r="FDH162" s="250"/>
      <c r="FDI162" s="250"/>
      <c r="FDJ162" s="250"/>
      <c r="FDK162" s="250"/>
      <c r="FDL162" s="250"/>
      <c r="FDM162" s="250"/>
      <c r="FDN162" s="250"/>
      <c r="FDO162" s="250"/>
      <c r="FDP162" s="250"/>
      <c r="FDQ162" s="250"/>
      <c r="FDR162" s="250"/>
      <c r="FDS162" s="250"/>
      <c r="FDT162" s="250"/>
      <c r="FDU162" s="250"/>
      <c r="FDV162" s="250"/>
      <c r="FDW162" s="250"/>
      <c r="FDX162" s="250"/>
      <c r="FDY162" s="250"/>
      <c r="FDZ162" s="250"/>
      <c r="FEA162" s="250"/>
      <c r="FEB162" s="250"/>
      <c r="FEC162" s="250"/>
      <c r="FED162" s="250"/>
      <c r="FEE162" s="250"/>
      <c r="FEF162" s="250"/>
      <c r="FEG162" s="250"/>
      <c r="FEH162" s="250"/>
      <c r="FEI162" s="250"/>
      <c r="FEJ162" s="250"/>
      <c r="FEK162" s="250"/>
      <c r="FEL162" s="250"/>
      <c r="FEM162" s="250"/>
      <c r="FEN162" s="250"/>
      <c r="FEO162" s="250"/>
      <c r="FEP162" s="250"/>
      <c r="FEQ162" s="250"/>
      <c r="FER162" s="250"/>
      <c r="FES162" s="250"/>
      <c r="FET162" s="250"/>
      <c r="FEU162" s="250"/>
      <c r="FEV162" s="250"/>
      <c r="FEW162" s="250"/>
      <c r="FEX162" s="250"/>
      <c r="FEY162" s="250"/>
      <c r="FEZ162" s="250"/>
      <c r="FFA162" s="250"/>
      <c r="FFB162" s="250"/>
      <c r="FFC162" s="250"/>
      <c r="FFD162" s="250"/>
      <c r="FFE162" s="250"/>
      <c r="FFF162" s="250"/>
      <c r="FFG162" s="250"/>
      <c r="FFH162" s="250"/>
      <c r="FFI162" s="250"/>
      <c r="FFJ162" s="250"/>
      <c r="FFK162" s="250"/>
      <c r="FFL162" s="250"/>
      <c r="FFM162" s="250"/>
      <c r="FFN162" s="250"/>
      <c r="FFO162" s="250"/>
      <c r="FFP162" s="250"/>
      <c r="FFQ162" s="250"/>
      <c r="FFR162" s="250"/>
      <c r="FFS162" s="250"/>
      <c r="FFT162" s="250"/>
      <c r="FFU162" s="250"/>
      <c r="FFV162" s="250"/>
      <c r="FFW162" s="250"/>
      <c r="FFX162" s="250"/>
      <c r="FFY162" s="250"/>
      <c r="FFZ162" s="250"/>
      <c r="FGA162" s="250"/>
      <c r="FGB162" s="250"/>
      <c r="FGC162" s="250"/>
      <c r="FGD162" s="250"/>
      <c r="FGE162" s="250"/>
      <c r="FGF162" s="250"/>
      <c r="FGG162" s="250"/>
      <c r="FGH162" s="250"/>
      <c r="FGI162" s="250"/>
      <c r="FGJ162" s="250"/>
      <c r="FGK162" s="250"/>
      <c r="FGL162" s="250"/>
      <c r="FGM162" s="250"/>
      <c r="FGN162" s="250"/>
      <c r="FGO162" s="250"/>
      <c r="FGP162" s="250"/>
      <c r="FGQ162" s="250"/>
      <c r="FGR162" s="250"/>
      <c r="FGS162" s="250"/>
      <c r="FGT162" s="250"/>
      <c r="FGU162" s="250"/>
      <c r="FGV162" s="250"/>
      <c r="FGW162" s="250"/>
      <c r="FGX162" s="250"/>
      <c r="FGY162" s="250"/>
      <c r="FGZ162" s="250"/>
      <c r="FHA162" s="250"/>
      <c r="FHB162" s="250"/>
      <c r="FHC162" s="250"/>
      <c r="FHD162" s="250"/>
      <c r="FHE162" s="250"/>
      <c r="FHF162" s="250"/>
      <c r="FHG162" s="250"/>
      <c r="FHH162" s="250"/>
      <c r="FHI162" s="250"/>
      <c r="FHJ162" s="250"/>
      <c r="FHK162" s="250"/>
      <c r="FHL162" s="250"/>
      <c r="FHM162" s="250"/>
      <c r="FHN162" s="250"/>
      <c r="FHO162" s="250"/>
      <c r="FHP162" s="250"/>
      <c r="FHQ162" s="250"/>
      <c r="FHR162" s="250"/>
      <c r="FHS162" s="250"/>
      <c r="FHT162" s="250"/>
      <c r="FHU162" s="250"/>
      <c r="FHV162" s="250"/>
      <c r="FHW162" s="250"/>
      <c r="FHX162" s="250"/>
      <c r="FHY162" s="250"/>
      <c r="FHZ162" s="250"/>
      <c r="FIA162" s="250"/>
      <c r="FIB162" s="250"/>
      <c r="FIC162" s="250"/>
      <c r="FID162" s="250"/>
      <c r="FIE162" s="250"/>
      <c r="FIF162" s="250"/>
      <c r="FIG162" s="250"/>
      <c r="FIH162" s="250"/>
      <c r="FII162" s="250"/>
      <c r="FIJ162" s="250"/>
      <c r="FIK162" s="250"/>
      <c r="FIL162" s="250"/>
      <c r="FIM162" s="250"/>
      <c r="FIN162" s="250"/>
      <c r="FIO162" s="250"/>
      <c r="FIP162" s="250"/>
      <c r="FIQ162" s="250"/>
      <c r="FIR162" s="250"/>
      <c r="FIS162" s="250"/>
      <c r="FIT162" s="250"/>
      <c r="FIU162" s="250"/>
      <c r="FIV162" s="250"/>
      <c r="FIW162" s="250"/>
      <c r="FIX162" s="250"/>
      <c r="FIY162" s="250"/>
      <c r="FIZ162" s="250"/>
      <c r="FJA162" s="250"/>
      <c r="FJB162" s="250"/>
      <c r="FJC162" s="250"/>
      <c r="FJD162" s="250"/>
      <c r="FJE162" s="250"/>
      <c r="FJF162" s="250"/>
      <c r="FJG162" s="250"/>
      <c r="FJH162" s="250"/>
      <c r="FJI162" s="250"/>
      <c r="FJJ162" s="250"/>
      <c r="FJK162" s="250"/>
      <c r="FJL162" s="250"/>
      <c r="FJM162" s="250"/>
      <c r="FJN162" s="250"/>
      <c r="FJO162" s="250"/>
      <c r="FJP162" s="250"/>
      <c r="FJQ162" s="250"/>
      <c r="FJR162" s="250"/>
      <c r="FJS162" s="250"/>
      <c r="FJT162" s="250"/>
      <c r="FJU162" s="250"/>
      <c r="FJV162" s="250"/>
      <c r="FJW162" s="250"/>
      <c r="FJX162" s="250"/>
      <c r="FJY162" s="250"/>
      <c r="FJZ162" s="250"/>
      <c r="FKA162" s="250"/>
      <c r="FKB162" s="250"/>
      <c r="FKC162" s="250"/>
      <c r="FKD162" s="250"/>
      <c r="FKE162" s="250"/>
      <c r="FKF162" s="250"/>
      <c r="FKG162" s="250"/>
      <c r="FKH162" s="250"/>
      <c r="FKI162" s="250"/>
      <c r="FKJ162" s="250"/>
      <c r="FKK162" s="250"/>
      <c r="FKL162" s="250"/>
      <c r="FKM162" s="250"/>
      <c r="FKN162" s="250"/>
      <c r="FKO162" s="250"/>
      <c r="FKP162" s="250"/>
      <c r="FKQ162" s="250"/>
      <c r="FKR162" s="250"/>
      <c r="FKS162" s="250"/>
      <c r="FKT162" s="250"/>
      <c r="FKU162" s="250"/>
      <c r="FKV162" s="250"/>
      <c r="FKW162" s="250"/>
      <c r="FKX162" s="250"/>
      <c r="FKY162" s="250"/>
      <c r="FKZ162" s="250"/>
      <c r="FLA162" s="250"/>
      <c r="FLB162" s="250"/>
      <c r="FLC162" s="250"/>
      <c r="FLD162" s="250"/>
      <c r="FLE162" s="250"/>
      <c r="FLF162" s="250"/>
      <c r="FLG162" s="250"/>
      <c r="FLH162" s="250"/>
      <c r="FLI162" s="250"/>
      <c r="FLJ162" s="250"/>
      <c r="FLK162" s="250"/>
      <c r="FLL162" s="250"/>
      <c r="FLM162" s="250"/>
      <c r="FLN162" s="250"/>
      <c r="FLO162" s="250"/>
      <c r="FLP162" s="250"/>
      <c r="FLQ162" s="250"/>
      <c r="FLR162" s="250"/>
      <c r="FLS162" s="250"/>
      <c r="FLT162" s="250"/>
      <c r="FLU162" s="250"/>
      <c r="FLV162" s="250"/>
      <c r="FLW162" s="250"/>
      <c r="FLX162" s="250"/>
      <c r="FLY162" s="250"/>
      <c r="FLZ162" s="250"/>
      <c r="FMA162" s="250"/>
      <c r="FMB162" s="250"/>
      <c r="FMC162" s="250"/>
      <c r="FMD162" s="250"/>
      <c r="FME162" s="250"/>
      <c r="FMF162" s="250"/>
      <c r="FMG162" s="250"/>
      <c r="FMH162" s="250"/>
      <c r="FMI162" s="250"/>
      <c r="FMJ162" s="250"/>
      <c r="FMK162" s="250"/>
      <c r="FML162" s="250"/>
      <c r="FMM162" s="250"/>
      <c r="FMN162" s="250"/>
      <c r="FMO162" s="250"/>
      <c r="FMP162" s="250"/>
      <c r="FMQ162" s="250"/>
      <c r="FMR162" s="250"/>
      <c r="FMS162" s="250"/>
      <c r="FMT162" s="250"/>
      <c r="FMU162" s="250"/>
      <c r="FMV162" s="250"/>
      <c r="FMW162" s="250"/>
      <c r="FMX162" s="250"/>
      <c r="FMY162" s="250"/>
      <c r="FMZ162" s="250"/>
      <c r="FNA162" s="250"/>
      <c r="FNB162" s="250"/>
      <c r="FNC162" s="250"/>
      <c r="FND162" s="250"/>
      <c r="FNE162" s="250"/>
      <c r="FNF162" s="250"/>
      <c r="FNG162" s="250"/>
      <c r="FNH162" s="250"/>
      <c r="FNI162" s="250"/>
      <c r="FNJ162" s="250"/>
      <c r="FNK162" s="250"/>
      <c r="FNL162" s="250"/>
      <c r="FNM162" s="250"/>
      <c r="FNN162" s="250"/>
      <c r="FNO162" s="250"/>
      <c r="FNP162" s="250"/>
      <c r="FNQ162" s="250"/>
      <c r="FNR162" s="250"/>
      <c r="FNS162" s="250"/>
      <c r="FNT162" s="250"/>
      <c r="FNU162" s="250"/>
      <c r="FNV162" s="250"/>
      <c r="FNW162" s="250"/>
      <c r="FNX162" s="250"/>
      <c r="FNY162" s="250"/>
      <c r="FNZ162" s="250"/>
      <c r="FOA162" s="250"/>
      <c r="FOB162" s="250"/>
      <c r="FOC162" s="250"/>
      <c r="FOD162" s="250"/>
      <c r="FOE162" s="250"/>
      <c r="FOF162" s="250"/>
      <c r="FOG162" s="250"/>
      <c r="FOH162" s="250"/>
      <c r="FOI162" s="250"/>
      <c r="FOJ162" s="250"/>
      <c r="FOK162" s="250"/>
      <c r="FOL162" s="250"/>
      <c r="FOM162" s="250"/>
      <c r="FON162" s="250"/>
      <c r="FOO162" s="250"/>
      <c r="FOP162" s="250"/>
      <c r="FOQ162" s="250"/>
      <c r="FOR162" s="250"/>
      <c r="FOS162" s="250"/>
      <c r="FOT162" s="250"/>
      <c r="FOU162" s="250"/>
      <c r="FOV162" s="250"/>
      <c r="FOW162" s="250"/>
      <c r="FOX162" s="250"/>
      <c r="FOY162" s="250"/>
      <c r="FOZ162" s="250"/>
      <c r="FPA162" s="250"/>
      <c r="FPB162" s="250"/>
      <c r="FPC162" s="250"/>
      <c r="FPD162" s="250"/>
      <c r="FPE162" s="250"/>
      <c r="FPF162" s="250"/>
      <c r="FPG162" s="250"/>
      <c r="FPH162" s="250"/>
      <c r="FPI162" s="250"/>
      <c r="FPJ162" s="250"/>
      <c r="FPK162" s="250"/>
      <c r="FPL162" s="250"/>
      <c r="FPM162" s="250"/>
      <c r="FPN162" s="250"/>
      <c r="FPO162" s="250"/>
      <c r="FPP162" s="250"/>
      <c r="FPQ162" s="250"/>
      <c r="FPR162" s="250"/>
      <c r="FPS162" s="250"/>
      <c r="FPT162" s="250"/>
      <c r="FPU162" s="250"/>
      <c r="FPV162" s="250"/>
      <c r="FPW162" s="250"/>
      <c r="FPX162" s="250"/>
      <c r="FPY162" s="250"/>
      <c r="FPZ162" s="250"/>
      <c r="FQA162" s="250"/>
      <c r="FQB162" s="250"/>
      <c r="FQC162" s="250"/>
      <c r="FQD162" s="250"/>
      <c r="FQE162" s="250"/>
      <c r="FQF162" s="250"/>
      <c r="FQG162" s="250"/>
      <c r="FQH162" s="250"/>
      <c r="FQI162" s="250"/>
      <c r="FQJ162" s="250"/>
      <c r="FQK162" s="250"/>
      <c r="FQL162" s="250"/>
      <c r="FQM162" s="250"/>
      <c r="FQN162" s="250"/>
      <c r="FQO162" s="250"/>
      <c r="FQP162" s="250"/>
      <c r="FQQ162" s="250"/>
      <c r="FQR162" s="250"/>
      <c r="FQS162" s="250"/>
      <c r="FQT162" s="250"/>
      <c r="FQU162" s="250"/>
      <c r="FQV162" s="250"/>
      <c r="FQW162" s="250"/>
      <c r="FQX162" s="250"/>
      <c r="FQY162" s="250"/>
      <c r="FQZ162" s="250"/>
      <c r="FRA162" s="250"/>
      <c r="FRB162" s="250"/>
      <c r="FRC162" s="250"/>
      <c r="FRD162" s="250"/>
      <c r="FRE162" s="250"/>
      <c r="FRF162" s="250"/>
      <c r="FRG162" s="250"/>
      <c r="FRH162" s="250"/>
      <c r="FRI162" s="250"/>
      <c r="FRJ162" s="250"/>
      <c r="FRK162" s="250"/>
      <c r="FRL162" s="250"/>
      <c r="FRM162" s="250"/>
      <c r="FRN162" s="250"/>
      <c r="FRO162" s="250"/>
      <c r="FRP162" s="250"/>
      <c r="FRQ162" s="250"/>
      <c r="FRR162" s="250"/>
      <c r="FRS162" s="250"/>
      <c r="FRT162" s="250"/>
      <c r="FRU162" s="250"/>
      <c r="FRV162" s="250"/>
      <c r="FRW162" s="250"/>
      <c r="FRX162" s="250"/>
      <c r="FRY162" s="250"/>
      <c r="FRZ162" s="250"/>
      <c r="FSA162" s="250"/>
      <c r="FSB162" s="250"/>
      <c r="FSC162" s="250"/>
      <c r="FSD162" s="250"/>
      <c r="FSE162" s="250"/>
      <c r="FSF162" s="250"/>
      <c r="FSG162" s="250"/>
      <c r="FSH162" s="250"/>
      <c r="FSI162" s="250"/>
      <c r="FSJ162" s="250"/>
      <c r="FSK162" s="250"/>
      <c r="FSL162" s="250"/>
      <c r="FSM162" s="250"/>
      <c r="FSN162" s="250"/>
      <c r="FSO162" s="250"/>
      <c r="FSP162" s="250"/>
      <c r="FSQ162" s="250"/>
      <c r="FSR162" s="250"/>
      <c r="FSS162" s="250"/>
      <c r="FST162" s="250"/>
      <c r="FSU162" s="250"/>
      <c r="FSV162" s="250"/>
      <c r="FSW162" s="250"/>
      <c r="FSX162" s="250"/>
      <c r="FSY162" s="250"/>
      <c r="FSZ162" s="250"/>
      <c r="FTA162" s="250"/>
      <c r="FTB162" s="250"/>
      <c r="FTC162" s="250"/>
      <c r="FTD162" s="250"/>
      <c r="FTE162" s="250"/>
      <c r="FTF162" s="250"/>
      <c r="FTG162" s="250"/>
      <c r="FTH162" s="250"/>
      <c r="FTI162" s="250"/>
      <c r="FTJ162" s="250"/>
      <c r="FTK162" s="250"/>
      <c r="FTL162" s="250"/>
      <c r="FTM162" s="250"/>
      <c r="FTN162" s="250"/>
      <c r="FTO162" s="250"/>
      <c r="FTP162" s="250"/>
      <c r="FTQ162" s="250"/>
      <c r="FTR162" s="250"/>
      <c r="FTS162" s="250"/>
      <c r="FTT162" s="250"/>
      <c r="FTU162" s="250"/>
      <c r="FTV162" s="250"/>
      <c r="FTW162" s="250"/>
      <c r="FTX162" s="250"/>
      <c r="FTY162" s="250"/>
      <c r="FTZ162" s="250"/>
      <c r="FUA162" s="250"/>
      <c r="FUB162" s="250"/>
      <c r="FUC162" s="250"/>
      <c r="FUD162" s="250"/>
      <c r="FUE162" s="250"/>
      <c r="FUF162" s="250"/>
      <c r="FUG162" s="250"/>
      <c r="FUH162" s="250"/>
      <c r="FUI162" s="250"/>
      <c r="FUJ162" s="250"/>
      <c r="FUK162" s="250"/>
      <c r="FUL162" s="250"/>
      <c r="FUM162" s="250"/>
      <c r="FUN162" s="250"/>
      <c r="FUO162" s="250"/>
      <c r="FUP162" s="250"/>
      <c r="FUQ162" s="250"/>
      <c r="FUR162" s="250"/>
      <c r="FUS162" s="250"/>
      <c r="FUT162" s="250"/>
      <c r="FUU162" s="250"/>
      <c r="FUV162" s="250"/>
      <c r="FUW162" s="250"/>
      <c r="FUX162" s="250"/>
      <c r="FUY162" s="250"/>
      <c r="FUZ162" s="250"/>
      <c r="FVA162" s="250"/>
      <c r="FVB162" s="250"/>
      <c r="FVC162" s="250"/>
      <c r="FVD162" s="250"/>
      <c r="FVE162" s="250"/>
      <c r="FVF162" s="250"/>
      <c r="FVG162" s="250"/>
      <c r="FVH162" s="250"/>
      <c r="FVI162" s="250"/>
      <c r="FVJ162" s="250"/>
      <c r="FVK162" s="250"/>
      <c r="FVL162" s="250"/>
      <c r="FVM162" s="250"/>
      <c r="FVN162" s="250"/>
      <c r="FVO162" s="250"/>
      <c r="FVP162" s="250"/>
      <c r="FVQ162" s="250"/>
      <c r="FVR162" s="250"/>
      <c r="FVS162" s="250"/>
      <c r="FVT162" s="250"/>
      <c r="FVU162" s="250"/>
      <c r="FVV162" s="250"/>
      <c r="FVW162" s="250"/>
      <c r="FVX162" s="250"/>
      <c r="FVY162" s="250"/>
      <c r="FVZ162" s="250"/>
      <c r="FWA162" s="250"/>
      <c r="FWB162" s="250"/>
      <c r="FWC162" s="250"/>
      <c r="FWD162" s="250"/>
      <c r="FWE162" s="250"/>
      <c r="FWF162" s="250"/>
      <c r="FWG162" s="250"/>
      <c r="FWH162" s="250"/>
      <c r="FWI162" s="250"/>
      <c r="FWJ162" s="250"/>
      <c r="FWK162" s="250"/>
      <c r="FWL162" s="250"/>
      <c r="FWM162" s="250"/>
      <c r="FWN162" s="250"/>
      <c r="FWO162" s="250"/>
      <c r="FWP162" s="250"/>
      <c r="FWQ162" s="250"/>
      <c r="FWR162" s="250"/>
      <c r="FWS162" s="250"/>
      <c r="FWT162" s="250"/>
      <c r="FWU162" s="250"/>
      <c r="FWV162" s="250"/>
      <c r="FWW162" s="250"/>
      <c r="FWX162" s="250"/>
      <c r="FWY162" s="250"/>
      <c r="FWZ162" s="250"/>
      <c r="FXA162" s="250"/>
      <c r="FXB162" s="250"/>
      <c r="FXC162" s="250"/>
      <c r="FXD162" s="250"/>
      <c r="FXE162" s="250"/>
      <c r="FXF162" s="250"/>
      <c r="FXG162" s="250"/>
      <c r="FXH162" s="250"/>
      <c r="FXI162" s="250"/>
      <c r="FXJ162" s="250"/>
      <c r="FXK162" s="250"/>
      <c r="FXL162" s="250"/>
      <c r="FXM162" s="250"/>
      <c r="FXN162" s="250"/>
      <c r="FXO162" s="250"/>
      <c r="FXP162" s="250"/>
      <c r="FXQ162" s="250"/>
      <c r="FXR162" s="250"/>
      <c r="FXS162" s="250"/>
      <c r="FXT162" s="250"/>
      <c r="FXU162" s="250"/>
      <c r="FXV162" s="250"/>
      <c r="FXW162" s="250"/>
      <c r="FXX162" s="250"/>
      <c r="FXY162" s="250"/>
      <c r="FXZ162" s="250"/>
      <c r="FYA162" s="250"/>
      <c r="FYB162" s="250"/>
      <c r="FYC162" s="250"/>
      <c r="FYD162" s="250"/>
      <c r="FYE162" s="250"/>
      <c r="FYF162" s="250"/>
      <c r="FYG162" s="250"/>
      <c r="FYH162" s="250"/>
      <c r="FYI162" s="250"/>
      <c r="FYJ162" s="250"/>
      <c r="FYK162" s="250"/>
      <c r="FYL162" s="250"/>
      <c r="FYM162" s="250"/>
      <c r="FYN162" s="250"/>
      <c r="FYO162" s="250"/>
      <c r="FYP162" s="250"/>
      <c r="FYQ162" s="250"/>
      <c r="FYR162" s="250"/>
      <c r="FYS162" s="250"/>
      <c r="FYT162" s="250"/>
      <c r="FYU162" s="250"/>
      <c r="FYV162" s="250"/>
      <c r="FYW162" s="250"/>
      <c r="FYX162" s="250"/>
      <c r="FYY162" s="250"/>
      <c r="FYZ162" s="250"/>
      <c r="FZA162" s="250"/>
      <c r="FZB162" s="250"/>
      <c r="FZC162" s="250"/>
      <c r="FZD162" s="250"/>
      <c r="FZE162" s="250"/>
      <c r="FZF162" s="250"/>
      <c r="FZG162" s="250"/>
      <c r="FZH162" s="250"/>
      <c r="FZI162" s="250"/>
      <c r="FZJ162" s="250"/>
      <c r="FZK162" s="250"/>
      <c r="FZL162" s="250"/>
      <c r="FZM162" s="250"/>
      <c r="FZN162" s="250"/>
      <c r="FZO162" s="250"/>
      <c r="FZP162" s="250"/>
      <c r="FZQ162" s="250"/>
      <c r="FZR162" s="250"/>
      <c r="FZS162" s="250"/>
      <c r="FZT162" s="250"/>
      <c r="FZU162" s="250"/>
      <c r="FZV162" s="250"/>
      <c r="FZW162" s="250"/>
      <c r="FZX162" s="250"/>
      <c r="FZY162" s="250"/>
      <c r="FZZ162" s="250"/>
      <c r="GAA162" s="250"/>
      <c r="GAB162" s="250"/>
      <c r="GAC162" s="250"/>
      <c r="GAD162" s="250"/>
      <c r="GAE162" s="250"/>
      <c r="GAF162" s="250"/>
      <c r="GAG162" s="250"/>
      <c r="GAH162" s="250"/>
      <c r="GAI162" s="250"/>
      <c r="GAJ162" s="250"/>
      <c r="GAK162" s="250"/>
      <c r="GAL162" s="250"/>
      <c r="GAM162" s="250"/>
      <c r="GAN162" s="250"/>
      <c r="GAO162" s="250"/>
      <c r="GAP162" s="250"/>
      <c r="GAQ162" s="250"/>
      <c r="GAR162" s="250"/>
      <c r="GAS162" s="250"/>
      <c r="GAT162" s="250"/>
      <c r="GAU162" s="250"/>
      <c r="GAV162" s="250"/>
      <c r="GAW162" s="250"/>
      <c r="GAX162" s="250"/>
      <c r="GAY162" s="250"/>
      <c r="GAZ162" s="250"/>
      <c r="GBA162" s="250"/>
      <c r="GBB162" s="250"/>
      <c r="GBC162" s="250"/>
      <c r="GBD162" s="250"/>
      <c r="GBE162" s="250"/>
      <c r="GBF162" s="250"/>
      <c r="GBG162" s="250"/>
      <c r="GBH162" s="250"/>
      <c r="GBI162" s="250"/>
      <c r="GBJ162" s="250"/>
      <c r="GBK162" s="250"/>
      <c r="GBL162" s="250"/>
      <c r="GBM162" s="250"/>
      <c r="GBN162" s="250"/>
      <c r="GBO162" s="250"/>
      <c r="GBP162" s="250"/>
      <c r="GBQ162" s="250"/>
      <c r="GBR162" s="250"/>
      <c r="GBS162" s="250"/>
      <c r="GBT162" s="250"/>
      <c r="GBU162" s="250"/>
      <c r="GBV162" s="250"/>
      <c r="GBW162" s="250"/>
      <c r="GBX162" s="250"/>
      <c r="GBY162" s="250"/>
      <c r="GBZ162" s="250"/>
      <c r="GCA162" s="250"/>
      <c r="GCB162" s="250"/>
      <c r="GCC162" s="250"/>
      <c r="GCD162" s="250"/>
      <c r="GCE162" s="250"/>
      <c r="GCF162" s="250"/>
      <c r="GCG162" s="250"/>
      <c r="GCH162" s="250"/>
      <c r="GCI162" s="250"/>
      <c r="GCJ162" s="250"/>
      <c r="GCK162" s="250"/>
      <c r="GCL162" s="250"/>
      <c r="GCM162" s="250"/>
      <c r="GCN162" s="250"/>
      <c r="GCO162" s="250"/>
      <c r="GCP162" s="250"/>
      <c r="GCQ162" s="250"/>
      <c r="GCR162" s="250"/>
      <c r="GCS162" s="250"/>
      <c r="GCT162" s="250"/>
      <c r="GCU162" s="250"/>
      <c r="GCV162" s="250"/>
      <c r="GCW162" s="250"/>
      <c r="GCX162" s="250"/>
      <c r="GCY162" s="250"/>
      <c r="GCZ162" s="250"/>
      <c r="GDA162" s="250"/>
      <c r="GDB162" s="250"/>
      <c r="GDC162" s="250"/>
      <c r="GDD162" s="250"/>
      <c r="GDE162" s="250"/>
      <c r="GDF162" s="250"/>
      <c r="GDG162" s="250"/>
      <c r="GDH162" s="250"/>
      <c r="GDI162" s="250"/>
      <c r="GDJ162" s="250"/>
      <c r="GDK162" s="250"/>
      <c r="GDL162" s="250"/>
      <c r="GDM162" s="250"/>
      <c r="GDN162" s="250"/>
      <c r="GDO162" s="250"/>
      <c r="GDP162" s="250"/>
      <c r="GDQ162" s="250"/>
      <c r="GDR162" s="250"/>
      <c r="GDS162" s="250"/>
      <c r="GDT162" s="250"/>
      <c r="GDU162" s="250"/>
      <c r="GDV162" s="250"/>
      <c r="GDW162" s="250"/>
      <c r="GDX162" s="250"/>
      <c r="GDY162" s="250"/>
      <c r="GDZ162" s="250"/>
      <c r="GEA162" s="250"/>
      <c r="GEB162" s="250"/>
      <c r="GEC162" s="250"/>
      <c r="GED162" s="250"/>
      <c r="GEE162" s="250"/>
      <c r="GEF162" s="250"/>
      <c r="GEG162" s="250"/>
      <c r="GEH162" s="250"/>
      <c r="GEI162" s="250"/>
      <c r="GEJ162" s="250"/>
      <c r="GEK162" s="250"/>
      <c r="GEL162" s="250"/>
      <c r="GEM162" s="250"/>
      <c r="GEN162" s="250"/>
      <c r="GEO162" s="250"/>
      <c r="GEP162" s="250"/>
      <c r="GEQ162" s="250"/>
      <c r="GER162" s="250"/>
      <c r="GES162" s="250"/>
      <c r="GET162" s="250"/>
      <c r="GEU162" s="250"/>
      <c r="GEV162" s="250"/>
      <c r="GEW162" s="250"/>
      <c r="GEX162" s="250"/>
      <c r="GEY162" s="250"/>
      <c r="GEZ162" s="250"/>
      <c r="GFA162" s="250"/>
      <c r="GFB162" s="250"/>
      <c r="GFC162" s="250"/>
      <c r="GFD162" s="250"/>
      <c r="GFE162" s="250"/>
      <c r="GFF162" s="250"/>
      <c r="GFG162" s="250"/>
      <c r="GFH162" s="250"/>
      <c r="GFI162" s="250"/>
      <c r="GFJ162" s="250"/>
      <c r="GFK162" s="250"/>
      <c r="GFL162" s="250"/>
      <c r="GFM162" s="250"/>
      <c r="GFN162" s="250"/>
      <c r="GFO162" s="250"/>
      <c r="GFP162" s="250"/>
      <c r="GFQ162" s="250"/>
      <c r="GFR162" s="250"/>
      <c r="GFS162" s="250"/>
      <c r="GFT162" s="250"/>
      <c r="GFU162" s="250"/>
      <c r="GFV162" s="250"/>
      <c r="GFW162" s="250"/>
      <c r="GFX162" s="250"/>
      <c r="GFY162" s="250"/>
      <c r="GFZ162" s="250"/>
      <c r="GGA162" s="250"/>
      <c r="GGB162" s="250"/>
      <c r="GGC162" s="250"/>
      <c r="GGD162" s="250"/>
      <c r="GGE162" s="250"/>
      <c r="GGF162" s="250"/>
      <c r="GGG162" s="250"/>
      <c r="GGH162" s="250"/>
      <c r="GGI162" s="250"/>
      <c r="GGJ162" s="250"/>
      <c r="GGK162" s="250"/>
      <c r="GGL162" s="250"/>
      <c r="GGM162" s="250"/>
      <c r="GGN162" s="250"/>
      <c r="GGO162" s="250"/>
      <c r="GGP162" s="250"/>
      <c r="GGQ162" s="250"/>
      <c r="GGR162" s="250"/>
      <c r="GGS162" s="250"/>
      <c r="GGT162" s="250"/>
      <c r="GGU162" s="250"/>
      <c r="GGV162" s="250"/>
      <c r="GGW162" s="250"/>
      <c r="GGX162" s="250"/>
      <c r="GGY162" s="250"/>
      <c r="GGZ162" s="250"/>
      <c r="GHA162" s="250"/>
      <c r="GHB162" s="250"/>
      <c r="GHC162" s="250"/>
      <c r="GHD162" s="250"/>
      <c r="GHE162" s="250"/>
      <c r="GHF162" s="250"/>
      <c r="GHG162" s="250"/>
      <c r="GHH162" s="250"/>
      <c r="GHI162" s="250"/>
      <c r="GHJ162" s="250"/>
      <c r="GHK162" s="250"/>
      <c r="GHL162" s="250"/>
      <c r="GHM162" s="250"/>
      <c r="GHN162" s="250"/>
      <c r="GHO162" s="250"/>
      <c r="GHP162" s="250"/>
      <c r="GHQ162" s="250"/>
      <c r="GHR162" s="250"/>
      <c r="GHS162" s="250"/>
      <c r="GHT162" s="250"/>
      <c r="GHU162" s="250"/>
      <c r="GHV162" s="250"/>
      <c r="GHW162" s="250"/>
      <c r="GHX162" s="250"/>
      <c r="GHY162" s="250"/>
      <c r="GHZ162" s="250"/>
      <c r="GIA162" s="250"/>
      <c r="GIB162" s="250"/>
      <c r="GIC162" s="250"/>
      <c r="GID162" s="250"/>
      <c r="GIE162" s="250"/>
      <c r="GIF162" s="250"/>
      <c r="GIG162" s="250"/>
      <c r="GIH162" s="250"/>
      <c r="GII162" s="250"/>
      <c r="GIJ162" s="250"/>
      <c r="GIK162" s="250"/>
      <c r="GIL162" s="250"/>
      <c r="GIM162" s="250"/>
      <c r="GIN162" s="250"/>
      <c r="GIO162" s="250"/>
      <c r="GIP162" s="250"/>
      <c r="GIQ162" s="250"/>
      <c r="GIR162" s="250"/>
      <c r="GIS162" s="250"/>
      <c r="GIT162" s="250"/>
      <c r="GIU162" s="250"/>
      <c r="GIV162" s="250"/>
      <c r="GIW162" s="250"/>
      <c r="GIX162" s="250"/>
      <c r="GIY162" s="250"/>
      <c r="GIZ162" s="250"/>
      <c r="GJA162" s="250"/>
      <c r="GJB162" s="250"/>
      <c r="GJC162" s="250"/>
      <c r="GJD162" s="250"/>
      <c r="GJE162" s="250"/>
      <c r="GJF162" s="250"/>
      <c r="GJG162" s="250"/>
      <c r="GJH162" s="250"/>
      <c r="GJI162" s="250"/>
      <c r="GJJ162" s="250"/>
      <c r="GJK162" s="250"/>
      <c r="GJL162" s="250"/>
      <c r="GJM162" s="250"/>
      <c r="GJN162" s="250"/>
      <c r="GJO162" s="250"/>
      <c r="GJP162" s="250"/>
      <c r="GJQ162" s="250"/>
      <c r="GJR162" s="250"/>
      <c r="GJS162" s="250"/>
      <c r="GJT162" s="250"/>
      <c r="GJU162" s="250"/>
      <c r="GJV162" s="250"/>
      <c r="GJW162" s="250"/>
      <c r="GJX162" s="250"/>
      <c r="GJY162" s="250"/>
      <c r="GJZ162" s="250"/>
      <c r="GKA162" s="250"/>
      <c r="GKB162" s="250"/>
      <c r="GKC162" s="250"/>
      <c r="GKD162" s="250"/>
      <c r="GKE162" s="250"/>
      <c r="GKF162" s="250"/>
      <c r="GKG162" s="250"/>
      <c r="GKH162" s="250"/>
      <c r="GKI162" s="250"/>
      <c r="GKJ162" s="250"/>
      <c r="GKK162" s="250"/>
      <c r="GKL162" s="250"/>
      <c r="GKM162" s="250"/>
      <c r="GKN162" s="250"/>
      <c r="GKO162" s="250"/>
      <c r="GKP162" s="250"/>
      <c r="GKQ162" s="250"/>
      <c r="GKR162" s="250"/>
      <c r="GKS162" s="250"/>
      <c r="GKT162" s="250"/>
      <c r="GKU162" s="250"/>
      <c r="GKV162" s="250"/>
      <c r="GKW162" s="250"/>
      <c r="GKX162" s="250"/>
      <c r="GKY162" s="250"/>
      <c r="GKZ162" s="250"/>
      <c r="GLA162" s="250"/>
      <c r="GLB162" s="250"/>
      <c r="GLC162" s="250"/>
      <c r="GLD162" s="250"/>
      <c r="GLE162" s="250"/>
      <c r="GLF162" s="250"/>
      <c r="GLG162" s="250"/>
      <c r="GLH162" s="250"/>
      <c r="GLI162" s="250"/>
      <c r="GLJ162" s="250"/>
      <c r="GLK162" s="250"/>
      <c r="GLL162" s="250"/>
      <c r="GLM162" s="250"/>
      <c r="GLN162" s="250"/>
      <c r="GLO162" s="250"/>
      <c r="GLP162" s="250"/>
      <c r="GLQ162" s="250"/>
      <c r="GLR162" s="250"/>
      <c r="GLS162" s="250"/>
      <c r="GLT162" s="250"/>
      <c r="GLU162" s="250"/>
      <c r="GLV162" s="250"/>
      <c r="GLW162" s="250"/>
      <c r="GLX162" s="250"/>
      <c r="GLY162" s="250"/>
      <c r="GLZ162" s="250"/>
      <c r="GMA162" s="250"/>
      <c r="GMB162" s="250"/>
      <c r="GMC162" s="250"/>
      <c r="GMD162" s="250"/>
      <c r="GME162" s="250"/>
      <c r="GMF162" s="250"/>
      <c r="GMG162" s="250"/>
      <c r="GMH162" s="250"/>
      <c r="GMI162" s="250"/>
      <c r="GMJ162" s="250"/>
      <c r="GMK162" s="250"/>
      <c r="GML162" s="250"/>
      <c r="GMM162" s="250"/>
      <c r="GMN162" s="250"/>
      <c r="GMO162" s="250"/>
      <c r="GMP162" s="250"/>
      <c r="GMQ162" s="250"/>
      <c r="GMR162" s="250"/>
      <c r="GMS162" s="250"/>
      <c r="GMT162" s="250"/>
      <c r="GMU162" s="250"/>
      <c r="GMV162" s="250"/>
      <c r="GMW162" s="250"/>
      <c r="GMX162" s="250"/>
      <c r="GMY162" s="250"/>
      <c r="GMZ162" s="250"/>
      <c r="GNA162" s="250"/>
      <c r="GNB162" s="250"/>
      <c r="GNC162" s="250"/>
      <c r="GND162" s="250"/>
      <c r="GNE162" s="250"/>
      <c r="GNF162" s="250"/>
      <c r="GNG162" s="250"/>
      <c r="GNH162" s="250"/>
      <c r="GNI162" s="250"/>
      <c r="GNJ162" s="250"/>
      <c r="GNK162" s="250"/>
      <c r="GNL162" s="250"/>
      <c r="GNM162" s="250"/>
      <c r="GNN162" s="250"/>
      <c r="GNO162" s="250"/>
      <c r="GNP162" s="250"/>
      <c r="GNQ162" s="250"/>
      <c r="GNR162" s="250"/>
      <c r="GNS162" s="250"/>
      <c r="GNT162" s="250"/>
      <c r="GNU162" s="250"/>
      <c r="GNV162" s="250"/>
      <c r="GNW162" s="250"/>
      <c r="GNX162" s="250"/>
      <c r="GNY162" s="250"/>
      <c r="GNZ162" s="250"/>
      <c r="GOA162" s="250"/>
      <c r="GOB162" s="250"/>
      <c r="GOC162" s="250"/>
      <c r="GOD162" s="250"/>
      <c r="GOE162" s="250"/>
      <c r="GOF162" s="250"/>
      <c r="GOG162" s="250"/>
      <c r="GOH162" s="250"/>
      <c r="GOI162" s="250"/>
      <c r="GOJ162" s="250"/>
      <c r="GOK162" s="250"/>
      <c r="GOL162" s="250"/>
      <c r="GOM162" s="250"/>
      <c r="GON162" s="250"/>
      <c r="GOO162" s="250"/>
      <c r="GOP162" s="250"/>
      <c r="GOQ162" s="250"/>
      <c r="GOR162" s="250"/>
      <c r="GOS162" s="250"/>
      <c r="GOT162" s="250"/>
      <c r="GOU162" s="250"/>
      <c r="GOV162" s="250"/>
      <c r="GOW162" s="250"/>
      <c r="GOX162" s="250"/>
      <c r="GOY162" s="250"/>
      <c r="GOZ162" s="250"/>
      <c r="GPA162" s="250"/>
      <c r="GPB162" s="250"/>
      <c r="GPC162" s="250"/>
      <c r="GPD162" s="250"/>
      <c r="GPE162" s="250"/>
      <c r="GPF162" s="250"/>
      <c r="GPG162" s="250"/>
      <c r="GPH162" s="250"/>
      <c r="GPI162" s="250"/>
      <c r="GPJ162" s="250"/>
      <c r="GPK162" s="250"/>
      <c r="GPL162" s="250"/>
      <c r="GPM162" s="250"/>
      <c r="GPN162" s="250"/>
      <c r="GPO162" s="250"/>
      <c r="GPP162" s="250"/>
      <c r="GPQ162" s="250"/>
      <c r="GPR162" s="250"/>
      <c r="GPS162" s="250"/>
      <c r="GPT162" s="250"/>
      <c r="GPU162" s="250"/>
      <c r="GPV162" s="250"/>
      <c r="GPW162" s="250"/>
      <c r="GPX162" s="250"/>
      <c r="GPY162" s="250"/>
      <c r="GPZ162" s="250"/>
      <c r="GQA162" s="250"/>
      <c r="GQB162" s="250"/>
      <c r="GQC162" s="250"/>
      <c r="GQD162" s="250"/>
      <c r="GQE162" s="250"/>
      <c r="GQF162" s="250"/>
      <c r="GQG162" s="250"/>
      <c r="GQH162" s="250"/>
      <c r="GQI162" s="250"/>
      <c r="GQJ162" s="250"/>
      <c r="GQK162" s="250"/>
      <c r="GQL162" s="250"/>
      <c r="GQM162" s="250"/>
      <c r="GQN162" s="250"/>
      <c r="GQO162" s="250"/>
      <c r="GQP162" s="250"/>
      <c r="GQQ162" s="250"/>
      <c r="GQR162" s="250"/>
      <c r="GQS162" s="250"/>
      <c r="GQT162" s="250"/>
      <c r="GQU162" s="250"/>
      <c r="GQV162" s="250"/>
      <c r="GQW162" s="250"/>
      <c r="GQX162" s="250"/>
      <c r="GQY162" s="250"/>
      <c r="GQZ162" s="250"/>
      <c r="GRA162" s="250"/>
      <c r="GRB162" s="250"/>
      <c r="GRC162" s="250"/>
      <c r="GRD162" s="250"/>
      <c r="GRE162" s="250"/>
      <c r="GRF162" s="250"/>
      <c r="GRG162" s="250"/>
      <c r="GRH162" s="250"/>
      <c r="GRI162" s="250"/>
      <c r="GRJ162" s="250"/>
      <c r="GRK162" s="250"/>
      <c r="GRL162" s="250"/>
      <c r="GRM162" s="250"/>
      <c r="GRN162" s="250"/>
      <c r="GRO162" s="250"/>
      <c r="GRP162" s="250"/>
      <c r="GRQ162" s="250"/>
      <c r="GRR162" s="250"/>
      <c r="GRS162" s="250"/>
      <c r="GRT162" s="250"/>
      <c r="GRU162" s="250"/>
      <c r="GRV162" s="250"/>
      <c r="GRW162" s="250"/>
      <c r="GRX162" s="250"/>
      <c r="GRY162" s="250"/>
      <c r="GRZ162" s="250"/>
      <c r="GSA162" s="250"/>
      <c r="GSB162" s="250"/>
      <c r="GSC162" s="250"/>
      <c r="GSD162" s="250"/>
      <c r="GSE162" s="250"/>
      <c r="GSF162" s="250"/>
      <c r="GSG162" s="250"/>
      <c r="GSH162" s="250"/>
      <c r="GSI162" s="250"/>
      <c r="GSJ162" s="250"/>
      <c r="GSK162" s="250"/>
      <c r="GSL162" s="250"/>
      <c r="GSM162" s="250"/>
      <c r="GSN162" s="250"/>
      <c r="GSO162" s="250"/>
      <c r="GSP162" s="250"/>
      <c r="GSQ162" s="250"/>
      <c r="GSR162" s="250"/>
      <c r="GSS162" s="250"/>
      <c r="GST162" s="250"/>
      <c r="GSU162" s="250"/>
      <c r="GSV162" s="250"/>
      <c r="GSW162" s="250"/>
      <c r="GSX162" s="250"/>
      <c r="GSY162" s="250"/>
      <c r="GSZ162" s="250"/>
      <c r="GTA162" s="250"/>
      <c r="GTB162" s="250"/>
      <c r="GTC162" s="250"/>
      <c r="GTD162" s="250"/>
      <c r="GTE162" s="250"/>
      <c r="GTF162" s="250"/>
      <c r="GTG162" s="250"/>
      <c r="GTH162" s="250"/>
      <c r="GTI162" s="250"/>
      <c r="GTJ162" s="250"/>
      <c r="GTK162" s="250"/>
      <c r="GTL162" s="250"/>
      <c r="GTM162" s="250"/>
      <c r="GTN162" s="250"/>
      <c r="GTO162" s="250"/>
      <c r="GTP162" s="250"/>
      <c r="GTQ162" s="250"/>
      <c r="GTR162" s="250"/>
      <c r="GTS162" s="250"/>
      <c r="GTT162" s="250"/>
      <c r="GTU162" s="250"/>
      <c r="GTV162" s="250"/>
      <c r="GTW162" s="250"/>
      <c r="GTX162" s="250"/>
      <c r="GTY162" s="250"/>
      <c r="GTZ162" s="250"/>
      <c r="GUA162" s="250"/>
      <c r="GUB162" s="250"/>
      <c r="GUC162" s="250"/>
      <c r="GUD162" s="250"/>
      <c r="GUE162" s="250"/>
      <c r="GUF162" s="250"/>
      <c r="GUG162" s="250"/>
      <c r="GUH162" s="250"/>
      <c r="GUI162" s="250"/>
      <c r="GUJ162" s="250"/>
      <c r="GUK162" s="250"/>
      <c r="GUL162" s="250"/>
      <c r="GUM162" s="250"/>
      <c r="GUN162" s="250"/>
      <c r="GUO162" s="250"/>
      <c r="GUP162" s="250"/>
      <c r="GUQ162" s="250"/>
      <c r="GUR162" s="250"/>
      <c r="GUS162" s="250"/>
      <c r="GUT162" s="250"/>
      <c r="GUU162" s="250"/>
      <c r="GUV162" s="250"/>
      <c r="GUW162" s="250"/>
      <c r="GUX162" s="250"/>
      <c r="GUY162" s="250"/>
      <c r="GUZ162" s="250"/>
      <c r="GVA162" s="250"/>
      <c r="GVB162" s="250"/>
      <c r="GVC162" s="250"/>
      <c r="GVD162" s="250"/>
      <c r="GVE162" s="250"/>
      <c r="GVF162" s="250"/>
      <c r="GVG162" s="250"/>
      <c r="GVH162" s="250"/>
      <c r="GVI162" s="250"/>
      <c r="GVJ162" s="250"/>
      <c r="GVK162" s="250"/>
      <c r="GVL162" s="250"/>
      <c r="GVM162" s="250"/>
      <c r="GVN162" s="250"/>
      <c r="GVO162" s="250"/>
      <c r="GVP162" s="250"/>
      <c r="GVQ162" s="250"/>
      <c r="GVR162" s="250"/>
      <c r="GVS162" s="250"/>
      <c r="GVT162" s="250"/>
      <c r="GVU162" s="250"/>
      <c r="GVV162" s="250"/>
      <c r="GVW162" s="250"/>
      <c r="GVX162" s="250"/>
      <c r="GVY162" s="250"/>
      <c r="GVZ162" s="250"/>
      <c r="GWA162" s="250"/>
      <c r="GWB162" s="250"/>
      <c r="GWC162" s="250"/>
      <c r="GWD162" s="250"/>
      <c r="GWE162" s="250"/>
      <c r="GWF162" s="250"/>
      <c r="GWG162" s="250"/>
      <c r="GWH162" s="250"/>
      <c r="GWI162" s="250"/>
      <c r="GWJ162" s="250"/>
      <c r="GWK162" s="250"/>
      <c r="GWL162" s="250"/>
      <c r="GWM162" s="250"/>
      <c r="GWN162" s="250"/>
      <c r="GWO162" s="250"/>
      <c r="GWP162" s="250"/>
      <c r="GWQ162" s="250"/>
      <c r="GWR162" s="250"/>
      <c r="GWS162" s="250"/>
      <c r="GWT162" s="250"/>
      <c r="GWU162" s="250"/>
      <c r="GWV162" s="250"/>
      <c r="GWW162" s="250"/>
      <c r="GWX162" s="250"/>
      <c r="GWY162" s="250"/>
      <c r="GWZ162" s="250"/>
      <c r="GXA162" s="250"/>
      <c r="GXB162" s="250"/>
      <c r="GXC162" s="250"/>
      <c r="GXD162" s="250"/>
      <c r="GXE162" s="250"/>
      <c r="GXF162" s="250"/>
      <c r="GXG162" s="250"/>
      <c r="GXH162" s="250"/>
      <c r="GXI162" s="250"/>
      <c r="GXJ162" s="250"/>
      <c r="GXK162" s="250"/>
      <c r="GXL162" s="250"/>
      <c r="GXM162" s="250"/>
      <c r="GXN162" s="250"/>
      <c r="GXO162" s="250"/>
      <c r="GXP162" s="250"/>
      <c r="GXQ162" s="250"/>
      <c r="GXR162" s="250"/>
      <c r="GXS162" s="250"/>
      <c r="GXT162" s="250"/>
      <c r="GXU162" s="250"/>
      <c r="GXV162" s="250"/>
      <c r="GXW162" s="250"/>
      <c r="GXX162" s="250"/>
      <c r="GXY162" s="250"/>
      <c r="GXZ162" s="250"/>
      <c r="GYA162" s="250"/>
      <c r="GYB162" s="250"/>
      <c r="GYC162" s="250"/>
      <c r="GYD162" s="250"/>
      <c r="GYE162" s="250"/>
      <c r="GYF162" s="250"/>
      <c r="GYG162" s="250"/>
      <c r="GYH162" s="250"/>
      <c r="GYI162" s="250"/>
      <c r="GYJ162" s="250"/>
      <c r="GYK162" s="250"/>
      <c r="GYL162" s="250"/>
      <c r="GYM162" s="250"/>
      <c r="GYN162" s="250"/>
      <c r="GYO162" s="250"/>
      <c r="GYP162" s="250"/>
      <c r="GYQ162" s="250"/>
      <c r="GYR162" s="250"/>
      <c r="GYS162" s="250"/>
      <c r="GYT162" s="250"/>
      <c r="GYU162" s="250"/>
      <c r="GYV162" s="250"/>
      <c r="GYW162" s="250"/>
      <c r="GYX162" s="250"/>
      <c r="GYY162" s="250"/>
      <c r="GYZ162" s="250"/>
      <c r="GZA162" s="250"/>
      <c r="GZB162" s="250"/>
      <c r="GZC162" s="250"/>
      <c r="GZD162" s="250"/>
      <c r="GZE162" s="250"/>
      <c r="GZF162" s="250"/>
      <c r="GZG162" s="250"/>
      <c r="GZH162" s="250"/>
      <c r="GZI162" s="250"/>
      <c r="GZJ162" s="250"/>
      <c r="GZK162" s="250"/>
      <c r="GZL162" s="250"/>
      <c r="GZM162" s="250"/>
      <c r="GZN162" s="250"/>
      <c r="GZO162" s="250"/>
      <c r="GZP162" s="250"/>
      <c r="GZQ162" s="250"/>
      <c r="GZR162" s="250"/>
      <c r="GZS162" s="250"/>
      <c r="GZT162" s="250"/>
      <c r="GZU162" s="250"/>
      <c r="GZV162" s="250"/>
      <c r="GZW162" s="250"/>
      <c r="GZX162" s="250"/>
      <c r="GZY162" s="250"/>
      <c r="GZZ162" s="250"/>
      <c r="HAA162" s="250"/>
      <c r="HAB162" s="250"/>
      <c r="HAC162" s="250"/>
      <c r="HAD162" s="250"/>
      <c r="HAE162" s="250"/>
      <c r="HAF162" s="250"/>
      <c r="HAG162" s="250"/>
      <c r="HAH162" s="250"/>
      <c r="HAI162" s="250"/>
      <c r="HAJ162" s="250"/>
      <c r="HAK162" s="250"/>
      <c r="HAL162" s="250"/>
      <c r="HAM162" s="250"/>
      <c r="HAN162" s="250"/>
      <c r="HAO162" s="250"/>
      <c r="HAP162" s="250"/>
      <c r="HAQ162" s="250"/>
      <c r="HAR162" s="250"/>
      <c r="HAS162" s="250"/>
      <c r="HAT162" s="250"/>
      <c r="HAU162" s="250"/>
      <c r="HAV162" s="250"/>
      <c r="HAW162" s="250"/>
      <c r="HAX162" s="250"/>
      <c r="HAY162" s="250"/>
      <c r="HAZ162" s="250"/>
      <c r="HBA162" s="250"/>
      <c r="HBB162" s="250"/>
      <c r="HBC162" s="250"/>
      <c r="HBD162" s="250"/>
      <c r="HBE162" s="250"/>
      <c r="HBF162" s="250"/>
      <c r="HBG162" s="250"/>
      <c r="HBH162" s="250"/>
      <c r="HBI162" s="250"/>
      <c r="HBJ162" s="250"/>
      <c r="HBK162" s="250"/>
      <c r="HBL162" s="250"/>
      <c r="HBM162" s="250"/>
      <c r="HBN162" s="250"/>
      <c r="HBO162" s="250"/>
      <c r="HBP162" s="250"/>
      <c r="HBQ162" s="250"/>
      <c r="HBR162" s="250"/>
      <c r="HBS162" s="250"/>
      <c r="HBT162" s="250"/>
      <c r="HBU162" s="250"/>
      <c r="HBV162" s="250"/>
      <c r="HBW162" s="250"/>
      <c r="HBX162" s="250"/>
      <c r="HBY162" s="250"/>
      <c r="HBZ162" s="250"/>
      <c r="HCA162" s="250"/>
      <c r="HCB162" s="250"/>
      <c r="HCC162" s="250"/>
      <c r="HCD162" s="250"/>
      <c r="HCE162" s="250"/>
      <c r="HCF162" s="250"/>
      <c r="HCG162" s="250"/>
      <c r="HCH162" s="250"/>
      <c r="HCI162" s="250"/>
      <c r="HCJ162" s="250"/>
      <c r="HCK162" s="250"/>
      <c r="HCL162" s="250"/>
      <c r="HCM162" s="250"/>
      <c r="HCN162" s="250"/>
      <c r="HCO162" s="250"/>
      <c r="HCP162" s="250"/>
      <c r="HCQ162" s="250"/>
      <c r="HCR162" s="250"/>
      <c r="HCS162" s="250"/>
      <c r="HCT162" s="250"/>
      <c r="HCU162" s="250"/>
      <c r="HCV162" s="250"/>
      <c r="HCW162" s="250"/>
      <c r="HCX162" s="250"/>
      <c r="HCY162" s="250"/>
      <c r="HCZ162" s="250"/>
      <c r="HDA162" s="250"/>
      <c r="HDB162" s="250"/>
      <c r="HDC162" s="250"/>
      <c r="HDD162" s="250"/>
      <c r="HDE162" s="250"/>
      <c r="HDF162" s="250"/>
      <c r="HDG162" s="250"/>
      <c r="HDH162" s="250"/>
      <c r="HDI162" s="250"/>
      <c r="HDJ162" s="250"/>
      <c r="HDK162" s="250"/>
      <c r="HDL162" s="250"/>
      <c r="HDM162" s="250"/>
      <c r="HDN162" s="250"/>
      <c r="HDO162" s="250"/>
      <c r="HDP162" s="250"/>
      <c r="HDQ162" s="250"/>
      <c r="HDR162" s="250"/>
      <c r="HDS162" s="250"/>
      <c r="HDT162" s="250"/>
      <c r="HDU162" s="250"/>
      <c r="HDV162" s="250"/>
      <c r="HDW162" s="250"/>
      <c r="HDX162" s="250"/>
      <c r="HDY162" s="250"/>
      <c r="HDZ162" s="250"/>
      <c r="HEA162" s="250"/>
      <c r="HEB162" s="250"/>
      <c r="HEC162" s="250"/>
      <c r="HED162" s="250"/>
      <c r="HEE162" s="250"/>
      <c r="HEF162" s="250"/>
      <c r="HEG162" s="250"/>
      <c r="HEH162" s="250"/>
      <c r="HEI162" s="250"/>
      <c r="HEJ162" s="250"/>
      <c r="HEK162" s="250"/>
      <c r="HEL162" s="250"/>
      <c r="HEM162" s="250"/>
      <c r="HEN162" s="250"/>
      <c r="HEO162" s="250"/>
      <c r="HEP162" s="250"/>
      <c r="HEQ162" s="250"/>
      <c r="HER162" s="250"/>
      <c r="HES162" s="250"/>
      <c r="HET162" s="250"/>
      <c r="HEU162" s="250"/>
      <c r="HEV162" s="250"/>
      <c r="HEW162" s="250"/>
      <c r="HEX162" s="250"/>
      <c r="HEY162" s="250"/>
      <c r="HEZ162" s="250"/>
      <c r="HFA162" s="250"/>
      <c r="HFB162" s="250"/>
      <c r="HFC162" s="250"/>
      <c r="HFD162" s="250"/>
      <c r="HFE162" s="250"/>
      <c r="HFF162" s="250"/>
      <c r="HFG162" s="250"/>
      <c r="HFH162" s="250"/>
      <c r="HFI162" s="250"/>
      <c r="HFJ162" s="250"/>
      <c r="HFK162" s="250"/>
      <c r="HFL162" s="250"/>
      <c r="HFM162" s="250"/>
      <c r="HFN162" s="250"/>
      <c r="HFO162" s="250"/>
      <c r="HFP162" s="250"/>
      <c r="HFQ162" s="250"/>
      <c r="HFR162" s="250"/>
      <c r="HFS162" s="250"/>
      <c r="HFT162" s="250"/>
      <c r="HFU162" s="250"/>
      <c r="HFV162" s="250"/>
      <c r="HFW162" s="250"/>
      <c r="HFX162" s="250"/>
      <c r="HFY162" s="250"/>
      <c r="HFZ162" s="250"/>
      <c r="HGA162" s="250"/>
      <c r="HGB162" s="250"/>
      <c r="HGC162" s="250"/>
      <c r="HGD162" s="250"/>
      <c r="HGE162" s="250"/>
      <c r="HGF162" s="250"/>
      <c r="HGG162" s="250"/>
      <c r="HGH162" s="250"/>
      <c r="HGI162" s="250"/>
      <c r="HGJ162" s="250"/>
      <c r="HGK162" s="250"/>
      <c r="HGL162" s="250"/>
      <c r="HGM162" s="250"/>
      <c r="HGN162" s="250"/>
      <c r="HGO162" s="250"/>
      <c r="HGP162" s="250"/>
      <c r="HGQ162" s="250"/>
      <c r="HGR162" s="250"/>
      <c r="HGS162" s="250"/>
      <c r="HGT162" s="250"/>
      <c r="HGU162" s="250"/>
      <c r="HGV162" s="250"/>
      <c r="HGW162" s="250"/>
      <c r="HGX162" s="250"/>
      <c r="HGY162" s="250"/>
      <c r="HGZ162" s="250"/>
      <c r="HHA162" s="250"/>
      <c r="HHB162" s="250"/>
      <c r="HHC162" s="250"/>
      <c r="HHD162" s="250"/>
      <c r="HHE162" s="250"/>
      <c r="HHF162" s="250"/>
      <c r="HHG162" s="250"/>
      <c r="HHH162" s="250"/>
      <c r="HHI162" s="250"/>
      <c r="HHJ162" s="250"/>
      <c r="HHK162" s="250"/>
      <c r="HHL162" s="250"/>
      <c r="HHM162" s="250"/>
      <c r="HHN162" s="250"/>
      <c r="HHO162" s="250"/>
      <c r="HHP162" s="250"/>
      <c r="HHQ162" s="250"/>
      <c r="HHR162" s="250"/>
      <c r="HHS162" s="250"/>
      <c r="HHT162" s="250"/>
      <c r="HHU162" s="250"/>
      <c r="HHV162" s="250"/>
      <c r="HHW162" s="250"/>
      <c r="HHX162" s="250"/>
      <c r="HHY162" s="250"/>
      <c r="HHZ162" s="250"/>
      <c r="HIA162" s="250"/>
      <c r="HIB162" s="250"/>
      <c r="HIC162" s="250"/>
      <c r="HID162" s="250"/>
      <c r="HIE162" s="250"/>
      <c r="HIF162" s="250"/>
      <c r="HIG162" s="250"/>
      <c r="HIH162" s="250"/>
      <c r="HII162" s="250"/>
      <c r="HIJ162" s="250"/>
      <c r="HIK162" s="250"/>
      <c r="HIL162" s="250"/>
      <c r="HIM162" s="250"/>
      <c r="HIN162" s="250"/>
      <c r="HIO162" s="250"/>
      <c r="HIP162" s="250"/>
      <c r="HIQ162" s="250"/>
      <c r="HIR162" s="250"/>
      <c r="HIS162" s="250"/>
      <c r="HIT162" s="250"/>
      <c r="HIU162" s="250"/>
      <c r="HIV162" s="250"/>
      <c r="HIW162" s="250"/>
      <c r="HIX162" s="250"/>
      <c r="HIY162" s="250"/>
      <c r="HIZ162" s="250"/>
      <c r="HJA162" s="250"/>
      <c r="HJB162" s="250"/>
      <c r="HJC162" s="250"/>
      <c r="HJD162" s="250"/>
      <c r="HJE162" s="250"/>
      <c r="HJF162" s="250"/>
      <c r="HJG162" s="250"/>
      <c r="HJH162" s="250"/>
      <c r="HJI162" s="250"/>
      <c r="HJJ162" s="250"/>
      <c r="HJK162" s="250"/>
      <c r="HJL162" s="250"/>
      <c r="HJM162" s="250"/>
      <c r="HJN162" s="250"/>
      <c r="HJO162" s="250"/>
      <c r="HJP162" s="250"/>
      <c r="HJQ162" s="250"/>
      <c r="HJR162" s="250"/>
      <c r="HJS162" s="250"/>
      <c r="HJT162" s="250"/>
      <c r="HJU162" s="250"/>
      <c r="HJV162" s="250"/>
      <c r="HJW162" s="250"/>
      <c r="HJX162" s="250"/>
      <c r="HJY162" s="250"/>
      <c r="HJZ162" s="250"/>
      <c r="HKA162" s="250"/>
      <c r="HKB162" s="250"/>
      <c r="HKC162" s="250"/>
      <c r="HKD162" s="250"/>
      <c r="HKE162" s="250"/>
      <c r="HKF162" s="250"/>
      <c r="HKG162" s="250"/>
      <c r="HKH162" s="250"/>
      <c r="HKI162" s="250"/>
      <c r="HKJ162" s="250"/>
      <c r="HKK162" s="250"/>
      <c r="HKL162" s="250"/>
      <c r="HKM162" s="250"/>
      <c r="HKN162" s="250"/>
      <c r="HKO162" s="250"/>
      <c r="HKP162" s="250"/>
      <c r="HKQ162" s="250"/>
      <c r="HKR162" s="250"/>
      <c r="HKS162" s="250"/>
      <c r="HKT162" s="250"/>
      <c r="HKU162" s="250"/>
      <c r="HKV162" s="250"/>
      <c r="HKW162" s="250"/>
      <c r="HKX162" s="250"/>
      <c r="HKY162" s="250"/>
      <c r="HKZ162" s="250"/>
      <c r="HLA162" s="250"/>
      <c r="HLB162" s="250"/>
      <c r="HLC162" s="250"/>
      <c r="HLD162" s="250"/>
      <c r="HLE162" s="250"/>
      <c r="HLF162" s="250"/>
      <c r="HLG162" s="250"/>
      <c r="HLH162" s="250"/>
      <c r="HLI162" s="250"/>
      <c r="HLJ162" s="250"/>
      <c r="HLK162" s="250"/>
      <c r="HLL162" s="250"/>
      <c r="HLM162" s="250"/>
      <c r="HLN162" s="250"/>
      <c r="HLO162" s="250"/>
      <c r="HLP162" s="250"/>
      <c r="HLQ162" s="250"/>
      <c r="HLR162" s="250"/>
      <c r="HLS162" s="250"/>
      <c r="HLT162" s="250"/>
      <c r="HLU162" s="250"/>
      <c r="HLV162" s="250"/>
      <c r="HLW162" s="250"/>
      <c r="HLX162" s="250"/>
      <c r="HLY162" s="250"/>
      <c r="HLZ162" s="250"/>
      <c r="HMA162" s="250"/>
      <c r="HMB162" s="250"/>
      <c r="HMC162" s="250"/>
      <c r="HMD162" s="250"/>
      <c r="HME162" s="250"/>
      <c r="HMF162" s="250"/>
      <c r="HMG162" s="250"/>
      <c r="HMH162" s="250"/>
      <c r="HMI162" s="250"/>
      <c r="HMJ162" s="250"/>
      <c r="HMK162" s="250"/>
      <c r="HML162" s="250"/>
      <c r="HMM162" s="250"/>
      <c r="HMN162" s="250"/>
      <c r="HMO162" s="250"/>
      <c r="HMP162" s="250"/>
      <c r="HMQ162" s="250"/>
      <c r="HMR162" s="250"/>
      <c r="HMS162" s="250"/>
      <c r="HMT162" s="250"/>
      <c r="HMU162" s="250"/>
      <c r="HMV162" s="250"/>
      <c r="HMW162" s="250"/>
      <c r="HMX162" s="250"/>
      <c r="HMY162" s="250"/>
      <c r="HMZ162" s="250"/>
      <c r="HNA162" s="250"/>
      <c r="HNB162" s="250"/>
      <c r="HNC162" s="250"/>
      <c r="HND162" s="250"/>
      <c r="HNE162" s="250"/>
      <c r="HNF162" s="250"/>
      <c r="HNG162" s="250"/>
      <c r="HNH162" s="250"/>
      <c r="HNI162" s="250"/>
      <c r="HNJ162" s="250"/>
      <c r="HNK162" s="250"/>
      <c r="HNL162" s="250"/>
      <c r="HNM162" s="250"/>
      <c r="HNN162" s="250"/>
      <c r="HNO162" s="250"/>
      <c r="HNP162" s="250"/>
      <c r="HNQ162" s="250"/>
      <c r="HNR162" s="250"/>
      <c r="HNS162" s="250"/>
      <c r="HNT162" s="250"/>
      <c r="HNU162" s="250"/>
      <c r="HNV162" s="250"/>
      <c r="HNW162" s="250"/>
      <c r="HNX162" s="250"/>
      <c r="HNY162" s="250"/>
      <c r="HNZ162" s="250"/>
      <c r="HOA162" s="250"/>
      <c r="HOB162" s="250"/>
      <c r="HOC162" s="250"/>
      <c r="HOD162" s="250"/>
      <c r="HOE162" s="250"/>
      <c r="HOF162" s="250"/>
      <c r="HOG162" s="250"/>
      <c r="HOH162" s="250"/>
      <c r="HOI162" s="250"/>
      <c r="HOJ162" s="250"/>
      <c r="HOK162" s="250"/>
      <c r="HOL162" s="250"/>
      <c r="HOM162" s="250"/>
      <c r="HON162" s="250"/>
      <c r="HOO162" s="250"/>
      <c r="HOP162" s="250"/>
      <c r="HOQ162" s="250"/>
      <c r="HOR162" s="250"/>
      <c r="HOS162" s="250"/>
      <c r="HOT162" s="250"/>
      <c r="HOU162" s="250"/>
      <c r="HOV162" s="250"/>
      <c r="HOW162" s="250"/>
      <c r="HOX162" s="250"/>
      <c r="HOY162" s="250"/>
      <c r="HOZ162" s="250"/>
      <c r="HPA162" s="250"/>
      <c r="HPB162" s="250"/>
      <c r="HPC162" s="250"/>
      <c r="HPD162" s="250"/>
      <c r="HPE162" s="250"/>
      <c r="HPF162" s="250"/>
      <c r="HPG162" s="250"/>
      <c r="HPH162" s="250"/>
      <c r="HPI162" s="250"/>
      <c r="HPJ162" s="250"/>
      <c r="HPK162" s="250"/>
      <c r="HPL162" s="250"/>
      <c r="HPM162" s="250"/>
      <c r="HPN162" s="250"/>
      <c r="HPO162" s="250"/>
      <c r="HPP162" s="250"/>
      <c r="HPQ162" s="250"/>
      <c r="HPR162" s="250"/>
      <c r="HPS162" s="250"/>
      <c r="HPT162" s="250"/>
      <c r="HPU162" s="250"/>
      <c r="HPV162" s="250"/>
      <c r="HPW162" s="250"/>
      <c r="HPX162" s="250"/>
      <c r="HPY162" s="250"/>
      <c r="HPZ162" s="250"/>
      <c r="HQA162" s="250"/>
      <c r="HQB162" s="250"/>
      <c r="HQC162" s="250"/>
      <c r="HQD162" s="250"/>
      <c r="HQE162" s="250"/>
      <c r="HQF162" s="250"/>
      <c r="HQG162" s="250"/>
      <c r="HQH162" s="250"/>
      <c r="HQI162" s="250"/>
      <c r="HQJ162" s="250"/>
      <c r="HQK162" s="250"/>
      <c r="HQL162" s="250"/>
      <c r="HQM162" s="250"/>
      <c r="HQN162" s="250"/>
      <c r="HQO162" s="250"/>
      <c r="HQP162" s="250"/>
      <c r="HQQ162" s="250"/>
      <c r="HQR162" s="250"/>
      <c r="HQS162" s="250"/>
      <c r="HQT162" s="250"/>
      <c r="HQU162" s="250"/>
      <c r="HQV162" s="250"/>
      <c r="HQW162" s="250"/>
      <c r="HQX162" s="250"/>
      <c r="HQY162" s="250"/>
      <c r="HQZ162" s="250"/>
      <c r="HRA162" s="250"/>
      <c r="HRB162" s="250"/>
      <c r="HRC162" s="250"/>
      <c r="HRD162" s="250"/>
      <c r="HRE162" s="250"/>
      <c r="HRF162" s="250"/>
      <c r="HRG162" s="250"/>
      <c r="HRH162" s="250"/>
      <c r="HRI162" s="250"/>
      <c r="HRJ162" s="250"/>
      <c r="HRK162" s="250"/>
      <c r="HRL162" s="250"/>
      <c r="HRM162" s="250"/>
      <c r="HRN162" s="250"/>
      <c r="HRO162" s="250"/>
      <c r="HRP162" s="250"/>
      <c r="HRQ162" s="250"/>
      <c r="HRR162" s="250"/>
      <c r="HRS162" s="250"/>
      <c r="HRT162" s="250"/>
      <c r="HRU162" s="250"/>
      <c r="HRV162" s="250"/>
      <c r="HRW162" s="250"/>
      <c r="HRX162" s="250"/>
      <c r="HRY162" s="250"/>
      <c r="HRZ162" s="250"/>
      <c r="HSA162" s="250"/>
      <c r="HSB162" s="250"/>
      <c r="HSC162" s="250"/>
      <c r="HSD162" s="250"/>
      <c r="HSE162" s="250"/>
      <c r="HSF162" s="250"/>
      <c r="HSG162" s="250"/>
      <c r="HSH162" s="250"/>
      <c r="HSI162" s="250"/>
      <c r="HSJ162" s="250"/>
      <c r="HSK162" s="250"/>
      <c r="HSL162" s="250"/>
      <c r="HSM162" s="250"/>
      <c r="HSN162" s="250"/>
      <c r="HSO162" s="250"/>
      <c r="HSP162" s="250"/>
      <c r="HSQ162" s="250"/>
      <c r="HSR162" s="250"/>
      <c r="HSS162" s="250"/>
      <c r="HST162" s="250"/>
      <c r="HSU162" s="250"/>
      <c r="HSV162" s="250"/>
      <c r="HSW162" s="250"/>
      <c r="HSX162" s="250"/>
      <c r="HSY162" s="250"/>
      <c r="HSZ162" s="250"/>
      <c r="HTA162" s="250"/>
      <c r="HTB162" s="250"/>
      <c r="HTC162" s="250"/>
      <c r="HTD162" s="250"/>
      <c r="HTE162" s="250"/>
      <c r="HTF162" s="250"/>
      <c r="HTG162" s="250"/>
      <c r="HTH162" s="250"/>
      <c r="HTI162" s="250"/>
      <c r="HTJ162" s="250"/>
      <c r="HTK162" s="250"/>
      <c r="HTL162" s="250"/>
      <c r="HTM162" s="250"/>
      <c r="HTN162" s="250"/>
      <c r="HTO162" s="250"/>
      <c r="HTP162" s="250"/>
      <c r="HTQ162" s="250"/>
      <c r="HTR162" s="250"/>
      <c r="HTS162" s="250"/>
      <c r="HTT162" s="250"/>
      <c r="HTU162" s="250"/>
      <c r="HTV162" s="250"/>
      <c r="HTW162" s="250"/>
      <c r="HTX162" s="250"/>
      <c r="HTY162" s="250"/>
      <c r="HTZ162" s="250"/>
      <c r="HUA162" s="250"/>
      <c r="HUB162" s="250"/>
      <c r="HUC162" s="250"/>
      <c r="HUD162" s="250"/>
      <c r="HUE162" s="250"/>
      <c r="HUF162" s="250"/>
      <c r="HUG162" s="250"/>
      <c r="HUH162" s="250"/>
      <c r="HUI162" s="250"/>
      <c r="HUJ162" s="250"/>
      <c r="HUK162" s="250"/>
      <c r="HUL162" s="250"/>
      <c r="HUM162" s="250"/>
      <c r="HUN162" s="250"/>
      <c r="HUO162" s="250"/>
      <c r="HUP162" s="250"/>
      <c r="HUQ162" s="250"/>
      <c r="HUR162" s="250"/>
      <c r="HUS162" s="250"/>
      <c r="HUT162" s="250"/>
      <c r="HUU162" s="250"/>
      <c r="HUV162" s="250"/>
      <c r="HUW162" s="250"/>
      <c r="HUX162" s="250"/>
      <c r="HUY162" s="250"/>
      <c r="HUZ162" s="250"/>
      <c r="HVA162" s="250"/>
      <c r="HVB162" s="250"/>
      <c r="HVC162" s="250"/>
      <c r="HVD162" s="250"/>
      <c r="HVE162" s="250"/>
      <c r="HVF162" s="250"/>
      <c r="HVG162" s="250"/>
      <c r="HVH162" s="250"/>
      <c r="HVI162" s="250"/>
      <c r="HVJ162" s="250"/>
      <c r="HVK162" s="250"/>
      <c r="HVL162" s="250"/>
      <c r="HVM162" s="250"/>
      <c r="HVN162" s="250"/>
      <c r="HVO162" s="250"/>
      <c r="HVP162" s="250"/>
      <c r="HVQ162" s="250"/>
      <c r="HVR162" s="250"/>
      <c r="HVS162" s="250"/>
      <c r="HVT162" s="250"/>
      <c r="HVU162" s="250"/>
      <c r="HVV162" s="250"/>
      <c r="HVW162" s="250"/>
      <c r="HVX162" s="250"/>
      <c r="HVY162" s="250"/>
      <c r="HVZ162" s="250"/>
      <c r="HWA162" s="250"/>
      <c r="HWB162" s="250"/>
      <c r="HWC162" s="250"/>
      <c r="HWD162" s="250"/>
      <c r="HWE162" s="250"/>
      <c r="HWF162" s="250"/>
      <c r="HWG162" s="250"/>
      <c r="HWH162" s="250"/>
      <c r="HWI162" s="250"/>
      <c r="HWJ162" s="250"/>
      <c r="HWK162" s="250"/>
      <c r="HWL162" s="250"/>
      <c r="HWM162" s="250"/>
      <c r="HWN162" s="250"/>
      <c r="HWO162" s="250"/>
      <c r="HWP162" s="250"/>
      <c r="HWQ162" s="250"/>
      <c r="HWR162" s="250"/>
      <c r="HWS162" s="250"/>
      <c r="HWT162" s="250"/>
      <c r="HWU162" s="250"/>
      <c r="HWV162" s="250"/>
      <c r="HWW162" s="250"/>
      <c r="HWX162" s="250"/>
      <c r="HWY162" s="250"/>
      <c r="HWZ162" s="250"/>
      <c r="HXA162" s="250"/>
      <c r="HXB162" s="250"/>
      <c r="HXC162" s="250"/>
      <c r="HXD162" s="250"/>
      <c r="HXE162" s="250"/>
      <c r="HXF162" s="250"/>
      <c r="HXG162" s="250"/>
      <c r="HXH162" s="250"/>
      <c r="HXI162" s="250"/>
      <c r="HXJ162" s="250"/>
      <c r="HXK162" s="250"/>
      <c r="HXL162" s="250"/>
      <c r="HXM162" s="250"/>
      <c r="HXN162" s="250"/>
      <c r="HXO162" s="250"/>
      <c r="HXP162" s="250"/>
      <c r="HXQ162" s="250"/>
      <c r="HXR162" s="250"/>
      <c r="HXS162" s="250"/>
      <c r="HXT162" s="250"/>
      <c r="HXU162" s="250"/>
      <c r="HXV162" s="250"/>
      <c r="HXW162" s="250"/>
      <c r="HXX162" s="250"/>
      <c r="HXY162" s="250"/>
      <c r="HXZ162" s="250"/>
      <c r="HYA162" s="250"/>
      <c r="HYB162" s="250"/>
      <c r="HYC162" s="250"/>
      <c r="HYD162" s="250"/>
      <c r="HYE162" s="250"/>
      <c r="HYF162" s="250"/>
      <c r="HYG162" s="250"/>
      <c r="HYH162" s="250"/>
      <c r="HYI162" s="250"/>
      <c r="HYJ162" s="250"/>
      <c r="HYK162" s="250"/>
      <c r="HYL162" s="250"/>
      <c r="HYM162" s="250"/>
      <c r="HYN162" s="250"/>
      <c r="HYO162" s="250"/>
      <c r="HYP162" s="250"/>
      <c r="HYQ162" s="250"/>
      <c r="HYR162" s="250"/>
      <c r="HYS162" s="250"/>
      <c r="HYT162" s="250"/>
      <c r="HYU162" s="250"/>
      <c r="HYV162" s="250"/>
      <c r="HYW162" s="250"/>
      <c r="HYX162" s="250"/>
      <c r="HYY162" s="250"/>
      <c r="HYZ162" s="250"/>
      <c r="HZA162" s="250"/>
      <c r="HZB162" s="250"/>
      <c r="HZC162" s="250"/>
      <c r="HZD162" s="250"/>
      <c r="HZE162" s="250"/>
      <c r="HZF162" s="250"/>
      <c r="HZG162" s="250"/>
      <c r="HZH162" s="250"/>
      <c r="HZI162" s="250"/>
      <c r="HZJ162" s="250"/>
      <c r="HZK162" s="250"/>
      <c r="HZL162" s="250"/>
      <c r="HZM162" s="250"/>
      <c r="HZN162" s="250"/>
      <c r="HZO162" s="250"/>
      <c r="HZP162" s="250"/>
      <c r="HZQ162" s="250"/>
      <c r="HZR162" s="250"/>
      <c r="HZS162" s="250"/>
      <c r="HZT162" s="250"/>
      <c r="HZU162" s="250"/>
      <c r="HZV162" s="250"/>
      <c r="HZW162" s="250"/>
      <c r="HZX162" s="250"/>
      <c r="HZY162" s="250"/>
      <c r="HZZ162" s="250"/>
      <c r="IAA162" s="250"/>
      <c r="IAB162" s="250"/>
      <c r="IAC162" s="250"/>
      <c r="IAD162" s="250"/>
      <c r="IAE162" s="250"/>
      <c r="IAF162" s="250"/>
      <c r="IAG162" s="250"/>
      <c r="IAH162" s="250"/>
      <c r="IAI162" s="250"/>
      <c r="IAJ162" s="250"/>
      <c r="IAK162" s="250"/>
      <c r="IAL162" s="250"/>
      <c r="IAM162" s="250"/>
      <c r="IAN162" s="250"/>
      <c r="IAO162" s="250"/>
      <c r="IAP162" s="250"/>
      <c r="IAQ162" s="250"/>
      <c r="IAR162" s="250"/>
      <c r="IAS162" s="250"/>
      <c r="IAT162" s="250"/>
      <c r="IAU162" s="250"/>
      <c r="IAV162" s="250"/>
      <c r="IAW162" s="250"/>
      <c r="IAX162" s="250"/>
      <c r="IAY162" s="250"/>
      <c r="IAZ162" s="250"/>
      <c r="IBA162" s="250"/>
      <c r="IBB162" s="250"/>
      <c r="IBC162" s="250"/>
      <c r="IBD162" s="250"/>
      <c r="IBE162" s="250"/>
      <c r="IBF162" s="250"/>
      <c r="IBG162" s="250"/>
      <c r="IBH162" s="250"/>
      <c r="IBI162" s="250"/>
      <c r="IBJ162" s="250"/>
      <c r="IBK162" s="250"/>
      <c r="IBL162" s="250"/>
      <c r="IBM162" s="250"/>
      <c r="IBN162" s="250"/>
      <c r="IBO162" s="250"/>
      <c r="IBP162" s="250"/>
      <c r="IBQ162" s="250"/>
      <c r="IBR162" s="250"/>
      <c r="IBS162" s="250"/>
      <c r="IBT162" s="250"/>
      <c r="IBU162" s="250"/>
      <c r="IBV162" s="250"/>
      <c r="IBW162" s="250"/>
      <c r="IBX162" s="250"/>
      <c r="IBY162" s="250"/>
      <c r="IBZ162" s="250"/>
      <c r="ICA162" s="250"/>
      <c r="ICB162" s="250"/>
      <c r="ICC162" s="250"/>
      <c r="ICD162" s="250"/>
      <c r="ICE162" s="250"/>
      <c r="ICF162" s="250"/>
      <c r="ICG162" s="250"/>
      <c r="ICH162" s="250"/>
      <c r="ICI162" s="250"/>
      <c r="ICJ162" s="250"/>
      <c r="ICK162" s="250"/>
      <c r="ICL162" s="250"/>
      <c r="ICM162" s="250"/>
      <c r="ICN162" s="250"/>
      <c r="ICO162" s="250"/>
      <c r="ICP162" s="250"/>
      <c r="ICQ162" s="250"/>
      <c r="ICR162" s="250"/>
      <c r="ICS162" s="250"/>
      <c r="ICT162" s="250"/>
      <c r="ICU162" s="250"/>
      <c r="ICV162" s="250"/>
      <c r="ICW162" s="250"/>
      <c r="ICX162" s="250"/>
      <c r="ICY162" s="250"/>
      <c r="ICZ162" s="250"/>
      <c r="IDA162" s="250"/>
      <c r="IDB162" s="250"/>
      <c r="IDC162" s="250"/>
      <c r="IDD162" s="250"/>
      <c r="IDE162" s="250"/>
      <c r="IDF162" s="250"/>
      <c r="IDG162" s="250"/>
      <c r="IDH162" s="250"/>
      <c r="IDI162" s="250"/>
      <c r="IDJ162" s="250"/>
      <c r="IDK162" s="250"/>
      <c r="IDL162" s="250"/>
      <c r="IDM162" s="250"/>
      <c r="IDN162" s="250"/>
      <c r="IDO162" s="250"/>
      <c r="IDP162" s="250"/>
      <c r="IDQ162" s="250"/>
      <c r="IDR162" s="250"/>
      <c r="IDS162" s="250"/>
      <c r="IDT162" s="250"/>
      <c r="IDU162" s="250"/>
      <c r="IDV162" s="250"/>
      <c r="IDW162" s="250"/>
      <c r="IDX162" s="250"/>
      <c r="IDY162" s="250"/>
      <c r="IDZ162" s="250"/>
      <c r="IEA162" s="250"/>
      <c r="IEB162" s="250"/>
      <c r="IEC162" s="250"/>
      <c r="IED162" s="250"/>
      <c r="IEE162" s="250"/>
      <c r="IEF162" s="250"/>
      <c r="IEG162" s="250"/>
      <c r="IEH162" s="250"/>
      <c r="IEI162" s="250"/>
      <c r="IEJ162" s="250"/>
      <c r="IEK162" s="250"/>
      <c r="IEL162" s="250"/>
      <c r="IEM162" s="250"/>
      <c r="IEN162" s="250"/>
      <c r="IEO162" s="250"/>
      <c r="IEP162" s="250"/>
      <c r="IEQ162" s="250"/>
      <c r="IER162" s="250"/>
      <c r="IES162" s="250"/>
      <c r="IET162" s="250"/>
      <c r="IEU162" s="250"/>
      <c r="IEV162" s="250"/>
      <c r="IEW162" s="250"/>
      <c r="IEX162" s="250"/>
      <c r="IEY162" s="250"/>
      <c r="IEZ162" s="250"/>
      <c r="IFA162" s="250"/>
      <c r="IFB162" s="250"/>
      <c r="IFC162" s="250"/>
      <c r="IFD162" s="250"/>
      <c r="IFE162" s="250"/>
      <c r="IFF162" s="250"/>
      <c r="IFG162" s="250"/>
      <c r="IFH162" s="250"/>
      <c r="IFI162" s="250"/>
      <c r="IFJ162" s="250"/>
      <c r="IFK162" s="250"/>
      <c r="IFL162" s="250"/>
      <c r="IFM162" s="250"/>
      <c r="IFN162" s="250"/>
      <c r="IFO162" s="250"/>
      <c r="IFP162" s="250"/>
      <c r="IFQ162" s="250"/>
      <c r="IFR162" s="250"/>
      <c r="IFS162" s="250"/>
      <c r="IFT162" s="250"/>
      <c r="IFU162" s="250"/>
      <c r="IFV162" s="250"/>
      <c r="IFW162" s="250"/>
      <c r="IFX162" s="250"/>
      <c r="IFY162" s="250"/>
      <c r="IFZ162" s="250"/>
      <c r="IGA162" s="250"/>
      <c r="IGB162" s="250"/>
      <c r="IGC162" s="250"/>
      <c r="IGD162" s="250"/>
      <c r="IGE162" s="250"/>
      <c r="IGF162" s="250"/>
      <c r="IGG162" s="250"/>
      <c r="IGH162" s="250"/>
      <c r="IGI162" s="250"/>
      <c r="IGJ162" s="250"/>
      <c r="IGK162" s="250"/>
      <c r="IGL162" s="250"/>
      <c r="IGM162" s="250"/>
      <c r="IGN162" s="250"/>
      <c r="IGO162" s="250"/>
      <c r="IGP162" s="250"/>
      <c r="IGQ162" s="250"/>
      <c r="IGR162" s="250"/>
      <c r="IGS162" s="250"/>
      <c r="IGT162" s="250"/>
      <c r="IGU162" s="250"/>
      <c r="IGV162" s="250"/>
      <c r="IGW162" s="250"/>
      <c r="IGX162" s="250"/>
      <c r="IGY162" s="250"/>
      <c r="IGZ162" s="250"/>
      <c r="IHA162" s="250"/>
      <c r="IHB162" s="250"/>
      <c r="IHC162" s="250"/>
      <c r="IHD162" s="250"/>
      <c r="IHE162" s="250"/>
      <c r="IHF162" s="250"/>
      <c r="IHG162" s="250"/>
      <c r="IHH162" s="250"/>
      <c r="IHI162" s="250"/>
      <c r="IHJ162" s="250"/>
      <c r="IHK162" s="250"/>
      <c r="IHL162" s="250"/>
      <c r="IHM162" s="250"/>
      <c r="IHN162" s="250"/>
      <c r="IHO162" s="250"/>
      <c r="IHP162" s="250"/>
      <c r="IHQ162" s="250"/>
      <c r="IHR162" s="250"/>
      <c r="IHS162" s="250"/>
      <c r="IHT162" s="250"/>
      <c r="IHU162" s="250"/>
      <c r="IHV162" s="250"/>
      <c r="IHW162" s="250"/>
      <c r="IHX162" s="250"/>
      <c r="IHY162" s="250"/>
      <c r="IHZ162" s="250"/>
      <c r="IIA162" s="250"/>
      <c r="IIB162" s="250"/>
      <c r="IIC162" s="250"/>
      <c r="IID162" s="250"/>
      <c r="IIE162" s="250"/>
      <c r="IIF162" s="250"/>
      <c r="IIG162" s="250"/>
      <c r="IIH162" s="250"/>
      <c r="III162" s="250"/>
      <c r="IIJ162" s="250"/>
      <c r="IIK162" s="250"/>
      <c r="IIL162" s="250"/>
      <c r="IIM162" s="250"/>
      <c r="IIN162" s="250"/>
      <c r="IIO162" s="250"/>
      <c r="IIP162" s="250"/>
      <c r="IIQ162" s="250"/>
      <c r="IIR162" s="250"/>
      <c r="IIS162" s="250"/>
      <c r="IIT162" s="250"/>
      <c r="IIU162" s="250"/>
      <c r="IIV162" s="250"/>
      <c r="IIW162" s="250"/>
      <c r="IIX162" s="250"/>
      <c r="IIY162" s="250"/>
      <c r="IIZ162" s="250"/>
      <c r="IJA162" s="250"/>
      <c r="IJB162" s="250"/>
      <c r="IJC162" s="250"/>
      <c r="IJD162" s="250"/>
      <c r="IJE162" s="250"/>
      <c r="IJF162" s="250"/>
      <c r="IJG162" s="250"/>
      <c r="IJH162" s="250"/>
      <c r="IJI162" s="250"/>
      <c r="IJJ162" s="250"/>
      <c r="IJK162" s="250"/>
      <c r="IJL162" s="250"/>
      <c r="IJM162" s="250"/>
      <c r="IJN162" s="250"/>
      <c r="IJO162" s="250"/>
      <c r="IJP162" s="250"/>
      <c r="IJQ162" s="250"/>
      <c r="IJR162" s="250"/>
      <c r="IJS162" s="250"/>
      <c r="IJT162" s="250"/>
      <c r="IJU162" s="250"/>
      <c r="IJV162" s="250"/>
      <c r="IJW162" s="250"/>
      <c r="IJX162" s="250"/>
      <c r="IJY162" s="250"/>
      <c r="IJZ162" s="250"/>
      <c r="IKA162" s="250"/>
      <c r="IKB162" s="250"/>
      <c r="IKC162" s="250"/>
      <c r="IKD162" s="250"/>
      <c r="IKE162" s="250"/>
      <c r="IKF162" s="250"/>
      <c r="IKG162" s="250"/>
      <c r="IKH162" s="250"/>
      <c r="IKI162" s="250"/>
      <c r="IKJ162" s="250"/>
      <c r="IKK162" s="250"/>
      <c r="IKL162" s="250"/>
      <c r="IKM162" s="250"/>
      <c r="IKN162" s="250"/>
      <c r="IKO162" s="250"/>
      <c r="IKP162" s="250"/>
      <c r="IKQ162" s="250"/>
      <c r="IKR162" s="250"/>
      <c r="IKS162" s="250"/>
      <c r="IKT162" s="250"/>
      <c r="IKU162" s="250"/>
      <c r="IKV162" s="250"/>
      <c r="IKW162" s="250"/>
      <c r="IKX162" s="250"/>
      <c r="IKY162" s="250"/>
      <c r="IKZ162" s="250"/>
      <c r="ILA162" s="250"/>
      <c r="ILB162" s="250"/>
      <c r="ILC162" s="250"/>
      <c r="ILD162" s="250"/>
      <c r="ILE162" s="250"/>
      <c r="ILF162" s="250"/>
      <c r="ILG162" s="250"/>
      <c r="ILH162" s="250"/>
      <c r="ILI162" s="250"/>
      <c r="ILJ162" s="250"/>
      <c r="ILK162" s="250"/>
      <c r="ILL162" s="250"/>
      <c r="ILM162" s="250"/>
      <c r="ILN162" s="250"/>
      <c r="ILO162" s="250"/>
      <c r="ILP162" s="250"/>
      <c r="ILQ162" s="250"/>
      <c r="ILR162" s="250"/>
      <c r="ILS162" s="250"/>
      <c r="ILT162" s="250"/>
      <c r="ILU162" s="250"/>
      <c r="ILV162" s="250"/>
      <c r="ILW162" s="250"/>
      <c r="ILX162" s="250"/>
      <c r="ILY162" s="250"/>
      <c r="ILZ162" s="250"/>
      <c r="IMA162" s="250"/>
      <c r="IMB162" s="250"/>
      <c r="IMC162" s="250"/>
      <c r="IMD162" s="250"/>
      <c r="IME162" s="250"/>
      <c r="IMF162" s="250"/>
      <c r="IMG162" s="250"/>
      <c r="IMH162" s="250"/>
      <c r="IMI162" s="250"/>
      <c r="IMJ162" s="250"/>
      <c r="IMK162" s="250"/>
      <c r="IML162" s="250"/>
      <c r="IMM162" s="250"/>
      <c r="IMN162" s="250"/>
      <c r="IMO162" s="250"/>
      <c r="IMP162" s="250"/>
      <c r="IMQ162" s="250"/>
      <c r="IMR162" s="250"/>
      <c r="IMS162" s="250"/>
      <c r="IMT162" s="250"/>
      <c r="IMU162" s="250"/>
      <c r="IMV162" s="250"/>
      <c r="IMW162" s="250"/>
      <c r="IMX162" s="250"/>
      <c r="IMY162" s="250"/>
      <c r="IMZ162" s="250"/>
      <c r="INA162" s="250"/>
      <c r="INB162" s="250"/>
      <c r="INC162" s="250"/>
      <c r="IND162" s="250"/>
      <c r="INE162" s="250"/>
      <c r="INF162" s="250"/>
      <c r="ING162" s="250"/>
      <c r="INH162" s="250"/>
      <c r="INI162" s="250"/>
      <c r="INJ162" s="250"/>
      <c r="INK162" s="250"/>
      <c r="INL162" s="250"/>
      <c r="INM162" s="250"/>
      <c r="INN162" s="250"/>
      <c r="INO162" s="250"/>
      <c r="INP162" s="250"/>
      <c r="INQ162" s="250"/>
      <c r="INR162" s="250"/>
      <c r="INS162" s="250"/>
      <c r="INT162" s="250"/>
      <c r="INU162" s="250"/>
      <c r="INV162" s="250"/>
      <c r="INW162" s="250"/>
      <c r="INX162" s="250"/>
      <c r="INY162" s="250"/>
      <c r="INZ162" s="250"/>
      <c r="IOA162" s="250"/>
      <c r="IOB162" s="250"/>
      <c r="IOC162" s="250"/>
      <c r="IOD162" s="250"/>
      <c r="IOE162" s="250"/>
      <c r="IOF162" s="250"/>
      <c r="IOG162" s="250"/>
      <c r="IOH162" s="250"/>
      <c r="IOI162" s="250"/>
      <c r="IOJ162" s="250"/>
      <c r="IOK162" s="250"/>
      <c r="IOL162" s="250"/>
      <c r="IOM162" s="250"/>
      <c r="ION162" s="250"/>
      <c r="IOO162" s="250"/>
      <c r="IOP162" s="250"/>
      <c r="IOQ162" s="250"/>
      <c r="IOR162" s="250"/>
      <c r="IOS162" s="250"/>
      <c r="IOT162" s="250"/>
      <c r="IOU162" s="250"/>
      <c r="IOV162" s="250"/>
      <c r="IOW162" s="250"/>
      <c r="IOX162" s="250"/>
      <c r="IOY162" s="250"/>
      <c r="IOZ162" s="250"/>
      <c r="IPA162" s="250"/>
      <c r="IPB162" s="250"/>
      <c r="IPC162" s="250"/>
      <c r="IPD162" s="250"/>
      <c r="IPE162" s="250"/>
      <c r="IPF162" s="250"/>
      <c r="IPG162" s="250"/>
      <c r="IPH162" s="250"/>
      <c r="IPI162" s="250"/>
      <c r="IPJ162" s="250"/>
      <c r="IPK162" s="250"/>
      <c r="IPL162" s="250"/>
      <c r="IPM162" s="250"/>
      <c r="IPN162" s="250"/>
      <c r="IPO162" s="250"/>
      <c r="IPP162" s="250"/>
      <c r="IPQ162" s="250"/>
      <c r="IPR162" s="250"/>
      <c r="IPS162" s="250"/>
      <c r="IPT162" s="250"/>
      <c r="IPU162" s="250"/>
      <c r="IPV162" s="250"/>
      <c r="IPW162" s="250"/>
      <c r="IPX162" s="250"/>
      <c r="IPY162" s="250"/>
      <c r="IPZ162" s="250"/>
      <c r="IQA162" s="250"/>
      <c r="IQB162" s="250"/>
      <c r="IQC162" s="250"/>
      <c r="IQD162" s="250"/>
      <c r="IQE162" s="250"/>
      <c r="IQF162" s="250"/>
      <c r="IQG162" s="250"/>
      <c r="IQH162" s="250"/>
      <c r="IQI162" s="250"/>
      <c r="IQJ162" s="250"/>
      <c r="IQK162" s="250"/>
      <c r="IQL162" s="250"/>
      <c r="IQM162" s="250"/>
      <c r="IQN162" s="250"/>
      <c r="IQO162" s="250"/>
      <c r="IQP162" s="250"/>
      <c r="IQQ162" s="250"/>
      <c r="IQR162" s="250"/>
      <c r="IQS162" s="250"/>
      <c r="IQT162" s="250"/>
      <c r="IQU162" s="250"/>
      <c r="IQV162" s="250"/>
      <c r="IQW162" s="250"/>
      <c r="IQX162" s="250"/>
      <c r="IQY162" s="250"/>
      <c r="IQZ162" s="250"/>
      <c r="IRA162" s="250"/>
      <c r="IRB162" s="250"/>
      <c r="IRC162" s="250"/>
      <c r="IRD162" s="250"/>
      <c r="IRE162" s="250"/>
      <c r="IRF162" s="250"/>
      <c r="IRG162" s="250"/>
      <c r="IRH162" s="250"/>
      <c r="IRI162" s="250"/>
      <c r="IRJ162" s="250"/>
      <c r="IRK162" s="250"/>
      <c r="IRL162" s="250"/>
      <c r="IRM162" s="250"/>
      <c r="IRN162" s="250"/>
      <c r="IRO162" s="250"/>
      <c r="IRP162" s="250"/>
      <c r="IRQ162" s="250"/>
      <c r="IRR162" s="250"/>
      <c r="IRS162" s="250"/>
      <c r="IRT162" s="250"/>
      <c r="IRU162" s="250"/>
      <c r="IRV162" s="250"/>
      <c r="IRW162" s="250"/>
      <c r="IRX162" s="250"/>
      <c r="IRY162" s="250"/>
      <c r="IRZ162" s="250"/>
      <c r="ISA162" s="250"/>
      <c r="ISB162" s="250"/>
      <c r="ISC162" s="250"/>
      <c r="ISD162" s="250"/>
      <c r="ISE162" s="250"/>
      <c r="ISF162" s="250"/>
      <c r="ISG162" s="250"/>
      <c r="ISH162" s="250"/>
      <c r="ISI162" s="250"/>
      <c r="ISJ162" s="250"/>
      <c r="ISK162" s="250"/>
      <c r="ISL162" s="250"/>
      <c r="ISM162" s="250"/>
      <c r="ISN162" s="250"/>
      <c r="ISO162" s="250"/>
      <c r="ISP162" s="250"/>
      <c r="ISQ162" s="250"/>
      <c r="ISR162" s="250"/>
      <c r="ISS162" s="250"/>
      <c r="IST162" s="250"/>
      <c r="ISU162" s="250"/>
      <c r="ISV162" s="250"/>
      <c r="ISW162" s="250"/>
      <c r="ISX162" s="250"/>
      <c r="ISY162" s="250"/>
      <c r="ISZ162" s="250"/>
      <c r="ITA162" s="250"/>
      <c r="ITB162" s="250"/>
      <c r="ITC162" s="250"/>
      <c r="ITD162" s="250"/>
      <c r="ITE162" s="250"/>
      <c r="ITF162" s="250"/>
      <c r="ITG162" s="250"/>
      <c r="ITH162" s="250"/>
      <c r="ITI162" s="250"/>
      <c r="ITJ162" s="250"/>
      <c r="ITK162" s="250"/>
      <c r="ITL162" s="250"/>
      <c r="ITM162" s="250"/>
      <c r="ITN162" s="250"/>
      <c r="ITO162" s="250"/>
      <c r="ITP162" s="250"/>
      <c r="ITQ162" s="250"/>
      <c r="ITR162" s="250"/>
      <c r="ITS162" s="250"/>
      <c r="ITT162" s="250"/>
      <c r="ITU162" s="250"/>
      <c r="ITV162" s="250"/>
      <c r="ITW162" s="250"/>
      <c r="ITX162" s="250"/>
      <c r="ITY162" s="250"/>
      <c r="ITZ162" s="250"/>
      <c r="IUA162" s="250"/>
      <c r="IUB162" s="250"/>
      <c r="IUC162" s="250"/>
      <c r="IUD162" s="250"/>
      <c r="IUE162" s="250"/>
      <c r="IUF162" s="250"/>
      <c r="IUG162" s="250"/>
      <c r="IUH162" s="250"/>
      <c r="IUI162" s="250"/>
      <c r="IUJ162" s="250"/>
      <c r="IUK162" s="250"/>
      <c r="IUL162" s="250"/>
      <c r="IUM162" s="250"/>
      <c r="IUN162" s="250"/>
      <c r="IUO162" s="250"/>
      <c r="IUP162" s="250"/>
      <c r="IUQ162" s="250"/>
      <c r="IUR162" s="250"/>
      <c r="IUS162" s="250"/>
      <c r="IUT162" s="250"/>
      <c r="IUU162" s="250"/>
      <c r="IUV162" s="250"/>
      <c r="IUW162" s="250"/>
      <c r="IUX162" s="250"/>
      <c r="IUY162" s="250"/>
      <c r="IUZ162" s="250"/>
      <c r="IVA162" s="250"/>
      <c r="IVB162" s="250"/>
      <c r="IVC162" s="250"/>
      <c r="IVD162" s="250"/>
      <c r="IVE162" s="250"/>
      <c r="IVF162" s="250"/>
      <c r="IVG162" s="250"/>
      <c r="IVH162" s="250"/>
      <c r="IVI162" s="250"/>
      <c r="IVJ162" s="250"/>
      <c r="IVK162" s="250"/>
      <c r="IVL162" s="250"/>
      <c r="IVM162" s="250"/>
      <c r="IVN162" s="250"/>
      <c r="IVO162" s="250"/>
      <c r="IVP162" s="250"/>
      <c r="IVQ162" s="250"/>
      <c r="IVR162" s="250"/>
      <c r="IVS162" s="250"/>
      <c r="IVT162" s="250"/>
      <c r="IVU162" s="250"/>
      <c r="IVV162" s="250"/>
      <c r="IVW162" s="250"/>
      <c r="IVX162" s="250"/>
      <c r="IVY162" s="250"/>
      <c r="IVZ162" s="250"/>
      <c r="IWA162" s="250"/>
      <c r="IWB162" s="250"/>
      <c r="IWC162" s="250"/>
      <c r="IWD162" s="250"/>
      <c r="IWE162" s="250"/>
      <c r="IWF162" s="250"/>
      <c r="IWG162" s="250"/>
      <c r="IWH162" s="250"/>
      <c r="IWI162" s="250"/>
      <c r="IWJ162" s="250"/>
      <c r="IWK162" s="250"/>
      <c r="IWL162" s="250"/>
      <c r="IWM162" s="250"/>
      <c r="IWN162" s="250"/>
      <c r="IWO162" s="250"/>
      <c r="IWP162" s="250"/>
      <c r="IWQ162" s="250"/>
      <c r="IWR162" s="250"/>
      <c r="IWS162" s="250"/>
      <c r="IWT162" s="250"/>
      <c r="IWU162" s="250"/>
      <c r="IWV162" s="250"/>
      <c r="IWW162" s="250"/>
      <c r="IWX162" s="250"/>
      <c r="IWY162" s="250"/>
      <c r="IWZ162" s="250"/>
      <c r="IXA162" s="250"/>
      <c r="IXB162" s="250"/>
      <c r="IXC162" s="250"/>
      <c r="IXD162" s="250"/>
      <c r="IXE162" s="250"/>
      <c r="IXF162" s="250"/>
      <c r="IXG162" s="250"/>
      <c r="IXH162" s="250"/>
      <c r="IXI162" s="250"/>
      <c r="IXJ162" s="250"/>
      <c r="IXK162" s="250"/>
      <c r="IXL162" s="250"/>
      <c r="IXM162" s="250"/>
      <c r="IXN162" s="250"/>
      <c r="IXO162" s="250"/>
      <c r="IXP162" s="250"/>
      <c r="IXQ162" s="250"/>
      <c r="IXR162" s="250"/>
      <c r="IXS162" s="250"/>
      <c r="IXT162" s="250"/>
      <c r="IXU162" s="250"/>
      <c r="IXV162" s="250"/>
      <c r="IXW162" s="250"/>
      <c r="IXX162" s="250"/>
      <c r="IXY162" s="250"/>
      <c r="IXZ162" s="250"/>
      <c r="IYA162" s="250"/>
      <c r="IYB162" s="250"/>
      <c r="IYC162" s="250"/>
      <c r="IYD162" s="250"/>
      <c r="IYE162" s="250"/>
      <c r="IYF162" s="250"/>
      <c r="IYG162" s="250"/>
      <c r="IYH162" s="250"/>
      <c r="IYI162" s="250"/>
      <c r="IYJ162" s="250"/>
      <c r="IYK162" s="250"/>
      <c r="IYL162" s="250"/>
      <c r="IYM162" s="250"/>
      <c r="IYN162" s="250"/>
      <c r="IYO162" s="250"/>
      <c r="IYP162" s="250"/>
      <c r="IYQ162" s="250"/>
      <c r="IYR162" s="250"/>
      <c r="IYS162" s="250"/>
      <c r="IYT162" s="250"/>
      <c r="IYU162" s="250"/>
      <c r="IYV162" s="250"/>
      <c r="IYW162" s="250"/>
      <c r="IYX162" s="250"/>
      <c r="IYY162" s="250"/>
      <c r="IYZ162" s="250"/>
      <c r="IZA162" s="250"/>
      <c r="IZB162" s="250"/>
      <c r="IZC162" s="250"/>
      <c r="IZD162" s="250"/>
      <c r="IZE162" s="250"/>
      <c r="IZF162" s="250"/>
      <c r="IZG162" s="250"/>
      <c r="IZH162" s="250"/>
      <c r="IZI162" s="250"/>
      <c r="IZJ162" s="250"/>
      <c r="IZK162" s="250"/>
      <c r="IZL162" s="250"/>
      <c r="IZM162" s="250"/>
      <c r="IZN162" s="250"/>
      <c r="IZO162" s="250"/>
      <c r="IZP162" s="250"/>
      <c r="IZQ162" s="250"/>
      <c r="IZR162" s="250"/>
      <c r="IZS162" s="250"/>
      <c r="IZT162" s="250"/>
      <c r="IZU162" s="250"/>
      <c r="IZV162" s="250"/>
      <c r="IZW162" s="250"/>
      <c r="IZX162" s="250"/>
      <c r="IZY162" s="250"/>
      <c r="IZZ162" s="250"/>
      <c r="JAA162" s="250"/>
      <c r="JAB162" s="250"/>
      <c r="JAC162" s="250"/>
      <c r="JAD162" s="250"/>
      <c r="JAE162" s="250"/>
      <c r="JAF162" s="250"/>
      <c r="JAG162" s="250"/>
      <c r="JAH162" s="250"/>
      <c r="JAI162" s="250"/>
      <c r="JAJ162" s="250"/>
      <c r="JAK162" s="250"/>
      <c r="JAL162" s="250"/>
      <c r="JAM162" s="250"/>
      <c r="JAN162" s="250"/>
      <c r="JAO162" s="250"/>
      <c r="JAP162" s="250"/>
      <c r="JAQ162" s="250"/>
      <c r="JAR162" s="250"/>
      <c r="JAS162" s="250"/>
      <c r="JAT162" s="250"/>
      <c r="JAU162" s="250"/>
      <c r="JAV162" s="250"/>
      <c r="JAW162" s="250"/>
      <c r="JAX162" s="250"/>
      <c r="JAY162" s="250"/>
      <c r="JAZ162" s="250"/>
      <c r="JBA162" s="250"/>
      <c r="JBB162" s="250"/>
      <c r="JBC162" s="250"/>
      <c r="JBD162" s="250"/>
      <c r="JBE162" s="250"/>
      <c r="JBF162" s="250"/>
      <c r="JBG162" s="250"/>
      <c r="JBH162" s="250"/>
      <c r="JBI162" s="250"/>
      <c r="JBJ162" s="250"/>
      <c r="JBK162" s="250"/>
      <c r="JBL162" s="250"/>
      <c r="JBM162" s="250"/>
      <c r="JBN162" s="250"/>
      <c r="JBO162" s="250"/>
      <c r="JBP162" s="250"/>
      <c r="JBQ162" s="250"/>
      <c r="JBR162" s="250"/>
      <c r="JBS162" s="250"/>
      <c r="JBT162" s="250"/>
      <c r="JBU162" s="250"/>
      <c r="JBV162" s="250"/>
      <c r="JBW162" s="250"/>
      <c r="JBX162" s="250"/>
      <c r="JBY162" s="250"/>
      <c r="JBZ162" s="250"/>
      <c r="JCA162" s="250"/>
      <c r="JCB162" s="250"/>
      <c r="JCC162" s="250"/>
      <c r="JCD162" s="250"/>
      <c r="JCE162" s="250"/>
      <c r="JCF162" s="250"/>
      <c r="JCG162" s="250"/>
      <c r="JCH162" s="250"/>
      <c r="JCI162" s="250"/>
      <c r="JCJ162" s="250"/>
      <c r="JCK162" s="250"/>
      <c r="JCL162" s="250"/>
      <c r="JCM162" s="250"/>
      <c r="JCN162" s="250"/>
      <c r="JCO162" s="250"/>
      <c r="JCP162" s="250"/>
      <c r="JCQ162" s="250"/>
      <c r="JCR162" s="250"/>
      <c r="JCS162" s="250"/>
      <c r="JCT162" s="250"/>
      <c r="JCU162" s="250"/>
      <c r="JCV162" s="250"/>
      <c r="JCW162" s="250"/>
      <c r="JCX162" s="250"/>
      <c r="JCY162" s="250"/>
      <c r="JCZ162" s="250"/>
      <c r="JDA162" s="250"/>
      <c r="JDB162" s="250"/>
      <c r="JDC162" s="250"/>
      <c r="JDD162" s="250"/>
      <c r="JDE162" s="250"/>
      <c r="JDF162" s="250"/>
      <c r="JDG162" s="250"/>
      <c r="JDH162" s="250"/>
      <c r="JDI162" s="250"/>
      <c r="JDJ162" s="250"/>
      <c r="JDK162" s="250"/>
      <c r="JDL162" s="250"/>
      <c r="JDM162" s="250"/>
      <c r="JDN162" s="250"/>
      <c r="JDO162" s="250"/>
      <c r="JDP162" s="250"/>
      <c r="JDQ162" s="250"/>
      <c r="JDR162" s="250"/>
      <c r="JDS162" s="250"/>
      <c r="JDT162" s="250"/>
      <c r="JDU162" s="250"/>
      <c r="JDV162" s="250"/>
      <c r="JDW162" s="250"/>
      <c r="JDX162" s="250"/>
      <c r="JDY162" s="250"/>
      <c r="JDZ162" s="250"/>
      <c r="JEA162" s="250"/>
      <c r="JEB162" s="250"/>
      <c r="JEC162" s="250"/>
      <c r="JED162" s="250"/>
      <c r="JEE162" s="250"/>
      <c r="JEF162" s="250"/>
      <c r="JEG162" s="250"/>
      <c r="JEH162" s="250"/>
      <c r="JEI162" s="250"/>
      <c r="JEJ162" s="250"/>
      <c r="JEK162" s="250"/>
      <c r="JEL162" s="250"/>
      <c r="JEM162" s="250"/>
      <c r="JEN162" s="250"/>
      <c r="JEO162" s="250"/>
      <c r="JEP162" s="250"/>
      <c r="JEQ162" s="250"/>
      <c r="JER162" s="250"/>
      <c r="JES162" s="250"/>
      <c r="JET162" s="250"/>
      <c r="JEU162" s="250"/>
      <c r="JEV162" s="250"/>
      <c r="JEW162" s="250"/>
      <c r="JEX162" s="250"/>
      <c r="JEY162" s="250"/>
      <c r="JEZ162" s="250"/>
      <c r="JFA162" s="250"/>
      <c r="JFB162" s="250"/>
      <c r="JFC162" s="250"/>
      <c r="JFD162" s="250"/>
      <c r="JFE162" s="250"/>
      <c r="JFF162" s="250"/>
      <c r="JFG162" s="250"/>
      <c r="JFH162" s="250"/>
      <c r="JFI162" s="250"/>
      <c r="JFJ162" s="250"/>
      <c r="JFK162" s="250"/>
      <c r="JFL162" s="250"/>
      <c r="JFM162" s="250"/>
      <c r="JFN162" s="250"/>
      <c r="JFO162" s="250"/>
      <c r="JFP162" s="250"/>
      <c r="JFQ162" s="250"/>
      <c r="JFR162" s="250"/>
      <c r="JFS162" s="250"/>
      <c r="JFT162" s="250"/>
      <c r="JFU162" s="250"/>
      <c r="JFV162" s="250"/>
      <c r="JFW162" s="250"/>
      <c r="JFX162" s="250"/>
      <c r="JFY162" s="250"/>
      <c r="JFZ162" s="250"/>
      <c r="JGA162" s="250"/>
      <c r="JGB162" s="250"/>
      <c r="JGC162" s="250"/>
      <c r="JGD162" s="250"/>
      <c r="JGE162" s="250"/>
      <c r="JGF162" s="250"/>
      <c r="JGG162" s="250"/>
      <c r="JGH162" s="250"/>
      <c r="JGI162" s="250"/>
      <c r="JGJ162" s="250"/>
      <c r="JGK162" s="250"/>
      <c r="JGL162" s="250"/>
      <c r="JGM162" s="250"/>
      <c r="JGN162" s="250"/>
      <c r="JGO162" s="250"/>
      <c r="JGP162" s="250"/>
      <c r="JGQ162" s="250"/>
      <c r="JGR162" s="250"/>
      <c r="JGS162" s="250"/>
      <c r="JGT162" s="250"/>
      <c r="JGU162" s="250"/>
      <c r="JGV162" s="250"/>
      <c r="JGW162" s="250"/>
      <c r="JGX162" s="250"/>
      <c r="JGY162" s="250"/>
      <c r="JGZ162" s="250"/>
      <c r="JHA162" s="250"/>
      <c r="JHB162" s="250"/>
      <c r="JHC162" s="250"/>
      <c r="JHD162" s="250"/>
      <c r="JHE162" s="250"/>
      <c r="JHF162" s="250"/>
      <c r="JHG162" s="250"/>
      <c r="JHH162" s="250"/>
      <c r="JHI162" s="250"/>
      <c r="JHJ162" s="250"/>
      <c r="JHK162" s="250"/>
      <c r="JHL162" s="250"/>
      <c r="JHM162" s="250"/>
      <c r="JHN162" s="250"/>
      <c r="JHO162" s="250"/>
      <c r="JHP162" s="250"/>
      <c r="JHQ162" s="250"/>
      <c r="JHR162" s="250"/>
      <c r="JHS162" s="250"/>
      <c r="JHT162" s="250"/>
      <c r="JHU162" s="250"/>
      <c r="JHV162" s="250"/>
      <c r="JHW162" s="250"/>
      <c r="JHX162" s="250"/>
      <c r="JHY162" s="250"/>
      <c r="JHZ162" s="250"/>
      <c r="JIA162" s="250"/>
      <c r="JIB162" s="250"/>
      <c r="JIC162" s="250"/>
      <c r="JID162" s="250"/>
      <c r="JIE162" s="250"/>
      <c r="JIF162" s="250"/>
      <c r="JIG162" s="250"/>
      <c r="JIH162" s="250"/>
      <c r="JII162" s="250"/>
      <c r="JIJ162" s="250"/>
      <c r="JIK162" s="250"/>
      <c r="JIL162" s="250"/>
      <c r="JIM162" s="250"/>
      <c r="JIN162" s="250"/>
      <c r="JIO162" s="250"/>
      <c r="JIP162" s="250"/>
      <c r="JIQ162" s="250"/>
      <c r="JIR162" s="250"/>
      <c r="JIS162" s="250"/>
      <c r="JIT162" s="250"/>
      <c r="JIU162" s="250"/>
      <c r="JIV162" s="250"/>
      <c r="JIW162" s="250"/>
      <c r="JIX162" s="250"/>
      <c r="JIY162" s="250"/>
      <c r="JIZ162" s="250"/>
      <c r="JJA162" s="250"/>
      <c r="JJB162" s="250"/>
      <c r="JJC162" s="250"/>
      <c r="JJD162" s="250"/>
      <c r="JJE162" s="250"/>
      <c r="JJF162" s="250"/>
      <c r="JJG162" s="250"/>
      <c r="JJH162" s="250"/>
      <c r="JJI162" s="250"/>
      <c r="JJJ162" s="250"/>
      <c r="JJK162" s="250"/>
      <c r="JJL162" s="250"/>
      <c r="JJM162" s="250"/>
      <c r="JJN162" s="250"/>
      <c r="JJO162" s="250"/>
      <c r="JJP162" s="250"/>
      <c r="JJQ162" s="250"/>
      <c r="JJR162" s="250"/>
      <c r="JJS162" s="250"/>
      <c r="JJT162" s="250"/>
      <c r="JJU162" s="250"/>
      <c r="JJV162" s="250"/>
      <c r="JJW162" s="250"/>
      <c r="JJX162" s="250"/>
      <c r="JJY162" s="250"/>
      <c r="JJZ162" s="250"/>
      <c r="JKA162" s="250"/>
      <c r="JKB162" s="250"/>
      <c r="JKC162" s="250"/>
      <c r="JKD162" s="250"/>
      <c r="JKE162" s="250"/>
      <c r="JKF162" s="250"/>
      <c r="JKG162" s="250"/>
      <c r="JKH162" s="250"/>
      <c r="JKI162" s="250"/>
      <c r="JKJ162" s="250"/>
      <c r="JKK162" s="250"/>
      <c r="JKL162" s="250"/>
      <c r="JKM162" s="250"/>
      <c r="JKN162" s="250"/>
      <c r="JKO162" s="250"/>
      <c r="JKP162" s="250"/>
      <c r="JKQ162" s="250"/>
      <c r="JKR162" s="250"/>
      <c r="JKS162" s="250"/>
      <c r="JKT162" s="250"/>
      <c r="JKU162" s="250"/>
      <c r="JKV162" s="250"/>
      <c r="JKW162" s="250"/>
      <c r="JKX162" s="250"/>
      <c r="JKY162" s="250"/>
      <c r="JKZ162" s="250"/>
      <c r="JLA162" s="250"/>
      <c r="JLB162" s="250"/>
      <c r="JLC162" s="250"/>
      <c r="JLD162" s="250"/>
      <c r="JLE162" s="250"/>
      <c r="JLF162" s="250"/>
      <c r="JLG162" s="250"/>
      <c r="JLH162" s="250"/>
      <c r="JLI162" s="250"/>
      <c r="JLJ162" s="250"/>
      <c r="JLK162" s="250"/>
      <c r="JLL162" s="250"/>
      <c r="JLM162" s="250"/>
      <c r="JLN162" s="250"/>
      <c r="JLO162" s="250"/>
      <c r="JLP162" s="250"/>
      <c r="JLQ162" s="250"/>
      <c r="JLR162" s="250"/>
      <c r="JLS162" s="250"/>
      <c r="JLT162" s="250"/>
      <c r="JLU162" s="250"/>
      <c r="JLV162" s="250"/>
      <c r="JLW162" s="250"/>
      <c r="JLX162" s="250"/>
      <c r="JLY162" s="250"/>
      <c r="JLZ162" s="250"/>
      <c r="JMA162" s="250"/>
      <c r="JMB162" s="250"/>
      <c r="JMC162" s="250"/>
      <c r="JMD162" s="250"/>
      <c r="JME162" s="250"/>
      <c r="JMF162" s="250"/>
      <c r="JMG162" s="250"/>
      <c r="JMH162" s="250"/>
      <c r="JMI162" s="250"/>
      <c r="JMJ162" s="250"/>
      <c r="JMK162" s="250"/>
      <c r="JML162" s="250"/>
      <c r="JMM162" s="250"/>
      <c r="JMN162" s="250"/>
      <c r="JMO162" s="250"/>
      <c r="JMP162" s="250"/>
      <c r="JMQ162" s="250"/>
      <c r="JMR162" s="250"/>
      <c r="JMS162" s="250"/>
      <c r="JMT162" s="250"/>
      <c r="JMU162" s="250"/>
      <c r="JMV162" s="250"/>
      <c r="JMW162" s="250"/>
      <c r="JMX162" s="250"/>
      <c r="JMY162" s="250"/>
      <c r="JMZ162" s="250"/>
      <c r="JNA162" s="250"/>
      <c r="JNB162" s="250"/>
      <c r="JNC162" s="250"/>
      <c r="JND162" s="250"/>
      <c r="JNE162" s="250"/>
      <c r="JNF162" s="250"/>
      <c r="JNG162" s="250"/>
      <c r="JNH162" s="250"/>
      <c r="JNI162" s="250"/>
      <c r="JNJ162" s="250"/>
      <c r="JNK162" s="250"/>
      <c r="JNL162" s="250"/>
      <c r="JNM162" s="250"/>
      <c r="JNN162" s="250"/>
      <c r="JNO162" s="250"/>
      <c r="JNP162" s="250"/>
      <c r="JNQ162" s="250"/>
      <c r="JNR162" s="250"/>
      <c r="JNS162" s="250"/>
      <c r="JNT162" s="250"/>
      <c r="JNU162" s="250"/>
      <c r="JNV162" s="250"/>
      <c r="JNW162" s="250"/>
      <c r="JNX162" s="250"/>
      <c r="JNY162" s="250"/>
      <c r="JNZ162" s="250"/>
      <c r="JOA162" s="250"/>
      <c r="JOB162" s="250"/>
      <c r="JOC162" s="250"/>
      <c r="JOD162" s="250"/>
      <c r="JOE162" s="250"/>
      <c r="JOF162" s="250"/>
      <c r="JOG162" s="250"/>
      <c r="JOH162" s="250"/>
      <c r="JOI162" s="250"/>
      <c r="JOJ162" s="250"/>
      <c r="JOK162" s="250"/>
      <c r="JOL162" s="250"/>
      <c r="JOM162" s="250"/>
      <c r="JON162" s="250"/>
      <c r="JOO162" s="250"/>
      <c r="JOP162" s="250"/>
      <c r="JOQ162" s="250"/>
      <c r="JOR162" s="250"/>
      <c r="JOS162" s="250"/>
      <c r="JOT162" s="250"/>
      <c r="JOU162" s="250"/>
      <c r="JOV162" s="250"/>
      <c r="JOW162" s="250"/>
      <c r="JOX162" s="250"/>
      <c r="JOY162" s="250"/>
      <c r="JOZ162" s="250"/>
      <c r="JPA162" s="250"/>
      <c r="JPB162" s="250"/>
      <c r="JPC162" s="250"/>
      <c r="JPD162" s="250"/>
      <c r="JPE162" s="250"/>
      <c r="JPF162" s="250"/>
      <c r="JPG162" s="250"/>
      <c r="JPH162" s="250"/>
      <c r="JPI162" s="250"/>
      <c r="JPJ162" s="250"/>
      <c r="JPK162" s="250"/>
      <c r="JPL162" s="250"/>
      <c r="JPM162" s="250"/>
      <c r="JPN162" s="250"/>
      <c r="JPO162" s="250"/>
      <c r="JPP162" s="250"/>
      <c r="JPQ162" s="250"/>
      <c r="JPR162" s="250"/>
      <c r="JPS162" s="250"/>
      <c r="JPT162" s="250"/>
      <c r="JPU162" s="250"/>
      <c r="JPV162" s="250"/>
      <c r="JPW162" s="250"/>
      <c r="JPX162" s="250"/>
      <c r="JPY162" s="250"/>
      <c r="JPZ162" s="250"/>
      <c r="JQA162" s="250"/>
      <c r="JQB162" s="250"/>
      <c r="JQC162" s="250"/>
      <c r="JQD162" s="250"/>
      <c r="JQE162" s="250"/>
      <c r="JQF162" s="250"/>
      <c r="JQG162" s="250"/>
      <c r="JQH162" s="250"/>
      <c r="JQI162" s="250"/>
      <c r="JQJ162" s="250"/>
      <c r="JQK162" s="250"/>
      <c r="JQL162" s="250"/>
      <c r="JQM162" s="250"/>
      <c r="JQN162" s="250"/>
      <c r="JQO162" s="250"/>
      <c r="JQP162" s="250"/>
      <c r="JQQ162" s="250"/>
      <c r="JQR162" s="250"/>
      <c r="JQS162" s="250"/>
      <c r="JQT162" s="250"/>
      <c r="JQU162" s="250"/>
      <c r="JQV162" s="250"/>
      <c r="JQW162" s="250"/>
      <c r="JQX162" s="250"/>
      <c r="JQY162" s="250"/>
      <c r="JQZ162" s="250"/>
      <c r="JRA162" s="250"/>
      <c r="JRB162" s="250"/>
      <c r="JRC162" s="250"/>
      <c r="JRD162" s="250"/>
      <c r="JRE162" s="250"/>
      <c r="JRF162" s="250"/>
      <c r="JRG162" s="250"/>
      <c r="JRH162" s="250"/>
      <c r="JRI162" s="250"/>
      <c r="JRJ162" s="250"/>
      <c r="JRK162" s="250"/>
      <c r="JRL162" s="250"/>
      <c r="JRM162" s="250"/>
      <c r="JRN162" s="250"/>
      <c r="JRO162" s="250"/>
      <c r="JRP162" s="250"/>
      <c r="JRQ162" s="250"/>
      <c r="JRR162" s="250"/>
      <c r="JRS162" s="250"/>
      <c r="JRT162" s="250"/>
      <c r="JRU162" s="250"/>
      <c r="JRV162" s="250"/>
      <c r="JRW162" s="250"/>
      <c r="JRX162" s="250"/>
      <c r="JRY162" s="250"/>
      <c r="JRZ162" s="250"/>
      <c r="JSA162" s="250"/>
      <c r="JSB162" s="250"/>
      <c r="JSC162" s="250"/>
      <c r="JSD162" s="250"/>
      <c r="JSE162" s="250"/>
      <c r="JSF162" s="250"/>
      <c r="JSG162" s="250"/>
      <c r="JSH162" s="250"/>
      <c r="JSI162" s="250"/>
      <c r="JSJ162" s="250"/>
      <c r="JSK162" s="250"/>
      <c r="JSL162" s="250"/>
      <c r="JSM162" s="250"/>
      <c r="JSN162" s="250"/>
      <c r="JSO162" s="250"/>
      <c r="JSP162" s="250"/>
      <c r="JSQ162" s="250"/>
      <c r="JSR162" s="250"/>
      <c r="JSS162" s="250"/>
      <c r="JST162" s="250"/>
      <c r="JSU162" s="250"/>
      <c r="JSV162" s="250"/>
      <c r="JSW162" s="250"/>
      <c r="JSX162" s="250"/>
      <c r="JSY162" s="250"/>
      <c r="JSZ162" s="250"/>
      <c r="JTA162" s="250"/>
      <c r="JTB162" s="250"/>
      <c r="JTC162" s="250"/>
      <c r="JTD162" s="250"/>
      <c r="JTE162" s="250"/>
      <c r="JTF162" s="250"/>
      <c r="JTG162" s="250"/>
      <c r="JTH162" s="250"/>
      <c r="JTI162" s="250"/>
      <c r="JTJ162" s="250"/>
      <c r="JTK162" s="250"/>
      <c r="JTL162" s="250"/>
      <c r="JTM162" s="250"/>
      <c r="JTN162" s="250"/>
      <c r="JTO162" s="250"/>
      <c r="JTP162" s="250"/>
      <c r="JTQ162" s="250"/>
      <c r="JTR162" s="250"/>
      <c r="JTS162" s="250"/>
      <c r="JTT162" s="250"/>
      <c r="JTU162" s="250"/>
      <c r="JTV162" s="250"/>
      <c r="JTW162" s="250"/>
      <c r="JTX162" s="250"/>
      <c r="JTY162" s="250"/>
      <c r="JTZ162" s="250"/>
      <c r="JUA162" s="250"/>
      <c r="JUB162" s="250"/>
      <c r="JUC162" s="250"/>
      <c r="JUD162" s="250"/>
      <c r="JUE162" s="250"/>
      <c r="JUF162" s="250"/>
      <c r="JUG162" s="250"/>
      <c r="JUH162" s="250"/>
      <c r="JUI162" s="250"/>
      <c r="JUJ162" s="250"/>
      <c r="JUK162" s="250"/>
      <c r="JUL162" s="250"/>
      <c r="JUM162" s="250"/>
      <c r="JUN162" s="250"/>
      <c r="JUO162" s="250"/>
      <c r="JUP162" s="250"/>
      <c r="JUQ162" s="250"/>
      <c r="JUR162" s="250"/>
      <c r="JUS162" s="250"/>
      <c r="JUT162" s="250"/>
      <c r="JUU162" s="250"/>
      <c r="JUV162" s="250"/>
      <c r="JUW162" s="250"/>
      <c r="JUX162" s="250"/>
      <c r="JUY162" s="250"/>
      <c r="JUZ162" s="250"/>
      <c r="JVA162" s="250"/>
      <c r="JVB162" s="250"/>
      <c r="JVC162" s="250"/>
      <c r="JVD162" s="250"/>
      <c r="JVE162" s="250"/>
      <c r="JVF162" s="250"/>
      <c r="JVG162" s="250"/>
      <c r="JVH162" s="250"/>
      <c r="JVI162" s="250"/>
      <c r="JVJ162" s="250"/>
      <c r="JVK162" s="250"/>
      <c r="JVL162" s="250"/>
      <c r="JVM162" s="250"/>
      <c r="JVN162" s="250"/>
      <c r="JVO162" s="250"/>
      <c r="JVP162" s="250"/>
      <c r="JVQ162" s="250"/>
      <c r="JVR162" s="250"/>
      <c r="JVS162" s="250"/>
      <c r="JVT162" s="250"/>
      <c r="JVU162" s="250"/>
      <c r="JVV162" s="250"/>
      <c r="JVW162" s="250"/>
      <c r="JVX162" s="250"/>
      <c r="JVY162" s="250"/>
      <c r="JVZ162" s="250"/>
      <c r="JWA162" s="250"/>
      <c r="JWB162" s="250"/>
      <c r="JWC162" s="250"/>
      <c r="JWD162" s="250"/>
      <c r="JWE162" s="250"/>
      <c r="JWF162" s="250"/>
      <c r="JWG162" s="250"/>
      <c r="JWH162" s="250"/>
      <c r="JWI162" s="250"/>
      <c r="JWJ162" s="250"/>
      <c r="JWK162" s="250"/>
      <c r="JWL162" s="250"/>
      <c r="JWM162" s="250"/>
      <c r="JWN162" s="250"/>
      <c r="JWO162" s="250"/>
      <c r="JWP162" s="250"/>
      <c r="JWQ162" s="250"/>
      <c r="JWR162" s="250"/>
      <c r="JWS162" s="250"/>
      <c r="JWT162" s="250"/>
      <c r="JWU162" s="250"/>
      <c r="JWV162" s="250"/>
      <c r="JWW162" s="250"/>
      <c r="JWX162" s="250"/>
      <c r="JWY162" s="250"/>
      <c r="JWZ162" s="250"/>
      <c r="JXA162" s="250"/>
      <c r="JXB162" s="250"/>
      <c r="JXC162" s="250"/>
      <c r="JXD162" s="250"/>
      <c r="JXE162" s="250"/>
      <c r="JXF162" s="250"/>
      <c r="JXG162" s="250"/>
      <c r="JXH162" s="250"/>
      <c r="JXI162" s="250"/>
      <c r="JXJ162" s="250"/>
      <c r="JXK162" s="250"/>
      <c r="JXL162" s="250"/>
      <c r="JXM162" s="250"/>
      <c r="JXN162" s="250"/>
      <c r="JXO162" s="250"/>
      <c r="JXP162" s="250"/>
      <c r="JXQ162" s="250"/>
      <c r="JXR162" s="250"/>
      <c r="JXS162" s="250"/>
      <c r="JXT162" s="250"/>
      <c r="JXU162" s="250"/>
      <c r="JXV162" s="250"/>
      <c r="JXW162" s="250"/>
      <c r="JXX162" s="250"/>
      <c r="JXY162" s="250"/>
      <c r="JXZ162" s="250"/>
      <c r="JYA162" s="250"/>
      <c r="JYB162" s="250"/>
      <c r="JYC162" s="250"/>
      <c r="JYD162" s="250"/>
      <c r="JYE162" s="250"/>
      <c r="JYF162" s="250"/>
      <c r="JYG162" s="250"/>
      <c r="JYH162" s="250"/>
      <c r="JYI162" s="250"/>
      <c r="JYJ162" s="250"/>
      <c r="JYK162" s="250"/>
      <c r="JYL162" s="250"/>
      <c r="JYM162" s="250"/>
      <c r="JYN162" s="250"/>
      <c r="JYO162" s="250"/>
      <c r="JYP162" s="250"/>
      <c r="JYQ162" s="250"/>
      <c r="JYR162" s="250"/>
      <c r="JYS162" s="250"/>
      <c r="JYT162" s="250"/>
      <c r="JYU162" s="250"/>
      <c r="JYV162" s="250"/>
      <c r="JYW162" s="250"/>
      <c r="JYX162" s="250"/>
      <c r="JYY162" s="250"/>
      <c r="JYZ162" s="250"/>
      <c r="JZA162" s="250"/>
      <c r="JZB162" s="250"/>
      <c r="JZC162" s="250"/>
      <c r="JZD162" s="250"/>
      <c r="JZE162" s="250"/>
      <c r="JZF162" s="250"/>
      <c r="JZG162" s="250"/>
      <c r="JZH162" s="250"/>
      <c r="JZI162" s="250"/>
      <c r="JZJ162" s="250"/>
      <c r="JZK162" s="250"/>
      <c r="JZL162" s="250"/>
      <c r="JZM162" s="250"/>
      <c r="JZN162" s="250"/>
      <c r="JZO162" s="250"/>
      <c r="JZP162" s="250"/>
      <c r="JZQ162" s="250"/>
      <c r="JZR162" s="250"/>
      <c r="JZS162" s="250"/>
      <c r="JZT162" s="250"/>
      <c r="JZU162" s="250"/>
      <c r="JZV162" s="250"/>
      <c r="JZW162" s="250"/>
      <c r="JZX162" s="250"/>
      <c r="JZY162" s="250"/>
      <c r="JZZ162" s="250"/>
      <c r="KAA162" s="250"/>
      <c r="KAB162" s="250"/>
      <c r="KAC162" s="250"/>
      <c r="KAD162" s="250"/>
      <c r="KAE162" s="250"/>
      <c r="KAF162" s="250"/>
      <c r="KAG162" s="250"/>
      <c r="KAH162" s="250"/>
      <c r="KAI162" s="250"/>
      <c r="KAJ162" s="250"/>
      <c r="KAK162" s="250"/>
      <c r="KAL162" s="250"/>
      <c r="KAM162" s="250"/>
      <c r="KAN162" s="250"/>
      <c r="KAO162" s="250"/>
      <c r="KAP162" s="250"/>
      <c r="KAQ162" s="250"/>
      <c r="KAR162" s="250"/>
      <c r="KAS162" s="250"/>
      <c r="KAT162" s="250"/>
      <c r="KAU162" s="250"/>
      <c r="KAV162" s="250"/>
      <c r="KAW162" s="250"/>
      <c r="KAX162" s="250"/>
      <c r="KAY162" s="250"/>
      <c r="KAZ162" s="250"/>
      <c r="KBA162" s="250"/>
      <c r="KBB162" s="250"/>
      <c r="KBC162" s="250"/>
      <c r="KBD162" s="250"/>
      <c r="KBE162" s="250"/>
      <c r="KBF162" s="250"/>
      <c r="KBG162" s="250"/>
      <c r="KBH162" s="250"/>
      <c r="KBI162" s="250"/>
      <c r="KBJ162" s="250"/>
      <c r="KBK162" s="250"/>
      <c r="KBL162" s="250"/>
      <c r="KBM162" s="250"/>
      <c r="KBN162" s="250"/>
      <c r="KBO162" s="250"/>
      <c r="KBP162" s="250"/>
      <c r="KBQ162" s="250"/>
      <c r="KBR162" s="250"/>
      <c r="KBS162" s="250"/>
      <c r="KBT162" s="250"/>
      <c r="KBU162" s="250"/>
      <c r="KBV162" s="250"/>
      <c r="KBW162" s="250"/>
      <c r="KBX162" s="250"/>
      <c r="KBY162" s="250"/>
      <c r="KBZ162" s="250"/>
      <c r="KCA162" s="250"/>
      <c r="KCB162" s="250"/>
      <c r="KCC162" s="250"/>
      <c r="KCD162" s="250"/>
      <c r="KCE162" s="250"/>
      <c r="KCF162" s="250"/>
      <c r="KCG162" s="250"/>
      <c r="KCH162" s="250"/>
      <c r="KCI162" s="250"/>
      <c r="KCJ162" s="250"/>
      <c r="KCK162" s="250"/>
      <c r="KCL162" s="250"/>
      <c r="KCM162" s="250"/>
      <c r="KCN162" s="250"/>
      <c r="KCO162" s="250"/>
      <c r="KCP162" s="250"/>
      <c r="KCQ162" s="250"/>
      <c r="KCR162" s="250"/>
      <c r="KCS162" s="250"/>
      <c r="KCT162" s="250"/>
      <c r="KCU162" s="250"/>
      <c r="KCV162" s="250"/>
      <c r="KCW162" s="250"/>
      <c r="KCX162" s="250"/>
      <c r="KCY162" s="250"/>
      <c r="KCZ162" s="250"/>
      <c r="KDA162" s="250"/>
      <c r="KDB162" s="250"/>
      <c r="KDC162" s="250"/>
      <c r="KDD162" s="250"/>
      <c r="KDE162" s="250"/>
      <c r="KDF162" s="250"/>
      <c r="KDG162" s="250"/>
      <c r="KDH162" s="250"/>
      <c r="KDI162" s="250"/>
      <c r="KDJ162" s="250"/>
      <c r="KDK162" s="250"/>
      <c r="KDL162" s="250"/>
      <c r="KDM162" s="250"/>
      <c r="KDN162" s="250"/>
      <c r="KDO162" s="250"/>
      <c r="KDP162" s="250"/>
      <c r="KDQ162" s="250"/>
      <c r="KDR162" s="250"/>
      <c r="KDS162" s="250"/>
      <c r="KDT162" s="250"/>
      <c r="KDU162" s="250"/>
      <c r="KDV162" s="250"/>
      <c r="KDW162" s="250"/>
      <c r="KDX162" s="250"/>
      <c r="KDY162" s="250"/>
      <c r="KDZ162" s="250"/>
      <c r="KEA162" s="250"/>
      <c r="KEB162" s="250"/>
      <c r="KEC162" s="250"/>
      <c r="KED162" s="250"/>
      <c r="KEE162" s="250"/>
      <c r="KEF162" s="250"/>
      <c r="KEG162" s="250"/>
      <c r="KEH162" s="250"/>
      <c r="KEI162" s="250"/>
      <c r="KEJ162" s="250"/>
      <c r="KEK162" s="250"/>
      <c r="KEL162" s="250"/>
      <c r="KEM162" s="250"/>
      <c r="KEN162" s="250"/>
      <c r="KEO162" s="250"/>
      <c r="KEP162" s="250"/>
      <c r="KEQ162" s="250"/>
      <c r="KER162" s="250"/>
      <c r="KES162" s="250"/>
      <c r="KET162" s="250"/>
      <c r="KEU162" s="250"/>
      <c r="KEV162" s="250"/>
      <c r="KEW162" s="250"/>
      <c r="KEX162" s="250"/>
      <c r="KEY162" s="250"/>
      <c r="KEZ162" s="250"/>
      <c r="KFA162" s="250"/>
      <c r="KFB162" s="250"/>
      <c r="KFC162" s="250"/>
      <c r="KFD162" s="250"/>
      <c r="KFE162" s="250"/>
      <c r="KFF162" s="250"/>
      <c r="KFG162" s="250"/>
      <c r="KFH162" s="250"/>
      <c r="KFI162" s="250"/>
      <c r="KFJ162" s="250"/>
      <c r="KFK162" s="250"/>
      <c r="KFL162" s="250"/>
      <c r="KFM162" s="250"/>
      <c r="KFN162" s="250"/>
      <c r="KFO162" s="250"/>
      <c r="KFP162" s="250"/>
      <c r="KFQ162" s="250"/>
      <c r="KFR162" s="250"/>
      <c r="KFS162" s="250"/>
      <c r="KFT162" s="250"/>
      <c r="KFU162" s="250"/>
      <c r="KFV162" s="250"/>
      <c r="KFW162" s="250"/>
      <c r="KFX162" s="250"/>
      <c r="KFY162" s="250"/>
      <c r="KFZ162" s="250"/>
      <c r="KGA162" s="250"/>
      <c r="KGB162" s="250"/>
      <c r="KGC162" s="250"/>
      <c r="KGD162" s="250"/>
      <c r="KGE162" s="250"/>
      <c r="KGF162" s="250"/>
      <c r="KGG162" s="250"/>
      <c r="KGH162" s="250"/>
      <c r="KGI162" s="250"/>
      <c r="KGJ162" s="250"/>
      <c r="KGK162" s="250"/>
      <c r="KGL162" s="250"/>
      <c r="KGM162" s="250"/>
      <c r="KGN162" s="250"/>
      <c r="KGO162" s="250"/>
      <c r="KGP162" s="250"/>
      <c r="KGQ162" s="250"/>
      <c r="KGR162" s="250"/>
      <c r="KGS162" s="250"/>
      <c r="KGT162" s="250"/>
      <c r="KGU162" s="250"/>
      <c r="KGV162" s="250"/>
      <c r="KGW162" s="250"/>
      <c r="KGX162" s="250"/>
      <c r="KGY162" s="250"/>
      <c r="KGZ162" s="250"/>
      <c r="KHA162" s="250"/>
      <c r="KHB162" s="250"/>
      <c r="KHC162" s="250"/>
      <c r="KHD162" s="250"/>
      <c r="KHE162" s="250"/>
      <c r="KHF162" s="250"/>
      <c r="KHG162" s="250"/>
      <c r="KHH162" s="250"/>
      <c r="KHI162" s="250"/>
      <c r="KHJ162" s="250"/>
      <c r="KHK162" s="250"/>
      <c r="KHL162" s="250"/>
      <c r="KHM162" s="250"/>
      <c r="KHN162" s="250"/>
      <c r="KHO162" s="250"/>
      <c r="KHP162" s="250"/>
      <c r="KHQ162" s="250"/>
      <c r="KHR162" s="250"/>
      <c r="KHS162" s="250"/>
      <c r="KHT162" s="250"/>
      <c r="KHU162" s="250"/>
      <c r="KHV162" s="250"/>
      <c r="KHW162" s="250"/>
      <c r="KHX162" s="250"/>
      <c r="KHY162" s="250"/>
      <c r="KHZ162" s="250"/>
      <c r="KIA162" s="250"/>
      <c r="KIB162" s="250"/>
      <c r="KIC162" s="250"/>
      <c r="KID162" s="250"/>
      <c r="KIE162" s="250"/>
      <c r="KIF162" s="250"/>
      <c r="KIG162" s="250"/>
      <c r="KIH162" s="250"/>
      <c r="KII162" s="250"/>
      <c r="KIJ162" s="250"/>
      <c r="KIK162" s="250"/>
      <c r="KIL162" s="250"/>
      <c r="KIM162" s="250"/>
      <c r="KIN162" s="250"/>
      <c r="KIO162" s="250"/>
      <c r="KIP162" s="250"/>
      <c r="KIQ162" s="250"/>
      <c r="KIR162" s="250"/>
      <c r="KIS162" s="250"/>
      <c r="KIT162" s="250"/>
      <c r="KIU162" s="250"/>
      <c r="KIV162" s="250"/>
      <c r="KIW162" s="250"/>
      <c r="KIX162" s="250"/>
      <c r="KIY162" s="250"/>
      <c r="KIZ162" s="250"/>
      <c r="KJA162" s="250"/>
      <c r="KJB162" s="250"/>
      <c r="KJC162" s="250"/>
      <c r="KJD162" s="250"/>
      <c r="KJE162" s="250"/>
      <c r="KJF162" s="250"/>
      <c r="KJG162" s="250"/>
      <c r="KJH162" s="250"/>
      <c r="KJI162" s="250"/>
      <c r="KJJ162" s="250"/>
      <c r="KJK162" s="250"/>
      <c r="KJL162" s="250"/>
      <c r="KJM162" s="250"/>
      <c r="KJN162" s="250"/>
      <c r="KJO162" s="250"/>
      <c r="KJP162" s="250"/>
      <c r="KJQ162" s="250"/>
      <c r="KJR162" s="250"/>
      <c r="KJS162" s="250"/>
      <c r="KJT162" s="250"/>
      <c r="KJU162" s="250"/>
      <c r="KJV162" s="250"/>
      <c r="KJW162" s="250"/>
      <c r="KJX162" s="250"/>
      <c r="KJY162" s="250"/>
      <c r="KJZ162" s="250"/>
      <c r="KKA162" s="250"/>
      <c r="KKB162" s="250"/>
      <c r="KKC162" s="250"/>
      <c r="KKD162" s="250"/>
      <c r="KKE162" s="250"/>
      <c r="KKF162" s="250"/>
      <c r="KKG162" s="250"/>
      <c r="KKH162" s="250"/>
      <c r="KKI162" s="250"/>
      <c r="KKJ162" s="250"/>
      <c r="KKK162" s="250"/>
      <c r="KKL162" s="250"/>
      <c r="KKM162" s="250"/>
      <c r="KKN162" s="250"/>
      <c r="KKO162" s="250"/>
      <c r="KKP162" s="250"/>
      <c r="KKQ162" s="250"/>
      <c r="KKR162" s="250"/>
      <c r="KKS162" s="250"/>
      <c r="KKT162" s="250"/>
      <c r="KKU162" s="250"/>
      <c r="KKV162" s="250"/>
      <c r="KKW162" s="250"/>
      <c r="KKX162" s="250"/>
      <c r="KKY162" s="250"/>
      <c r="KKZ162" s="250"/>
      <c r="KLA162" s="250"/>
      <c r="KLB162" s="250"/>
      <c r="KLC162" s="250"/>
      <c r="KLD162" s="250"/>
      <c r="KLE162" s="250"/>
      <c r="KLF162" s="250"/>
      <c r="KLG162" s="250"/>
      <c r="KLH162" s="250"/>
      <c r="KLI162" s="250"/>
      <c r="KLJ162" s="250"/>
      <c r="KLK162" s="250"/>
      <c r="KLL162" s="250"/>
      <c r="KLM162" s="250"/>
      <c r="KLN162" s="250"/>
      <c r="KLO162" s="250"/>
      <c r="KLP162" s="250"/>
      <c r="KLQ162" s="250"/>
      <c r="KLR162" s="250"/>
      <c r="KLS162" s="250"/>
      <c r="KLT162" s="250"/>
      <c r="KLU162" s="250"/>
      <c r="KLV162" s="250"/>
      <c r="KLW162" s="250"/>
      <c r="KLX162" s="250"/>
      <c r="KLY162" s="250"/>
      <c r="KLZ162" s="250"/>
      <c r="KMA162" s="250"/>
      <c r="KMB162" s="250"/>
      <c r="KMC162" s="250"/>
      <c r="KMD162" s="250"/>
      <c r="KME162" s="250"/>
      <c r="KMF162" s="250"/>
      <c r="KMG162" s="250"/>
      <c r="KMH162" s="250"/>
      <c r="KMI162" s="250"/>
      <c r="KMJ162" s="250"/>
      <c r="KMK162" s="250"/>
      <c r="KML162" s="250"/>
      <c r="KMM162" s="250"/>
      <c r="KMN162" s="250"/>
      <c r="KMO162" s="250"/>
      <c r="KMP162" s="250"/>
      <c r="KMQ162" s="250"/>
      <c r="KMR162" s="250"/>
      <c r="KMS162" s="250"/>
      <c r="KMT162" s="250"/>
      <c r="KMU162" s="250"/>
      <c r="KMV162" s="250"/>
      <c r="KMW162" s="250"/>
      <c r="KMX162" s="250"/>
      <c r="KMY162" s="250"/>
      <c r="KMZ162" s="250"/>
      <c r="KNA162" s="250"/>
      <c r="KNB162" s="250"/>
      <c r="KNC162" s="250"/>
      <c r="KND162" s="250"/>
      <c r="KNE162" s="250"/>
      <c r="KNF162" s="250"/>
      <c r="KNG162" s="250"/>
      <c r="KNH162" s="250"/>
      <c r="KNI162" s="250"/>
      <c r="KNJ162" s="250"/>
      <c r="KNK162" s="250"/>
      <c r="KNL162" s="250"/>
      <c r="KNM162" s="250"/>
      <c r="KNN162" s="250"/>
      <c r="KNO162" s="250"/>
      <c r="KNP162" s="250"/>
      <c r="KNQ162" s="250"/>
      <c r="KNR162" s="250"/>
      <c r="KNS162" s="250"/>
      <c r="KNT162" s="250"/>
      <c r="KNU162" s="250"/>
      <c r="KNV162" s="250"/>
      <c r="KNW162" s="250"/>
      <c r="KNX162" s="250"/>
      <c r="KNY162" s="250"/>
      <c r="KNZ162" s="250"/>
      <c r="KOA162" s="250"/>
      <c r="KOB162" s="250"/>
      <c r="KOC162" s="250"/>
      <c r="KOD162" s="250"/>
      <c r="KOE162" s="250"/>
      <c r="KOF162" s="250"/>
      <c r="KOG162" s="250"/>
      <c r="KOH162" s="250"/>
      <c r="KOI162" s="250"/>
      <c r="KOJ162" s="250"/>
      <c r="KOK162" s="250"/>
      <c r="KOL162" s="250"/>
      <c r="KOM162" s="250"/>
      <c r="KON162" s="250"/>
      <c r="KOO162" s="250"/>
      <c r="KOP162" s="250"/>
      <c r="KOQ162" s="250"/>
      <c r="KOR162" s="250"/>
      <c r="KOS162" s="250"/>
      <c r="KOT162" s="250"/>
      <c r="KOU162" s="250"/>
      <c r="KOV162" s="250"/>
      <c r="KOW162" s="250"/>
      <c r="KOX162" s="250"/>
      <c r="KOY162" s="250"/>
      <c r="KOZ162" s="250"/>
      <c r="KPA162" s="250"/>
      <c r="KPB162" s="250"/>
      <c r="KPC162" s="250"/>
      <c r="KPD162" s="250"/>
      <c r="KPE162" s="250"/>
      <c r="KPF162" s="250"/>
      <c r="KPG162" s="250"/>
      <c r="KPH162" s="250"/>
      <c r="KPI162" s="250"/>
      <c r="KPJ162" s="250"/>
      <c r="KPK162" s="250"/>
      <c r="KPL162" s="250"/>
      <c r="KPM162" s="250"/>
      <c r="KPN162" s="250"/>
      <c r="KPO162" s="250"/>
      <c r="KPP162" s="250"/>
      <c r="KPQ162" s="250"/>
      <c r="KPR162" s="250"/>
      <c r="KPS162" s="250"/>
      <c r="KPT162" s="250"/>
      <c r="KPU162" s="250"/>
      <c r="KPV162" s="250"/>
      <c r="KPW162" s="250"/>
      <c r="KPX162" s="250"/>
      <c r="KPY162" s="250"/>
      <c r="KPZ162" s="250"/>
      <c r="KQA162" s="250"/>
      <c r="KQB162" s="250"/>
      <c r="KQC162" s="250"/>
      <c r="KQD162" s="250"/>
      <c r="KQE162" s="250"/>
      <c r="KQF162" s="250"/>
      <c r="KQG162" s="250"/>
      <c r="KQH162" s="250"/>
      <c r="KQI162" s="250"/>
      <c r="KQJ162" s="250"/>
      <c r="KQK162" s="250"/>
      <c r="KQL162" s="250"/>
      <c r="KQM162" s="250"/>
      <c r="KQN162" s="250"/>
      <c r="KQO162" s="250"/>
      <c r="KQP162" s="250"/>
      <c r="KQQ162" s="250"/>
      <c r="KQR162" s="250"/>
      <c r="KQS162" s="250"/>
      <c r="KQT162" s="250"/>
      <c r="KQU162" s="250"/>
      <c r="KQV162" s="250"/>
      <c r="KQW162" s="250"/>
      <c r="KQX162" s="250"/>
      <c r="KQY162" s="250"/>
      <c r="KQZ162" s="250"/>
      <c r="KRA162" s="250"/>
      <c r="KRB162" s="250"/>
      <c r="KRC162" s="250"/>
      <c r="KRD162" s="250"/>
      <c r="KRE162" s="250"/>
      <c r="KRF162" s="250"/>
      <c r="KRG162" s="250"/>
      <c r="KRH162" s="250"/>
      <c r="KRI162" s="250"/>
      <c r="KRJ162" s="250"/>
      <c r="KRK162" s="250"/>
      <c r="KRL162" s="250"/>
      <c r="KRM162" s="250"/>
      <c r="KRN162" s="250"/>
      <c r="KRO162" s="250"/>
      <c r="KRP162" s="250"/>
      <c r="KRQ162" s="250"/>
      <c r="KRR162" s="250"/>
      <c r="KRS162" s="250"/>
      <c r="KRT162" s="250"/>
      <c r="KRU162" s="250"/>
      <c r="KRV162" s="250"/>
      <c r="KRW162" s="250"/>
      <c r="KRX162" s="250"/>
      <c r="KRY162" s="250"/>
      <c r="KRZ162" s="250"/>
      <c r="KSA162" s="250"/>
      <c r="KSB162" s="250"/>
      <c r="KSC162" s="250"/>
      <c r="KSD162" s="250"/>
      <c r="KSE162" s="250"/>
      <c r="KSF162" s="250"/>
      <c r="KSG162" s="250"/>
      <c r="KSH162" s="250"/>
      <c r="KSI162" s="250"/>
      <c r="KSJ162" s="250"/>
      <c r="KSK162" s="250"/>
      <c r="KSL162" s="250"/>
      <c r="KSM162" s="250"/>
      <c r="KSN162" s="250"/>
      <c r="KSO162" s="250"/>
      <c r="KSP162" s="250"/>
      <c r="KSQ162" s="250"/>
      <c r="KSR162" s="250"/>
      <c r="KSS162" s="250"/>
      <c r="KST162" s="250"/>
      <c r="KSU162" s="250"/>
      <c r="KSV162" s="250"/>
      <c r="KSW162" s="250"/>
      <c r="KSX162" s="250"/>
      <c r="KSY162" s="250"/>
      <c r="KSZ162" s="250"/>
      <c r="KTA162" s="250"/>
      <c r="KTB162" s="250"/>
      <c r="KTC162" s="250"/>
      <c r="KTD162" s="250"/>
      <c r="KTE162" s="250"/>
      <c r="KTF162" s="250"/>
      <c r="KTG162" s="250"/>
      <c r="KTH162" s="250"/>
      <c r="KTI162" s="250"/>
      <c r="KTJ162" s="250"/>
      <c r="KTK162" s="250"/>
      <c r="KTL162" s="250"/>
      <c r="KTM162" s="250"/>
      <c r="KTN162" s="250"/>
      <c r="KTO162" s="250"/>
      <c r="KTP162" s="250"/>
      <c r="KTQ162" s="250"/>
      <c r="KTR162" s="250"/>
      <c r="KTS162" s="250"/>
      <c r="KTT162" s="250"/>
      <c r="KTU162" s="250"/>
      <c r="KTV162" s="250"/>
      <c r="KTW162" s="250"/>
      <c r="KTX162" s="250"/>
      <c r="KTY162" s="250"/>
      <c r="KTZ162" s="250"/>
      <c r="KUA162" s="250"/>
      <c r="KUB162" s="250"/>
      <c r="KUC162" s="250"/>
      <c r="KUD162" s="250"/>
      <c r="KUE162" s="250"/>
      <c r="KUF162" s="250"/>
      <c r="KUG162" s="250"/>
      <c r="KUH162" s="250"/>
      <c r="KUI162" s="250"/>
      <c r="KUJ162" s="250"/>
      <c r="KUK162" s="250"/>
      <c r="KUL162" s="250"/>
      <c r="KUM162" s="250"/>
      <c r="KUN162" s="250"/>
      <c r="KUO162" s="250"/>
      <c r="KUP162" s="250"/>
      <c r="KUQ162" s="250"/>
      <c r="KUR162" s="250"/>
      <c r="KUS162" s="250"/>
      <c r="KUT162" s="250"/>
      <c r="KUU162" s="250"/>
      <c r="KUV162" s="250"/>
      <c r="KUW162" s="250"/>
      <c r="KUX162" s="250"/>
      <c r="KUY162" s="250"/>
      <c r="KUZ162" s="250"/>
      <c r="KVA162" s="250"/>
      <c r="KVB162" s="250"/>
      <c r="KVC162" s="250"/>
      <c r="KVD162" s="250"/>
      <c r="KVE162" s="250"/>
      <c r="KVF162" s="250"/>
      <c r="KVG162" s="250"/>
      <c r="KVH162" s="250"/>
      <c r="KVI162" s="250"/>
      <c r="KVJ162" s="250"/>
      <c r="KVK162" s="250"/>
      <c r="KVL162" s="250"/>
      <c r="KVM162" s="250"/>
      <c r="KVN162" s="250"/>
      <c r="KVO162" s="250"/>
      <c r="KVP162" s="250"/>
      <c r="KVQ162" s="250"/>
      <c r="KVR162" s="250"/>
      <c r="KVS162" s="250"/>
      <c r="KVT162" s="250"/>
      <c r="KVU162" s="250"/>
      <c r="KVV162" s="250"/>
      <c r="KVW162" s="250"/>
      <c r="KVX162" s="250"/>
      <c r="KVY162" s="250"/>
      <c r="KVZ162" s="250"/>
      <c r="KWA162" s="250"/>
      <c r="KWB162" s="250"/>
      <c r="KWC162" s="250"/>
      <c r="KWD162" s="250"/>
      <c r="KWE162" s="250"/>
      <c r="KWF162" s="250"/>
      <c r="KWG162" s="250"/>
      <c r="KWH162" s="250"/>
      <c r="KWI162" s="250"/>
      <c r="KWJ162" s="250"/>
      <c r="KWK162" s="250"/>
      <c r="KWL162" s="250"/>
      <c r="KWM162" s="250"/>
      <c r="KWN162" s="250"/>
      <c r="KWO162" s="250"/>
      <c r="KWP162" s="250"/>
      <c r="KWQ162" s="250"/>
      <c r="KWR162" s="250"/>
      <c r="KWS162" s="250"/>
      <c r="KWT162" s="250"/>
      <c r="KWU162" s="250"/>
      <c r="KWV162" s="250"/>
      <c r="KWW162" s="250"/>
      <c r="KWX162" s="250"/>
      <c r="KWY162" s="250"/>
      <c r="KWZ162" s="250"/>
      <c r="KXA162" s="250"/>
      <c r="KXB162" s="250"/>
      <c r="KXC162" s="250"/>
      <c r="KXD162" s="250"/>
      <c r="KXE162" s="250"/>
      <c r="KXF162" s="250"/>
      <c r="KXG162" s="250"/>
      <c r="KXH162" s="250"/>
      <c r="KXI162" s="250"/>
      <c r="KXJ162" s="250"/>
      <c r="KXK162" s="250"/>
      <c r="KXL162" s="250"/>
      <c r="KXM162" s="250"/>
      <c r="KXN162" s="250"/>
      <c r="KXO162" s="250"/>
      <c r="KXP162" s="250"/>
      <c r="KXQ162" s="250"/>
      <c r="KXR162" s="250"/>
      <c r="KXS162" s="250"/>
      <c r="KXT162" s="250"/>
      <c r="KXU162" s="250"/>
      <c r="KXV162" s="250"/>
      <c r="KXW162" s="250"/>
      <c r="KXX162" s="250"/>
      <c r="KXY162" s="250"/>
      <c r="KXZ162" s="250"/>
      <c r="KYA162" s="250"/>
      <c r="KYB162" s="250"/>
      <c r="KYC162" s="250"/>
      <c r="KYD162" s="250"/>
      <c r="KYE162" s="250"/>
      <c r="KYF162" s="250"/>
      <c r="KYG162" s="250"/>
      <c r="KYH162" s="250"/>
      <c r="KYI162" s="250"/>
      <c r="KYJ162" s="250"/>
      <c r="KYK162" s="250"/>
      <c r="KYL162" s="250"/>
      <c r="KYM162" s="250"/>
      <c r="KYN162" s="250"/>
      <c r="KYO162" s="250"/>
      <c r="KYP162" s="250"/>
      <c r="KYQ162" s="250"/>
      <c r="KYR162" s="250"/>
      <c r="KYS162" s="250"/>
      <c r="KYT162" s="250"/>
      <c r="KYU162" s="250"/>
      <c r="KYV162" s="250"/>
      <c r="KYW162" s="250"/>
      <c r="KYX162" s="250"/>
      <c r="KYY162" s="250"/>
      <c r="KYZ162" s="250"/>
      <c r="KZA162" s="250"/>
      <c r="KZB162" s="250"/>
      <c r="KZC162" s="250"/>
      <c r="KZD162" s="250"/>
      <c r="KZE162" s="250"/>
      <c r="KZF162" s="250"/>
      <c r="KZG162" s="250"/>
      <c r="KZH162" s="250"/>
      <c r="KZI162" s="250"/>
      <c r="KZJ162" s="250"/>
      <c r="KZK162" s="250"/>
      <c r="KZL162" s="250"/>
      <c r="KZM162" s="250"/>
      <c r="KZN162" s="250"/>
      <c r="KZO162" s="250"/>
      <c r="KZP162" s="250"/>
      <c r="KZQ162" s="250"/>
      <c r="KZR162" s="250"/>
      <c r="KZS162" s="250"/>
      <c r="KZT162" s="250"/>
      <c r="KZU162" s="250"/>
      <c r="KZV162" s="250"/>
      <c r="KZW162" s="250"/>
      <c r="KZX162" s="250"/>
      <c r="KZY162" s="250"/>
      <c r="KZZ162" s="250"/>
      <c r="LAA162" s="250"/>
      <c r="LAB162" s="250"/>
      <c r="LAC162" s="250"/>
      <c r="LAD162" s="250"/>
      <c r="LAE162" s="250"/>
      <c r="LAF162" s="250"/>
      <c r="LAG162" s="250"/>
      <c r="LAH162" s="250"/>
      <c r="LAI162" s="250"/>
      <c r="LAJ162" s="250"/>
      <c r="LAK162" s="250"/>
      <c r="LAL162" s="250"/>
      <c r="LAM162" s="250"/>
      <c r="LAN162" s="250"/>
      <c r="LAO162" s="250"/>
      <c r="LAP162" s="250"/>
      <c r="LAQ162" s="250"/>
      <c r="LAR162" s="250"/>
      <c r="LAS162" s="250"/>
      <c r="LAT162" s="250"/>
      <c r="LAU162" s="250"/>
      <c r="LAV162" s="250"/>
      <c r="LAW162" s="250"/>
      <c r="LAX162" s="250"/>
      <c r="LAY162" s="250"/>
      <c r="LAZ162" s="250"/>
      <c r="LBA162" s="250"/>
      <c r="LBB162" s="250"/>
      <c r="LBC162" s="250"/>
      <c r="LBD162" s="250"/>
      <c r="LBE162" s="250"/>
      <c r="LBF162" s="250"/>
      <c r="LBG162" s="250"/>
      <c r="LBH162" s="250"/>
      <c r="LBI162" s="250"/>
      <c r="LBJ162" s="250"/>
      <c r="LBK162" s="250"/>
      <c r="LBL162" s="250"/>
      <c r="LBM162" s="250"/>
      <c r="LBN162" s="250"/>
      <c r="LBO162" s="250"/>
      <c r="LBP162" s="250"/>
      <c r="LBQ162" s="250"/>
      <c r="LBR162" s="250"/>
      <c r="LBS162" s="250"/>
      <c r="LBT162" s="250"/>
      <c r="LBU162" s="250"/>
      <c r="LBV162" s="250"/>
      <c r="LBW162" s="250"/>
      <c r="LBX162" s="250"/>
      <c r="LBY162" s="250"/>
      <c r="LBZ162" s="250"/>
      <c r="LCA162" s="250"/>
      <c r="LCB162" s="250"/>
      <c r="LCC162" s="250"/>
      <c r="LCD162" s="250"/>
      <c r="LCE162" s="250"/>
      <c r="LCF162" s="250"/>
      <c r="LCG162" s="250"/>
      <c r="LCH162" s="250"/>
      <c r="LCI162" s="250"/>
      <c r="LCJ162" s="250"/>
      <c r="LCK162" s="250"/>
      <c r="LCL162" s="250"/>
      <c r="LCM162" s="250"/>
      <c r="LCN162" s="250"/>
      <c r="LCO162" s="250"/>
      <c r="LCP162" s="250"/>
      <c r="LCQ162" s="250"/>
      <c r="LCR162" s="250"/>
      <c r="LCS162" s="250"/>
      <c r="LCT162" s="250"/>
      <c r="LCU162" s="250"/>
      <c r="LCV162" s="250"/>
      <c r="LCW162" s="250"/>
      <c r="LCX162" s="250"/>
      <c r="LCY162" s="250"/>
      <c r="LCZ162" s="250"/>
      <c r="LDA162" s="250"/>
      <c r="LDB162" s="250"/>
      <c r="LDC162" s="250"/>
      <c r="LDD162" s="250"/>
      <c r="LDE162" s="250"/>
      <c r="LDF162" s="250"/>
      <c r="LDG162" s="250"/>
      <c r="LDH162" s="250"/>
      <c r="LDI162" s="250"/>
      <c r="LDJ162" s="250"/>
      <c r="LDK162" s="250"/>
      <c r="LDL162" s="250"/>
      <c r="LDM162" s="250"/>
      <c r="LDN162" s="250"/>
      <c r="LDO162" s="250"/>
      <c r="LDP162" s="250"/>
      <c r="LDQ162" s="250"/>
      <c r="LDR162" s="250"/>
      <c r="LDS162" s="250"/>
      <c r="LDT162" s="250"/>
      <c r="LDU162" s="250"/>
      <c r="LDV162" s="250"/>
      <c r="LDW162" s="250"/>
      <c r="LDX162" s="250"/>
      <c r="LDY162" s="250"/>
      <c r="LDZ162" s="250"/>
      <c r="LEA162" s="250"/>
      <c r="LEB162" s="250"/>
      <c r="LEC162" s="250"/>
      <c r="LED162" s="250"/>
      <c r="LEE162" s="250"/>
      <c r="LEF162" s="250"/>
      <c r="LEG162" s="250"/>
      <c r="LEH162" s="250"/>
      <c r="LEI162" s="250"/>
      <c r="LEJ162" s="250"/>
      <c r="LEK162" s="250"/>
      <c r="LEL162" s="250"/>
      <c r="LEM162" s="250"/>
      <c r="LEN162" s="250"/>
      <c r="LEO162" s="250"/>
      <c r="LEP162" s="250"/>
      <c r="LEQ162" s="250"/>
      <c r="LER162" s="250"/>
      <c r="LES162" s="250"/>
      <c r="LET162" s="250"/>
      <c r="LEU162" s="250"/>
      <c r="LEV162" s="250"/>
      <c r="LEW162" s="250"/>
      <c r="LEX162" s="250"/>
      <c r="LEY162" s="250"/>
      <c r="LEZ162" s="250"/>
      <c r="LFA162" s="250"/>
      <c r="LFB162" s="250"/>
      <c r="LFC162" s="250"/>
      <c r="LFD162" s="250"/>
      <c r="LFE162" s="250"/>
      <c r="LFF162" s="250"/>
      <c r="LFG162" s="250"/>
      <c r="LFH162" s="250"/>
      <c r="LFI162" s="250"/>
      <c r="LFJ162" s="250"/>
      <c r="LFK162" s="250"/>
      <c r="LFL162" s="250"/>
      <c r="LFM162" s="250"/>
      <c r="LFN162" s="250"/>
      <c r="LFO162" s="250"/>
      <c r="LFP162" s="250"/>
      <c r="LFQ162" s="250"/>
      <c r="LFR162" s="250"/>
      <c r="LFS162" s="250"/>
      <c r="LFT162" s="250"/>
      <c r="LFU162" s="250"/>
      <c r="LFV162" s="250"/>
      <c r="LFW162" s="250"/>
      <c r="LFX162" s="250"/>
      <c r="LFY162" s="250"/>
      <c r="LFZ162" s="250"/>
      <c r="LGA162" s="250"/>
      <c r="LGB162" s="250"/>
      <c r="LGC162" s="250"/>
      <c r="LGD162" s="250"/>
      <c r="LGE162" s="250"/>
      <c r="LGF162" s="250"/>
      <c r="LGG162" s="250"/>
      <c r="LGH162" s="250"/>
      <c r="LGI162" s="250"/>
      <c r="LGJ162" s="250"/>
      <c r="LGK162" s="250"/>
      <c r="LGL162" s="250"/>
      <c r="LGM162" s="250"/>
      <c r="LGN162" s="250"/>
      <c r="LGO162" s="250"/>
      <c r="LGP162" s="250"/>
      <c r="LGQ162" s="250"/>
      <c r="LGR162" s="250"/>
      <c r="LGS162" s="250"/>
      <c r="LGT162" s="250"/>
      <c r="LGU162" s="250"/>
      <c r="LGV162" s="250"/>
      <c r="LGW162" s="250"/>
      <c r="LGX162" s="250"/>
      <c r="LGY162" s="250"/>
      <c r="LGZ162" s="250"/>
      <c r="LHA162" s="250"/>
      <c r="LHB162" s="250"/>
      <c r="LHC162" s="250"/>
      <c r="LHD162" s="250"/>
      <c r="LHE162" s="250"/>
      <c r="LHF162" s="250"/>
      <c r="LHG162" s="250"/>
      <c r="LHH162" s="250"/>
      <c r="LHI162" s="250"/>
      <c r="LHJ162" s="250"/>
      <c r="LHK162" s="250"/>
      <c r="LHL162" s="250"/>
      <c r="LHM162" s="250"/>
      <c r="LHN162" s="250"/>
      <c r="LHO162" s="250"/>
      <c r="LHP162" s="250"/>
      <c r="LHQ162" s="250"/>
      <c r="LHR162" s="250"/>
      <c r="LHS162" s="250"/>
      <c r="LHT162" s="250"/>
      <c r="LHU162" s="250"/>
      <c r="LHV162" s="250"/>
      <c r="LHW162" s="250"/>
      <c r="LHX162" s="250"/>
      <c r="LHY162" s="250"/>
      <c r="LHZ162" s="250"/>
      <c r="LIA162" s="250"/>
      <c r="LIB162" s="250"/>
      <c r="LIC162" s="250"/>
      <c r="LID162" s="250"/>
      <c r="LIE162" s="250"/>
      <c r="LIF162" s="250"/>
      <c r="LIG162" s="250"/>
      <c r="LIH162" s="250"/>
      <c r="LII162" s="250"/>
      <c r="LIJ162" s="250"/>
      <c r="LIK162" s="250"/>
      <c r="LIL162" s="250"/>
      <c r="LIM162" s="250"/>
      <c r="LIN162" s="250"/>
      <c r="LIO162" s="250"/>
      <c r="LIP162" s="250"/>
      <c r="LIQ162" s="250"/>
      <c r="LIR162" s="250"/>
      <c r="LIS162" s="250"/>
      <c r="LIT162" s="250"/>
      <c r="LIU162" s="250"/>
      <c r="LIV162" s="250"/>
      <c r="LIW162" s="250"/>
      <c r="LIX162" s="250"/>
      <c r="LIY162" s="250"/>
      <c r="LIZ162" s="250"/>
      <c r="LJA162" s="250"/>
      <c r="LJB162" s="250"/>
      <c r="LJC162" s="250"/>
      <c r="LJD162" s="250"/>
      <c r="LJE162" s="250"/>
      <c r="LJF162" s="250"/>
      <c r="LJG162" s="250"/>
      <c r="LJH162" s="250"/>
      <c r="LJI162" s="250"/>
      <c r="LJJ162" s="250"/>
      <c r="LJK162" s="250"/>
      <c r="LJL162" s="250"/>
      <c r="LJM162" s="250"/>
      <c r="LJN162" s="250"/>
      <c r="LJO162" s="250"/>
      <c r="LJP162" s="250"/>
      <c r="LJQ162" s="250"/>
      <c r="LJR162" s="250"/>
      <c r="LJS162" s="250"/>
      <c r="LJT162" s="250"/>
      <c r="LJU162" s="250"/>
      <c r="LJV162" s="250"/>
      <c r="LJW162" s="250"/>
      <c r="LJX162" s="250"/>
      <c r="LJY162" s="250"/>
      <c r="LJZ162" s="250"/>
      <c r="LKA162" s="250"/>
      <c r="LKB162" s="250"/>
      <c r="LKC162" s="250"/>
      <c r="LKD162" s="250"/>
      <c r="LKE162" s="250"/>
      <c r="LKF162" s="250"/>
      <c r="LKG162" s="250"/>
      <c r="LKH162" s="250"/>
      <c r="LKI162" s="250"/>
      <c r="LKJ162" s="250"/>
      <c r="LKK162" s="250"/>
      <c r="LKL162" s="250"/>
      <c r="LKM162" s="250"/>
      <c r="LKN162" s="250"/>
      <c r="LKO162" s="250"/>
      <c r="LKP162" s="250"/>
      <c r="LKQ162" s="250"/>
      <c r="LKR162" s="250"/>
      <c r="LKS162" s="250"/>
      <c r="LKT162" s="250"/>
      <c r="LKU162" s="250"/>
      <c r="LKV162" s="250"/>
      <c r="LKW162" s="250"/>
      <c r="LKX162" s="250"/>
      <c r="LKY162" s="250"/>
      <c r="LKZ162" s="250"/>
      <c r="LLA162" s="250"/>
      <c r="LLB162" s="250"/>
      <c r="LLC162" s="250"/>
      <c r="LLD162" s="250"/>
      <c r="LLE162" s="250"/>
      <c r="LLF162" s="250"/>
      <c r="LLG162" s="250"/>
      <c r="LLH162" s="250"/>
      <c r="LLI162" s="250"/>
      <c r="LLJ162" s="250"/>
      <c r="LLK162" s="250"/>
      <c r="LLL162" s="250"/>
      <c r="LLM162" s="250"/>
      <c r="LLN162" s="250"/>
      <c r="LLO162" s="250"/>
      <c r="LLP162" s="250"/>
      <c r="LLQ162" s="250"/>
      <c r="LLR162" s="250"/>
      <c r="LLS162" s="250"/>
      <c r="LLT162" s="250"/>
      <c r="LLU162" s="250"/>
      <c r="LLV162" s="250"/>
      <c r="LLW162" s="250"/>
      <c r="LLX162" s="250"/>
      <c r="LLY162" s="250"/>
      <c r="LLZ162" s="250"/>
      <c r="LMA162" s="250"/>
      <c r="LMB162" s="250"/>
      <c r="LMC162" s="250"/>
      <c r="LMD162" s="250"/>
      <c r="LME162" s="250"/>
      <c r="LMF162" s="250"/>
      <c r="LMG162" s="250"/>
      <c r="LMH162" s="250"/>
      <c r="LMI162" s="250"/>
      <c r="LMJ162" s="250"/>
      <c r="LMK162" s="250"/>
      <c r="LML162" s="250"/>
      <c r="LMM162" s="250"/>
      <c r="LMN162" s="250"/>
      <c r="LMO162" s="250"/>
      <c r="LMP162" s="250"/>
      <c r="LMQ162" s="250"/>
      <c r="LMR162" s="250"/>
      <c r="LMS162" s="250"/>
      <c r="LMT162" s="250"/>
      <c r="LMU162" s="250"/>
      <c r="LMV162" s="250"/>
      <c r="LMW162" s="250"/>
      <c r="LMX162" s="250"/>
      <c r="LMY162" s="250"/>
      <c r="LMZ162" s="250"/>
      <c r="LNA162" s="250"/>
      <c r="LNB162" s="250"/>
      <c r="LNC162" s="250"/>
      <c r="LND162" s="250"/>
      <c r="LNE162" s="250"/>
      <c r="LNF162" s="250"/>
      <c r="LNG162" s="250"/>
      <c r="LNH162" s="250"/>
      <c r="LNI162" s="250"/>
      <c r="LNJ162" s="250"/>
      <c r="LNK162" s="250"/>
      <c r="LNL162" s="250"/>
      <c r="LNM162" s="250"/>
      <c r="LNN162" s="250"/>
      <c r="LNO162" s="250"/>
      <c r="LNP162" s="250"/>
      <c r="LNQ162" s="250"/>
      <c r="LNR162" s="250"/>
      <c r="LNS162" s="250"/>
      <c r="LNT162" s="250"/>
      <c r="LNU162" s="250"/>
      <c r="LNV162" s="250"/>
      <c r="LNW162" s="250"/>
      <c r="LNX162" s="250"/>
      <c r="LNY162" s="250"/>
      <c r="LNZ162" s="250"/>
      <c r="LOA162" s="250"/>
      <c r="LOB162" s="250"/>
      <c r="LOC162" s="250"/>
      <c r="LOD162" s="250"/>
      <c r="LOE162" s="250"/>
      <c r="LOF162" s="250"/>
      <c r="LOG162" s="250"/>
      <c r="LOH162" s="250"/>
      <c r="LOI162" s="250"/>
      <c r="LOJ162" s="250"/>
      <c r="LOK162" s="250"/>
      <c r="LOL162" s="250"/>
      <c r="LOM162" s="250"/>
      <c r="LON162" s="250"/>
      <c r="LOO162" s="250"/>
      <c r="LOP162" s="250"/>
      <c r="LOQ162" s="250"/>
      <c r="LOR162" s="250"/>
      <c r="LOS162" s="250"/>
      <c r="LOT162" s="250"/>
      <c r="LOU162" s="250"/>
      <c r="LOV162" s="250"/>
      <c r="LOW162" s="250"/>
      <c r="LOX162" s="250"/>
      <c r="LOY162" s="250"/>
      <c r="LOZ162" s="250"/>
      <c r="LPA162" s="250"/>
      <c r="LPB162" s="250"/>
      <c r="LPC162" s="250"/>
      <c r="LPD162" s="250"/>
      <c r="LPE162" s="250"/>
      <c r="LPF162" s="250"/>
      <c r="LPG162" s="250"/>
      <c r="LPH162" s="250"/>
      <c r="LPI162" s="250"/>
      <c r="LPJ162" s="250"/>
      <c r="LPK162" s="250"/>
      <c r="LPL162" s="250"/>
      <c r="LPM162" s="250"/>
      <c r="LPN162" s="250"/>
      <c r="LPO162" s="250"/>
      <c r="LPP162" s="250"/>
      <c r="LPQ162" s="250"/>
      <c r="LPR162" s="250"/>
      <c r="LPS162" s="250"/>
      <c r="LPT162" s="250"/>
      <c r="LPU162" s="250"/>
      <c r="LPV162" s="250"/>
      <c r="LPW162" s="250"/>
      <c r="LPX162" s="250"/>
      <c r="LPY162" s="250"/>
      <c r="LPZ162" s="250"/>
      <c r="LQA162" s="250"/>
      <c r="LQB162" s="250"/>
      <c r="LQC162" s="250"/>
      <c r="LQD162" s="250"/>
      <c r="LQE162" s="250"/>
      <c r="LQF162" s="250"/>
      <c r="LQG162" s="250"/>
      <c r="LQH162" s="250"/>
      <c r="LQI162" s="250"/>
      <c r="LQJ162" s="250"/>
      <c r="LQK162" s="250"/>
      <c r="LQL162" s="250"/>
      <c r="LQM162" s="250"/>
      <c r="LQN162" s="250"/>
      <c r="LQO162" s="250"/>
      <c r="LQP162" s="250"/>
      <c r="LQQ162" s="250"/>
      <c r="LQR162" s="250"/>
      <c r="LQS162" s="250"/>
      <c r="LQT162" s="250"/>
      <c r="LQU162" s="250"/>
      <c r="LQV162" s="250"/>
      <c r="LQW162" s="250"/>
      <c r="LQX162" s="250"/>
      <c r="LQY162" s="250"/>
      <c r="LQZ162" s="250"/>
      <c r="LRA162" s="250"/>
      <c r="LRB162" s="250"/>
      <c r="LRC162" s="250"/>
      <c r="LRD162" s="250"/>
      <c r="LRE162" s="250"/>
      <c r="LRF162" s="250"/>
      <c r="LRG162" s="250"/>
      <c r="LRH162" s="250"/>
      <c r="LRI162" s="250"/>
      <c r="LRJ162" s="250"/>
      <c r="LRK162" s="250"/>
      <c r="LRL162" s="250"/>
      <c r="LRM162" s="250"/>
      <c r="LRN162" s="250"/>
      <c r="LRO162" s="250"/>
      <c r="LRP162" s="250"/>
      <c r="LRQ162" s="250"/>
      <c r="LRR162" s="250"/>
      <c r="LRS162" s="250"/>
      <c r="LRT162" s="250"/>
      <c r="LRU162" s="250"/>
      <c r="LRV162" s="250"/>
      <c r="LRW162" s="250"/>
      <c r="LRX162" s="250"/>
      <c r="LRY162" s="250"/>
      <c r="LRZ162" s="250"/>
      <c r="LSA162" s="250"/>
      <c r="LSB162" s="250"/>
      <c r="LSC162" s="250"/>
      <c r="LSD162" s="250"/>
      <c r="LSE162" s="250"/>
      <c r="LSF162" s="250"/>
      <c r="LSG162" s="250"/>
      <c r="LSH162" s="250"/>
      <c r="LSI162" s="250"/>
      <c r="LSJ162" s="250"/>
      <c r="LSK162" s="250"/>
      <c r="LSL162" s="250"/>
      <c r="LSM162" s="250"/>
      <c r="LSN162" s="250"/>
      <c r="LSO162" s="250"/>
      <c r="LSP162" s="250"/>
      <c r="LSQ162" s="250"/>
      <c r="LSR162" s="250"/>
      <c r="LSS162" s="250"/>
      <c r="LST162" s="250"/>
      <c r="LSU162" s="250"/>
      <c r="LSV162" s="250"/>
      <c r="LSW162" s="250"/>
      <c r="LSX162" s="250"/>
      <c r="LSY162" s="250"/>
      <c r="LSZ162" s="250"/>
      <c r="LTA162" s="250"/>
      <c r="LTB162" s="250"/>
      <c r="LTC162" s="250"/>
      <c r="LTD162" s="250"/>
      <c r="LTE162" s="250"/>
      <c r="LTF162" s="250"/>
      <c r="LTG162" s="250"/>
      <c r="LTH162" s="250"/>
      <c r="LTI162" s="250"/>
      <c r="LTJ162" s="250"/>
      <c r="LTK162" s="250"/>
      <c r="LTL162" s="250"/>
      <c r="LTM162" s="250"/>
      <c r="LTN162" s="250"/>
      <c r="LTO162" s="250"/>
      <c r="LTP162" s="250"/>
      <c r="LTQ162" s="250"/>
      <c r="LTR162" s="250"/>
      <c r="LTS162" s="250"/>
      <c r="LTT162" s="250"/>
      <c r="LTU162" s="250"/>
      <c r="LTV162" s="250"/>
      <c r="LTW162" s="250"/>
      <c r="LTX162" s="250"/>
      <c r="LTY162" s="250"/>
      <c r="LTZ162" s="250"/>
      <c r="LUA162" s="250"/>
      <c r="LUB162" s="250"/>
      <c r="LUC162" s="250"/>
      <c r="LUD162" s="250"/>
      <c r="LUE162" s="250"/>
      <c r="LUF162" s="250"/>
      <c r="LUG162" s="250"/>
      <c r="LUH162" s="250"/>
      <c r="LUI162" s="250"/>
      <c r="LUJ162" s="250"/>
      <c r="LUK162" s="250"/>
      <c r="LUL162" s="250"/>
      <c r="LUM162" s="250"/>
      <c r="LUN162" s="250"/>
      <c r="LUO162" s="250"/>
      <c r="LUP162" s="250"/>
      <c r="LUQ162" s="250"/>
      <c r="LUR162" s="250"/>
      <c r="LUS162" s="250"/>
      <c r="LUT162" s="250"/>
      <c r="LUU162" s="250"/>
      <c r="LUV162" s="250"/>
      <c r="LUW162" s="250"/>
      <c r="LUX162" s="250"/>
      <c r="LUY162" s="250"/>
      <c r="LUZ162" s="250"/>
      <c r="LVA162" s="250"/>
      <c r="LVB162" s="250"/>
      <c r="LVC162" s="250"/>
      <c r="LVD162" s="250"/>
      <c r="LVE162" s="250"/>
      <c r="LVF162" s="250"/>
      <c r="LVG162" s="250"/>
      <c r="LVH162" s="250"/>
      <c r="LVI162" s="250"/>
      <c r="LVJ162" s="250"/>
      <c r="LVK162" s="250"/>
      <c r="LVL162" s="250"/>
      <c r="LVM162" s="250"/>
      <c r="LVN162" s="250"/>
      <c r="LVO162" s="250"/>
      <c r="LVP162" s="250"/>
      <c r="LVQ162" s="250"/>
      <c r="LVR162" s="250"/>
      <c r="LVS162" s="250"/>
      <c r="LVT162" s="250"/>
      <c r="LVU162" s="250"/>
      <c r="LVV162" s="250"/>
      <c r="LVW162" s="250"/>
      <c r="LVX162" s="250"/>
      <c r="LVY162" s="250"/>
      <c r="LVZ162" s="250"/>
      <c r="LWA162" s="250"/>
      <c r="LWB162" s="250"/>
      <c r="LWC162" s="250"/>
      <c r="LWD162" s="250"/>
      <c r="LWE162" s="250"/>
      <c r="LWF162" s="250"/>
      <c r="LWG162" s="250"/>
      <c r="LWH162" s="250"/>
      <c r="LWI162" s="250"/>
      <c r="LWJ162" s="250"/>
      <c r="LWK162" s="250"/>
      <c r="LWL162" s="250"/>
      <c r="LWM162" s="250"/>
      <c r="LWN162" s="250"/>
      <c r="LWO162" s="250"/>
      <c r="LWP162" s="250"/>
      <c r="LWQ162" s="250"/>
      <c r="LWR162" s="250"/>
      <c r="LWS162" s="250"/>
      <c r="LWT162" s="250"/>
      <c r="LWU162" s="250"/>
      <c r="LWV162" s="250"/>
      <c r="LWW162" s="250"/>
      <c r="LWX162" s="250"/>
      <c r="LWY162" s="250"/>
      <c r="LWZ162" s="250"/>
      <c r="LXA162" s="250"/>
      <c r="LXB162" s="250"/>
      <c r="LXC162" s="250"/>
      <c r="LXD162" s="250"/>
      <c r="LXE162" s="250"/>
      <c r="LXF162" s="250"/>
      <c r="LXG162" s="250"/>
      <c r="LXH162" s="250"/>
      <c r="LXI162" s="250"/>
      <c r="LXJ162" s="250"/>
      <c r="LXK162" s="250"/>
      <c r="LXL162" s="250"/>
      <c r="LXM162" s="250"/>
      <c r="LXN162" s="250"/>
      <c r="LXO162" s="250"/>
      <c r="LXP162" s="250"/>
      <c r="LXQ162" s="250"/>
      <c r="LXR162" s="250"/>
      <c r="LXS162" s="250"/>
      <c r="LXT162" s="250"/>
      <c r="LXU162" s="250"/>
      <c r="LXV162" s="250"/>
      <c r="LXW162" s="250"/>
      <c r="LXX162" s="250"/>
      <c r="LXY162" s="250"/>
      <c r="LXZ162" s="250"/>
      <c r="LYA162" s="250"/>
      <c r="LYB162" s="250"/>
      <c r="LYC162" s="250"/>
      <c r="LYD162" s="250"/>
      <c r="LYE162" s="250"/>
      <c r="LYF162" s="250"/>
      <c r="LYG162" s="250"/>
      <c r="LYH162" s="250"/>
      <c r="LYI162" s="250"/>
      <c r="LYJ162" s="250"/>
      <c r="LYK162" s="250"/>
      <c r="LYL162" s="250"/>
      <c r="LYM162" s="250"/>
      <c r="LYN162" s="250"/>
      <c r="LYO162" s="250"/>
      <c r="LYP162" s="250"/>
      <c r="LYQ162" s="250"/>
      <c r="LYR162" s="250"/>
      <c r="LYS162" s="250"/>
      <c r="LYT162" s="250"/>
      <c r="LYU162" s="250"/>
      <c r="LYV162" s="250"/>
      <c r="LYW162" s="250"/>
      <c r="LYX162" s="250"/>
      <c r="LYY162" s="250"/>
      <c r="LYZ162" s="250"/>
      <c r="LZA162" s="250"/>
      <c r="LZB162" s="250"/>
      <c r="LZC162" s="250"/>
      <c r="LZD162" s="250"/>
      <c r="LZE162" s="250"/>
      <c r="LZF162" s="250"/>
      <c r="LZG162" s="250"/>
      <c r="LZH162" s="250"/>
      <c r="LZI162" s="250"/>
      <c r="LZJ162" s="250"/>
      <c r="LZK162" s="250"/>
      <c r="LZL162" s="250"/>
      <c r="LZM162" s="250"/>
      <c r="LZN162" s="250"/>
      <c r="LZO162" s="250"/>
      <c r="LZP162" s="250"/>
      <c r="LZQ162" s="250"/>
      <c r="LZR162" s="250"/>
      <c r="LZS162" s="250"/>
      <c r="LZT162" s="250"/>
      <c r="LZU162" s="250"/>
      <c r="LZV162" s="250"/>
      <c r="LZW162" s="250"/>
      <c r="LZX162" s="250"/>
      <c r="LZY162" s="250"/>
      <c r="LZZ162" s="250"/>
      <c r="MAA162" s="250"/>
      <c r="MAB162" s="250"/>
      <c r="MAC162" s="250"/>
      <c r="MAD162" s="250"/>
      <c r="MAE162" s="250"/>
      <c r="MAF162" s="250"/>
      <c r="MAG162" s="250"/>
      <c r="MAH162" s="250"/>
      <c r="MAI162" s="250"/>
      <c r="MAJ162" s="250"/>
      <c r="MAK162" s="250"/>
      <c r="MAL162" s="250"/>
      <c r="MAM162" s="250"/>
      <c r="MAN162" s="250"/>
      <c r="MAO162" s="250"/>
      <c r="MAP162" s="250"/>
      <c r="MAQ162" s="250"/>
      <c r="MAR162" s="250"/>
      <c r="MAS162" s="250"/>
      <c r="MAT162" s="250"/>
      <c r="MAU162" s="250"/>
      <c r="MAV162" s="250"/>
      <c r="MAW162" s="250"/>
      <c r="MAX162" s="250"/>
      <c r="MAY162" s="250"/>
      <c r="MAZ162" s="250"/>
      <c r="MBA162" s="250"/>
      <c r="MBB162" s="250"/>
      <c r="MBC162" s="250"/>
      <c r="MBD162" s="250"/>
      <c r="MBE162" s="250"/>
      <c r="MBF162" s="250"/>
      <c r="MBG162" s="250"/>
      <c r="MBH162" s="250"/>
      <c r="MBI162" s="250"/>
      <c r="MBJ162" s="250"/>
      <c r="MBK162" s="250"/>
      <c r="MBL162" s="250"/>
      <c r="MBM162" s="250"/>
      <c r="MBN162" s="250"/>
      <c r="MBO162" s="250"/>
      <c r="MBP162" s="250"/>
      <c r="MBQ162" s="250"/>
      <c r="MBR162" s="250"/>
      <c r="MBS162" s="250"/>
      <c r="MBT162" s="250"/>
      <c r="MBU162" s="250"/>
      <c r="MBV162" s="250"/>
      <c r="MBW162" s="250"/>
      <c r="MBX162" s="250"/>
      <c r="MBY162" s="250"/>
      <c r="MBZ162" s="250"/>
      <c r="MCA162" s="250"/>
      <c r="MCB162" s="250"/>
      <c r="MCC162" s="250"/>
      <c r="MCD162" s="250"/>
      <c r="MCE162" s="250"/>
      <c r="MCF162" s="250"/>
      <c r="MCG162" s="250"/>
      <c r="MCH162" s="250"/>
      <c r="MCI162" s="250"/>
      <c r="MCJ162" s="250"/>
      <c r="MCK162" s="250"/>
      <c r="MCL162" s="250"/>
      <c r="MCM162" s="250"/>
      <c r="MCN162" s="250"/>
      <c r="MCO162" s="250"/>
      <c r="MCP162" s="250"/>
      <c r="MCQ162" s="250"/>
      <c r="MCR162" s="250"/>
      <c r="MCS162" s="250"/>
      <c r="MCT162" s="250"/>
      <c r="MCU162" s="250"/>
      <c r="MCV162" s="250"/>
      <c r="MCW162" s="250"/>
      <c r="MCX162" s="250"/>
      <c r="MCY162" s="250"/>
      <c r="MCZ162" s="250"/>
      <c r="MDA162" s="250"/>
      <c r="MDB162" s="250"/>
      <c r="MDC162" s="250"/>
      <c r="MDD162" s="250"/>
      <c r="MDE162" s="250"/>
      <c r="MDF162" s="250"/>
      <c r="MDG162" s="250"/>
      <c r="MDH162" s="250"/>
      <c r="MDI162" s="250"/>
      <c r="MDJ162" s="250"/>
      <c r="MDK162" s="250"/>
      <c r="MDL162" s="250"/>
      <c r="MDM162" s="250"/>
      <c r="MDN162" s="250"/>
      <c r="MDO162" s="250"/>
      <c r="MDP162" s="250"/>
      <c r="MDQ162" s="250"/>
      <c r="MDR162" s="250"/>
      <c r="MDS162" s="250"/>
      <c r="MDT162" s="250"/>
      <c r="MDU162" s="250"/>
      <c r="MDV162" s="250"/>
      <c r="MDW162" s="250"/>
      <c r="MDX162" s="250"/>
      <c r="MDY162" s="250"/>
      <c r="MDZ162" s="250"/>
      <c r="MEA162" s="250"/>
      <c r="MEB162" s="250"/>
      <c r="MEC162" s="250"/>
      <c r="MED162" s="250"/>
      <c r="MEE162" s="250"/>
      <c r="MEF162" s="250"/>
      <c r="MEG162" s="250"/>
      <c r="MEH162" s="250"/>
      <c r="MEI162" s="250"/>
      <c r="MEJ162" s="250"/>
      <c r="MEK162" s="250"/>
      <c r="MEL162" s="250"/>
      <c r="MEM162" s="250"/>
      <c r="MEN162" s="250"/>
      <c r="MEO162" s="250"/>
      <c r="MEP162" s="250"/>
      <c r="MEQ162" s="250"/>
      <c r="MER162" s="250"/>
      <c r="MES162" s="250"/>
      <c r="MET162" s="250"/>
      <c r="MEU162" s="250"/>
      <c r="MEV162" s="250"/>
      <c r="MEW162" s="250"/>
      <c r="MEX162" s="250"/>
      <c r="MEY162" s="250"/>
      <c r="MEZ162" s="250"/>
      <c r="MFA162" s="250"/>
      <c r="MFB162" s="250"/>
      <c r="MFC162" s="250"/>
      <c r="MFD162" s="250"/>
      <c r="MFE162" s="250"/>
      <c r="MFF162" s="250"/>
      <c r="MFG162" s="250"/>
      <c r="MFH162" s="250"/>
      <c r="MFI162" s="250"/>
      <c r="MFJ162" s="250"/>
      <c r="MFK162" s="250"/>
      <c r="MFL162" s="250"/>
      <c r="MFM162" s="250"/>
      <c r="MFN162" s="250"/>
      <c r="MFO162" s="250"/>
      <c r="MFP162" s="250"/>
      <c r="MFQ162" s="250"/>
      <c r="MFR162" s="250"/>
      <c r="MFS162" s="250"/>
      <c r="MFT162" s="250"/>
      <c r="MFU162" s="250"/>
      <c r="MFV162" s="250"/>
      <c r="MFW162" s="250"/>
      <c r="MFX162" s="250"/>
      <c r="MFY162" s="250"/>
      <c r="MFZ162" s="250"/>
      <c r="MGA162" s="250"/>
      <c r="MGB162" s="250"/>
      <c r="MGC162" s="250"/>
      <c r="MGD162" s="250"/>
      <c r="MGE162" s="250"/>
      <c r="MGF162" s="250"/>
      <c r="MGG162" s="250"/>
      <c r="MGH162" s="250"/>
      <c r="MGI162" s="250"/>
      <c r="MGJ162" s="250"/>
      <c r="MGK162" s="250"/>
      <c r="MGL162" s="250"/>
      <c r="MGM162" s="250"/>
      <c r="MGN162" s="250"/>
      <c r="MGO162" s="250"/>
      <c r="MGP162" s="250"/>
      <c r="MGQ162" s="250"/>
      <c r="MGR162" s="250"/>
      <c r="MGS162" s="250"/>
      <c r="MGT162" s="250"/>
      <c r="MGU162" s="250"/>
      <c r="MGV162" s="250"/>
      <c r="MGW162" s="250"/>
      <c r="MGX162" s="250"/>
      <c r="MGY162" s="250"/>
      <c r="MGZ162" s="250"/>
      <c r="MHA162" s="250"/>
      <c r="MHB162" s="250"/>
      <c r="MHC162" s="250"/>
      <c r="MHD162" s="250"/>
      <c r="MHE162" s="250"/>
      <c r="MHF162" s="250"/>
      <c r="MHG162" s="250"/>
      <c r="MHH162" s="250"/>
      <c r="MHI162" s="250"/>
      <c r="MHJ162" s="250"/>
      <c r="MHK162" s="250"/>
      <c r="MHL162" s="250"/>
      <c r="MHM162" s="250"/>
      <c r="MHN162" s="250"/>
      <c r="MHO162" s="250"/>
      <c r="MHP162" s="250"/>
      <c r="MHQ162" s="250"/>
      <c r="MHR162" s="250"/>
      <c r="MHS162" s="250"/>
      <c r="MHT162" s="250"/>
      <c r="MHU162" s="250"/>
      <c r="MHV162" s="250"/>
      <c r="MHW162" s="250"/>
      <c r="MHX162" s="250"/>
      <c r="MHY162" s="250"/>
      <c r="MHZ162" s="250"/>
      <c r="MIA162" s="250"/>
      <c r="MIB162" s="250"/>
      <c r="MIC162" s="250"/>
      <c r="MID162" s="250"/>
      <c r="MIE162" s="250"/>
      <c r="MIF162" s="250"/>
      <c r="MIG162" s="250"/>
      <c r="MIH162" s="250"/>
      <c r="MII162" s="250"/>
      <c r="MIJ162" s="250"/>
      <c r="MIK162" s="250"/>
      <c r="MIL162" s="250"/>
      <c r="MIM162" s="250"/>
      <c r="MIN162" s="250"/>
      <c r="MIO162" s="250"/>
      <c r="MIP162" s="250"/>
      <c r="MIQ162" s="250"/>
      <c r="MIR162" s="250"/>
      <c r="MIS162" s="250"/>
      <c r="MIT162" s="250"/>
      <c r="MIU162" s="250"/>
      <c r="MIV162" s="250"/>
      <c r="MIW162" s="250"/>
      <c r="MIX162" s="250"/>
      <c r="MIY162" s="250"/>
      <c r="MIZ162" s="250"/>
      <c r="MJA162" s="250"/>
      <c r="MJB162" s="250"/>
      <c r="MJC162" s="250"/>
      <c r="MJD162" s="250"/>
      <c r="MJE162" s="250"/>
      <c r="MJF162" s="250"/>
      <c r="MJG162" s="250"/>
      <c r="MJH162" s="250"/>
      <c r="MJI162" s="250"/>
      <c r="MJJ162" s="250"/>
      <c r="MJK162" s="250"/>
      <c r="MJL162" s="250"/>
      <c r="MJM162" s="250"/>
      <c r="MJN162" s="250"/>
      <c r="MJO162" s="250"/>
      <c r="MJP162" s="250"/>
      <c r="MJQ162" s="250"/>
      <c r="MJR162" s="250"/>
      <c r="MJS162" s="250"/>
      <c r="MJT162" s="250"/>
      <c r="MJU162" s="250"/>
      <c r="MJV162" s="250"/>
      <c r="MJW162" s="250"/>
      <c r="MJX162" s="250"/>
      <c r="MJY162" s="250"/>
      <c r="MJZ162" s="250"/>
      <c r="MKA162" s="250"/>
      <c r="MKB162" s="250"/>
      <c r="MKC162" s="250"/>
      <c r="MKD162" s="250"/>
      <c r="MKE162" s="250"/>
      <c r="MKF162" s="250"/>
      <c r="MKG162" s="250"/>
      <c r="MKH162" s="250"/>
      <c r="MKI162" s="250"/>
      <c r="MKJ162" s="250"/>
      <c r="MKK162" s="250"/>
      <c r="MKL162" s="250"/>
      <c r="MKM162" s="250"/>
      <c r="MKN162" s="250"/>
      <c r="MKO162" s="250"/>
      <c r="MKP162" s="250"/>
      <c r="MKQ162" s="250"/>
      <c r="MKR162" s="250"/>
      <c r="MKS162" s="250"/>
      <c r="MKT162" s="250"/>
      <c r="MKU162" s="250"/>
      <c r="MKV162" s="250"/>
      <c r="MKW162" s="250"/>
      <c r="MKX162" s="250"/>
      <c r="MKY162" s="250"/>
      <c r="MKZ162" s="250"/>
      <c r="MLA162" s="250"/>
      <c r="MLB162" s="250"/>
      <c r="MLC162" s="250"/>
      <c r="MLD162" s="250"/>
      <c r="MLE162" s="250"/>
      <c r="MLF162" s="250"/>
      <c r="MLG162" s="250"/>
      <c r="MLH162" s="250"/>
      <c r="MLI162" s="250"/>
      <c r="MLJ162" s="250"/>
      <c r="MLK162" s="250"/>
      <c r="MLL162" s="250"/>
      <c r="MLM162" s="250"/>
      <c r="MLN162" s="250"/>
      <c r="MLO162" s="250"/>
      <c r="MLP162" s="250"/>
      <c r="MLQ162" s="250"/>
      <c r="MLR162" s="250"/>
      <c r="MLS162" s="250"/>
      <c r="MLT162" s="250"/>
      <c r="MLU162" s="250"/>
      <c r="MLV162" s="250"/>
      <c r="MLW162" s="250"/>
      <c r="MLX162" s="250"/>
      <c r="MLY162" s="250"/>
      <c r="MLZ162" s="250"/>
      <c r="MMA162" s="250"/>
      <c r="MMB162" s="250"/>
      <c r="MMC162" s="250"/>
      <c r="MMD162" s="250"/>
      <c r="MME162" s="250"/>
      <c r="MMF162" s="250"/>
      <c r="MMG162" s="250"/>
      <c r="MMH162" s="250"/>
      <c r="MMI162" s="250"/>
      <c r="MMJ162" s="250"/>
      <c r="MMK162" s="250"/>
      <c r="MML162" s="250"/>
      <c r="MMM162" s="250"/>
      <c r="MMN162" s="250"/>
      <c r="MMO162" s="250"/>
      <c r="MMP162" s="250"/>
      <c r="MMQ162" s="250"/>
      <c r="MMR162" s="250"/>
      <c r="MMS162" s="250"/>
      <c r="MMT162" s="250"/>
      <c r="MMU162" s="250"/>
      <c r="MMV162" s="250"/>
      <c r="MMW162" s="250"/>
      <c r="MMX162" s="250"/>
      <c r="MMY162" s="250"/>
      <c r="MMZ162" s="250"/>
      <c r="MNA162" s="250"/>
      <c r="MNB162" s="250"/>
      <c r="MNC162" s="250"/>
      <c r="MND162" s="250"/>
      <c r="MNE162" s="250"/>
      <c r="MNF162" s="250"/>
      <c r="MNG162" s="250"/>
      <c r="MNH162" s="250"/>
      <c r="MNI162" s="250"/>
      <c r="MNJ162" s="250"/>
      <c r="MNK162" s="250"/>
      <c r="MNL162" s="250"/>
      <c r="MNM162" s="250"/>
      <c r="MNN162" s="250"/>
      <c r="MNO162" s="250"/>
      <c r="MNP162" s="250"/>
      <c r="MNQ162" s="250"/>
      <c r="MNR162" s="250"/>
      <c r="MNS162" s="250"/>
      <c r="MNT162" s="250"/>
      <c r="MNU162" s="250"/>
      <c r="MNV162" s="250"/>
      <c r="MNW162" s="250"/>
      <c r="MNX162" s="250"/>
      <c r="MNY162" s="250"/>
      <c r="MNZ162" s="250"/>
      <c r="MOA162" s="250"/>
      <c r="MOB162" s="250"/>
      <c r="MOC162" s="250"/>
      <c r="MOD162" s="250"/>
      <c r="MOE162" s="250"/>
      <c r="MOF162" s="250"/>
      <c r="MOG162" s="250"/>
      <c r="MOH162" s="250"/>
      <c r="MOI162" s="250"/>
      <c r="MOJ162" s="250"/>
      <c r="MOK162" s="250"/>
      <c r="MOL162" s="250"/>
      <c r="MOM162" s="250"/>
      <c r="MON162" s="250"/>
      <c r="MOO162" s="250"/>
      <c r="MOP162" s="250"/>
      <c r="MOQ162" s="250"/>
      <c r="MOR162" s="250"/>
      <c r="MOS162" s="250"/>
      <c r="MOT162" s="250"/>
      <c r="MOU162" s="250"/>
      <c r="MOV162" s="250"/>
      <c r="MOW162" s="250"/>
      <c r="MOX162" s="250"/>
      <c r="MOY162" s="250"/>
      <c r="MOZ162" s="250"/>
      <c r="MPA162" s="250"/>
      <c r="MPB162" s="250"/>
      <c r="MPC162" s="250"/>
      <c r="MPD162" s="250"/>
      <c r="MPE162" s="250"/>
      <c r="MPF162" s="250"/>
      <c r="MPG162" s="250"/>
      <c r="MPH162" s="250"/>
      <c r="MPI162" s="250"/>
      <c r="MPJ162" s="250"/>
      <c r="MPK162" s="250"/>
      <c r="MPL162" s="250"/>
      <c r="MPM162" s="250"/>
      <c r="MPN162" s="250"/>
      <c r="MPO162" s="250"/>
      <c r="MPP162" s="250"/>
      <c r="MPQ162" s="250"/>
      <c r="MPR162" s="250"/>
      <c r="MPS162" s="250"/>
      <c r="MPT162" s="250"/>
      <c r="MPU162" s="250"/>
      <c r="MPV162" s="250"/>
      <c r="MPW162" s="250"/>
      <c r="MPX162" s="250"/>
      <c r="MPY162" s="250"/>
      <c r="MPZ162" s="250"/>
      <c r="MQA162" s="250"/>
      <c r="MQB162" s="250"/>
      <c r="MQC162" s="250"/>
      <c r="MQD162" s="250"/>
      <c r="MQE162" s="250"/>
      <c r="MQF162" s="250"/>
      <c r="MQG162" s="250"/>
      <c r="MQH162" s="250"/>
      <c r="MQI162" s="250"/>
      <c r="MQJ162" s="250"/>
      <c r="MQK162" s="250"/>
      <c r="MQL162" s="250"/>
      <c r="MQM162" s="250"/>
      <c r="MQN162" s="250"/>
      <c r="MQO162" s="250"/>
      <c r="MQP162" s="250"/>
      <c r="MQQ162" s="250"/>
      <c r="MQR162" s="250"/>
      <c r="MQS162" s="250"/>
      <c r="MQT162" s="250"/>
      <c r="MQU162" s="250"/>
      <c r="MQV162" s="250"/>
      <c r="MQW162" s="250"/>
      <c r="MQX162" s="250"/>
      <c r="MQY162" s="250"/>
      <c r="MQZ162" s="250"/>
      <c r="MRA162" s="250"/>
      <c r="MRB162" s="250"/>
      <c r="MRC162" s="250"/>
      <c r="MRD162" s="250"/>
      <c r="MRE162" s="250"/>
      <c r="MRF162" s="250"/>
      <c r="MRG162" s="250"/>
      <c r="MRH162" s="250"/>
      <c r="MRI162" s="250"/>
      <c r="MRJ162" s="250"/>
      <c r="MRK162" s="250"/>
      <c r="MRL162" s="250"/>
      <c r="MRM162" s="250"/>
      <c r="MRN162" s="250"/>
      <c r="MRO162" s="250"/>
      <c r="MRP162" s="250"/>
      <c r="MRQ162" s="250"/>
      <c r="MRR162" s="250"/>
      <c r="MRS162" s="250"/>
      <c r="MRT162" s="250"/>
      <c r="MRU162" s="250"/>
      <c r="MRV162" s="250"/>
      <c r="MRW162" s="250"/>
      <c r="MRX162" s="250"/>
      <c r="MRY162" s="250"/>
      <c r="MRZ162" s="250"/>
      <c r="MSA162" s="250"/>
      <c r="MSB162" s="250"/>
      <c r="MSC162" s="250"/>
      <c r="MSD162" s="250"/>
      <c r="MSE162" s="250"/>
      <c r="MSF162" s="250"/>
      <c r="MSG162" s="250"/>
      <c r="MSH162" s="250"/>
      <c r="MSI162" s="250"/>
      <c r="MSJ162" s="250"/>
      <c r="MSK162" s="250"/>
      <c r="MSL162" s="250"/>
      <c r="MSM162" s="250"/>
      <c r="MSN162" s="250"/>
      <c r="MSO162" s="250"/>
      <c r="MSP162" s="250"/>
      <c r="MSQ162" s="250"/>
      <c r="MSR162" s="250"/>
      <c r="MSS162" s="250"/>
      <c r="MST162" s="250"/>
      <c r="MSU162" s="250"/>
      <c r="MSV162" s="250"/>
      <c r="MSW162" s="250"/>
      <c r="MSX162" s="250"/>
      <c r="MSY162" s="250"/>
      <c r="MSZ162" s="250"/>
      <c r="MTA162" s="250"/>
      <c r="MTB162" s="250"/>
      <c r="MTC162" s="250"/>
      <c r="MTD162" s="250"/>
      <c r="MTE162" s="250"/>
      <c r="MTF162" s="250"/>
      <c r="MTG162" s="250"/>
      <c r="MTH162" s="250"/>
      <c r="MTI162" s="250"/>
      <c r="MTJ162" s="250"/>
      <c r="MTK162" s="250"/>
      <c r="MTL162" s="250"/>
      <c r="MTM162" s="250"/>
      <c r="MTN162" s="250"/>
      <c r="MTO162" s="250"/>
      <c r="MTP162" s="250"/>
      <c r="MTQ162" s="250"/>
      <c r="MTR162" s="250"/>
      <c r="MTS162" s="250"/>
      <c r="MTT162" s="250"/>
      <c r="MTU162" s="250"/>
      <c r="MTV162" s="250"/>
      <c r="MTW162" s="250"/>
      <c r="MTX162" s="250"/>
      <c r="MTY162" s="250"/>
      <c r="MTZ162" s="250"/>
      <c r="MUA162" s="250"/>
      <c r="MUB162" s="250"/>
      <c r="MUC162" s="250"/>
      <c r="MUD162" s="250"/>
      <c r="MUE162" s="250"/>
      <c r="MUF162" s="250"/>
      <c r="MUG162" s="250"/>
      <c r="MUH162" s="250"/>
      <c r="MUI162" s="250"/>
      <c r="MUJ162" s="250"/>
      <c r="MUK162" s="250"/>
      <c r="MUL162" s="250"/>
      <c r="MUM162" s="250"/>
      <c r="MUN162" s="250"/>
      <c r="MUO162" s="250"/>
      <c r="MUP162" s="250"/>
      <c r="MUQ162" s="250"/>
      <c r="MUR162" s="250"/>
      <c r="MUS162" s="250"/>
      <c r="MUT162" s="250"/>
      <c r="MUU162" s="250"/>
      <c r="MUV162" s="250"/>
      <c r="MUW162" s="250"/>
      <c r="MUX162" s="250"/>
      <c r="MUY162" s="250"/>
      <c r="MUZ162" s="250"/>
      <c r="MVA162" s="250"/>
      <c r="MVB162" s="250"/>
      <c r="MVC162" s="250"/>
      <c r="MVD162" s="250"/>
      <c r="MVE162" s="250"/>
      <c r="MVF162" s="250"/>
      <c r="MVG162" s="250"/>
      <c r="MVH162" s="250"/>
      <c r="MVI162" s="250"/>
      <c r="MVJ162" s="250"/>
      <c r="MVK162" s="250"/>
      <c r="MVL162" s="250"/>
      <c r="MVM162" s="250"/>
      <c r="MVN162" s="250"/>
      <c r="MVO162" s="250"/>
      <c r="MVP162" s="250"/>
      <c r="MVQ162" s="250"/>
      <c r="MVR162" s="250"/>
      <c r="MVS162" s="250"/>
      <c r="MVT162" s="250"/>
      <c r="MVU162" s="250"/>
      <c r="MVV162" s="250"/>
      <c r="MVW162" s="250"/>
      <c r="MVX162" s="250"/>
      <c r="MVY162" s="250"/>
      <c r="MVZ162" s="250"/>
      <c r="MWA162" s="250"/>
      <c r="MWB162" s="250"/>
      <c r="MWC162" s="250"/>
      <c r="MWD162" s="250"/>
      <c r="MWE162" s="250"/>
      <c r="MWF162" s="250"/>
      <c r="MWG162" s="250"/>
      <c r="MWH162" s="250"/>
      <c r="MWI162" s="250"/>
      <c r="MWJ162" s="250"/>
      <c r="MWK162" s="250"/>
      <c r="MWL162" s="250"/>
      <c r="MWM162" s="250"/>
      <c r="MWN162" s="250"/>
      <c r="MWO162" s="250"/>
      <c r="MWP162" s="250"/>
      <c r="MWQ162" s="250"/>
      <c r="MWR162" s="250"/>
      <c r="MWS162" s="250"/>
      <c r="MWT162" s="250"/>
      <c r="MWU162" s="250"/>
      <c r="MWV162" s="250"/>
      <c r="MWW162" s="250"/>
      <c r="MWX162" s="250"/>
      <c r="MWY162" s="250"/>
      <c r="MWZ162" s="250"/>
      <c r="MXA162" s="250"/>
      <c r="MXB162" s="250"/>
      <c r="MXC162" s="250"/>
      <c r="MXD162" s="250"/>
      <c r="MXE162" s="250"/>
      <c r="MXF162" s="250"/>
      <c r="MXG162" s="250"/>
      <c r="MXH162" s="250"/>
      <c r="MXI162" s="250"/>
      <c r="MXJ162" s="250"/>
      <c r="MXK162" s="250"/>
      <c r="MXL162" s="250"/>
      <c r="MXM162" s="250"/>
      <c r="MXN162" s="250"/>
      <c r="MXO162" s="250"/>
      <c r="MXP162" s="250"/>
      <c r="MXQ162" s="250"/>
      <c r="MXR162" s="250"/>
      <c r="MXS162" s="250"/>
      <c r="MXT162" s="250"/>
      <c r="MXU162" s="250"/>
      <c r="MXV162" s="250"/>
      <c r="MXW162" s="250"/>
      <c r="MXX162" s="250"/>
      <c r="MXY162" s="250"/>
      <c r="MXZ162" s="250"/>
      <c r="MYA162" s="250"/>
      <c r="MYB162" s="250"/>
      <c r="MYC162" s="250"/>
      <c r="MYD162" s="250"/>
      <c r="MYE162" s="250"/>
      <c r="MYF162" s="250"/>
      <c r="MYG162" s="250"/>
      <c r="MYH162" s="250"/>
      <c r="MYI162" s="250"/>
      <c r="MYJ162" s="250"/>
      <c r="MYK162" s="250"/>
      <c r="MYL162" s="250"/>
      <c r="MYM162" s="250"/>
      <c r="MYN162" s="250"/>
      <c r="MYO162" s="250"/>
      <c r="MYP162" s="250"/>
      <c r="MYQ162" s="250"/>
      <c r="MYR162" s="250"/>
      <c r="MYS162" s="250"/>
      <c r="MYT162" s="250"/>
      <c r="MYU162" s="250"/>
      <c r="MYV162" s="250"/>
      <c r="MYW162" s="250"/>
      <c r="MYX162" s="250"/>
      <c r="MYY162" s="250"/>
      <c r="MYZ162" s="250"/>
      <c r="MZA162" s="250"/>
      <c r="MZB162" s="250"/>
      <c r="MZC162" s="250"/>
      <c r="MZD162" s="250"/>
      <c r="MZE162" s="250"/>
      <c r="MZF162" s="250"/>
      <c r="MZG162" s="250"/>
      <c r="MZH162" s="250"/>
      <c r="MZI162" s="250"/>
      <c r="MZJ162" s="250"/>
      <c r="MZK162" s="250"/>
      <c r="MZL162" s="250"/>
      <c r="MZM162" s="250"/>
      <c r="MZN162" s="250"/>
      <c r="MZO162" s="250"/>
      <c r="MZP162" s="250"/>
      <c r="MZQ162" s="250"/>
      <c r="MZR162" s="250"/>
      <c r="MZS162" s="250"/>
      <c r="MZT162" s="250"/>
      <c r="MZU162" s="250"/>
      <c r="MZV162" s="250"/>
      <c r="MZW162" s="250"/>
      <c r="MZX162" s="250"/>
      <c r="MZY162" s="250"/>
      <c r="MZZ162" s="250"/>
      <c r="NAA162" s="250"/>
      <c r="NAB162" s="250"/>
      <c r="NAC162" s="250"/>
      <c r="NAD162" s="250"/>
      <c r="NAE162" s="250"/>
      <c r="NAF162" s="250"/>
      <c r="NAG162" s="250"/>
      <c r="NAH162" s="250"/>
      <c r="NAI162" s="250"/>
      <c r="NAJ162" s="250"/>
      <c r="NAK162" s="250"/>
      <c r="NAL162" s="250"/>
      <c r="NAM162" s="250"/>
      <c r="NAN162" s="250"/>
      <c r="NAO162" s="250"/>
      <c r="NAP162" s="250"/>
      <c r="NAQ162" s="250"/>
      <c r="NAR162" s="250"/>
      <c r="NAS162" s="250"/>
      <c r="NAT162" s="250"/>
      <c r="NAU162" s="250"/>
      <c r="NAV162" s="250"/>
      <c r="NAW162" s="250"/>
      <c r="NAX162" s="250"/>
      <c r="NAY162" s="250"/>
      <c r="NAZ162" s="250"/>
      <c r="NBA162" s="250"/>
      <c r="NBB162" s="250"/>
      <c r="NBC162" s="250"/>
      <c r="NBD162" s="250"/>
      <c r="NBE162" s="250"/>
      <c r="NBF162" s="250"/>
      <c r="NBG162" s="250"/>
      <c r="NBH162" s="250"/>
      <c r="NBI162" s="250"/>
      <c r="NBJ162" s="250"/>
      <c r="NBK162" s="250"/>
      <c r="NBL162" s="250"/>
      <c r="NBM162" s="250"/>
      <c r="NBN162" s="250"/>
      <c r="NBO162" s="250"/>
      <c r="NBP162" s="250"/>
      <c r="NBQ162" s="250"/>
      <c r="NBR162" s="250"/>
      <c r="NBS162" s="250"/>
      <c r="NBT162" s="250"/>
      <c r="NBU162" s="250"/>
      <c r="NBV162" s="250"/>
      <c r="NBW162" s="250"/>
      <c r="NBX162" s="250"/>
      <c r="NBY162" s="250"/>
      <c r="NBZ162" s="250"/>
      <c r="NCA162" s="250"/>
      <c r="NCB162" s="250"/>
      <c r="NCC162" s="250"/>
      <c r="NCD162" s="250"/>
      <c r="NCE162" s="250"/>
      <c r="NCF162" s="250"/>
      <c r="NCG162" s="250"/>
      <c r="NCH162" s="250"/>
      <c r="NCI162" s="250"/>
      <c r="NCJ162" s="250"/>
      <c r="NCK162" s="250"/>
      <c r="NCL162" s="250"/>
      <c r="NCM162" s="250"/>
      <c r="NCN162" s="250"/>
      <c r="NCO162" s="250"/>
      <c r="NCP162" s="250"/>
      <c r="NCQ162" s="250"/>
      <c r="NCR162" s="250"/>
      <c r="NCS162" s="250"/>
      <c r="NCT162" s="250"/>
      <c r="NCU162" s="250"/>
      <c r="NCV162" s="250"/>
      <c r="NCW162" s="250"/>
      <c r="NCX162" s="250"/>
      <c r="NCY162" s="250"/>
      <c r="NCZ162" s="250"/>
      <c r="NDA162" s="250"/>
      <c r="NDB162" s="250"/>
      <c r="NDC162" s="250"/>
      <c r="NDD162" s="250"/>
      <c r="NDE162" s="250"/>
      <c r="NDF162" s="250"/>
      <c r="NDG162" s="250"/>
      <c r="NDH162" s="250"/>
      <c r="NDI162" s="250"/>
      <c r="NDJ162" s="250"/>
      <c r="NDK162" s="250"/>
      <c r="NDL162" s="250"/>
      <c r="NDM162" s="250"/>
      <c r="NDN162" s="250"/>
      <c r="NDO162" s="250"/>
      <c r="NDP162" s="250"/>
      <c r="NDQ162" s="250"/>
      <c r="NDR162" s="250"/>
      <c r="NDS162" s="250"/>
      <c r="NDT162" s="250"/>
      <c r="NDU162" s="250"/>
      <c r="NDV162" s="250"/>
      <c r="NDW162" s="250"/>
      <c r="NDX162" s="250"/>
      <c r="NDY162" s="250"/>
      <c r="NDZ162" s="250"/>
      <c r="NEA162" s="250"/>
      <c r="NEB162" s="250"/>
      <c r="NEC162" s="250"/>
      <c r="NED162" s="250"/>
      <c r="NEE162" s="250"/>
      <c r="NEF162" s="250"/>
      <c r="NEG162" s="250"/>
      <c r="NEH162" s="250"/>
      <c r="NEI162" s="250"/>
      <c r="NEJ162" s="250"/>
      <c r="NEK162" s="250"/>
      <c r="NEL162" s="250"/>
      <c r="NEM162" s="250"/>
      <c r="NEN162" s="250"/>
      <c r="NEO162" s="250"/>
      <c r="NEP162" s="250"/>
      <c r="NEQ162" s="250"/>
      <c r="NER162" s="250"/>
      <c r="NES162" s="250"/>
      <c r="NET162" s="250"/>
      <c r="NEU162" s="250"/>
      <c r="NEV162" s="250"/>
      <c r="NEW162" s="250"/>
      <c r="NEX162" s="250"/>
      <c r="NEY162" s="250"/>
      <c r="NEZ162" s="250"/>
      <c r="NFA162" s="250"/>
      <c r="NFB162" s="250"/>
      <c r="NFC162" s="250"/>
      <c r="NFD162" s="250"/>
      <c r="NFE162" s="250"/>
      <c r="NFF162" s="250"/>
      <c r="NFG162" s="250"/>
      <c r="NFH162" s="250"/>
      <c r="NFI162" s="250"/>
      <c r="NFJ162" s="250"/>
      <c r="NFK162" s="250"/>
      <c r="NFL162" s="250"/>
      <c r="NFM162" s="250"/>
      <c r="NFN162" s="250"/>
      <c r="NFO162" s="250"/>
      <c r="NFP162" s="250"/>
      <c r="NFQ162" s="250"/>
      <c r="NFR162" s="250"/>
      <c r="NFS162" s="250"/>
      <c r="NFT162" s="250"/>
      <c r="NFU162" s="250"/>
      <c r="NFV162" s="250"/>
      <c r="NFW162" s="250"/>
      <c r="NFX162" s="250"/>
      <c r="NFY162" s="250"/>
      <c r="NFZ162" s="250"/>
      <c r="NGA162" s="250"/>
      <c r="NGB162" s="250"/>
      <c r="NGC162" s="250"/>
      <c r="NGD162" s="250"/>
      <c r="NGE162" s="250"/>
      <c r="NGF162" s="250"/>
      <c r="NGG162" s="250"/>
      <c r="NGH162" s="250"/>
      <c r="NGI162" s="250"/>
      <c r="NGJ162" s="250"/>
      <c r="NGK162" s="250"/>
      <c r="NGL162" s="250"/>
      <c r="NGM162" s="250"/>
      <c r="NGN162" s="250"/>
      <c r="NGO162" s="250"/>
      <c r="NGP162" s="250"/>
      <c r="NGQ162" s="250"/>
      <c r="NGR162" s="250"/>
      <c r="NGS162" s="250"/>
      <c r="NGT162" s="250"/>
      <c r="NGU162" s="250"/>
      <c r="NGV162" s="250"/>
      <c r="NGW162" s="250"/>
      <c r="NGX162" s="250"/>
      <c r="NGY162" s="250"/>
      <c r="NGZ162" s="250"/>
      <c r="NHA162" s="250"/>
      <c r="NHB162" s="250"/>
      <c r="NHC162" s="250"/>
      <c r="NHD162" s="250"/>
      <c r="NHE162" s="250"/>
      <c r="NHF162" s="250"/>
      <c r="NHG162" s="250"/>
      <c r="NHH162" s="250"/>
      <c r="NHI162" s="250"/>
      <c r="NHJ162" s="250"/>
      <c r="NHK162" s="250"/>
      <c r="NHL162" s="250"/>
      <c r="NHM162" s="250"/>
      <c r="NHN162" s="250"/>
      <c r="NHO162" s="250"/>
      <c r="NHP162" s="250"/>
      <c r="NHQ162" s="250"/>
      <c r="NHR162" s="250"/>
      <c r="NHS162" s="250"/>
      <c r="NHT162" s="250"/>
      <c r="NHU162" s="250"/>
      <c r="NHV162" s="250"/>
      <c r="NHW162" s="250"/>
      <c r="NHX162" s="250"/>
      <c r="NHY162" s="250"/>
      <c r="NHZ162" s="250"/>
      <c r="NIA162" s="250"/>
      <c r="NIB162" s="250"/>
      <c r="NIC162" s="250"/>
      <c r="NID162" s="250"/>
      <c r="NIE162" s="250"/>
      <c r="NIF162" s="250"/>
      <c r="NIG162" s="250"/>
      <c r="NIH162" s="250"/>
      <c r="NII162" s="250"/>
      <c r="NIJ162" s="250"/>
      <c r="NIK162" s="250"/>
      <c r="NIL162" s="250"/>
      <c r="NIM162" s="250"/>
      <c r="NIN162" s="250"/>
      <c r="NIO162" s="250"/>
      <c r="NIP162" s="250"/>
      <c r="NIQ162" s="250"/>
      <c r="NIR162" s="250"/>
      <c r="NIS162" s="250"/>
      <c r="NIT162" s="250"/>
      <c r="NIU162" s="250"/>
      <c r="NIV162" s="250"/>
      <c r="NIW162" s="250"/>
      <c r="NIX162" s="250"/>
      <c r="NIY162" s="250"/>
      <c r="NIZ162" s="250"/>
      <c r="NJA162" s="250"/>
      <c r="NJB162" s="250"/>
      <c r="NJC162" s="250"/>
      <c r="NJD162" s="250"/>
      <c r="NJE162" s="250"/>
      <c r="NJF162" s="250"/>
      <c r="NJG162" s="250"/>
      <c r="NJH162" s="250"/>
      <c r="NJI162" s="250"/>
      <c r="NJJ162" s="250"/>
      <c r="NJK162" s="250"/>
      <c r="NJL162" s="250"/>
      <c r="NJM162" s="250"/>
      <c r="NJN162" s="250"/>
      <c r="NJO162" s="250"/>
      <c r="NJP162" s="250"/>
      <c r="NJQ162" s="250"/>
      <c r="NJR162" s="250"/>
      <c r="NJS162" s="250"/>
      <c r="NJT162" s="250"/>
      <c r="NJU162" s="250"/>
      <c r="NJV162" s="250"/>
      <c r="NJW162" s="250"/>
      <c r="NJX162" s="250"/>
      <c r="NJY162" s="250"/>
      <c r="NJZ162" s="250"/>
      <c r="NKA162" s="250"/>
      <c r="NKB162" s="250"/>
      <c r="NKC162" s="250"/>
      <c r="NKD162" s="250"/>
      <c r="NKE162" s="250"/>
      <c r="NKF162" s="250"/>
      <c r="NKG162" s="250"/>
      <c r="NKH162" s="250"/>
      <c r="NKI162" s="250"/>
      <c r="NKJ162" s="250"/>
      <c r="NKK162" s="250"/>
      <c r="NKL162" s="250"/>
      <c r="NKM162" s="250"/>
      <c r="NKN162" s="250"/>
      <c r="NKO162" s="250"/>
      <c r="NKP162" s="250"/>
      <c r="NKQ162" s="250"/>
      <c r="NKR162" s="250"/>
      <c r="NKS162" s="250"/>
      <c r="NKT162" s="250"/>
      <c r="NKU162" s="250"/>
      <c r="NKV162" s="250"/>
      <c r="NKW162" s="250"/>
      <c r="NKX162" s="250"/>
      <c r="NKY162" s="250"/>
      <c r="NKZ162" s="250"/>
      <c r="NLA162" s="250"/>
      <c r="NLB162" s="250"/>
      <c r="NLC162" s="250"/>
      <c r="NLD162" s="250"/>
      <c r="NLE162" s="250"/>
      <c r="NLF162" s="250"/>
      <c r="NLG162" s="250"/>
      <c r="NLH162" s="250"/>
      <c r="NLI162" s="250"/>
      <c r="NLJ162" s="250"/>
      <c r="NLK162" s="250"/>
      <c r="NLL162" s="250"/>
      <c r="NLM162" s="250"/>
      <c r="NLN162" s="250"/>
      <c r="NLO162" s="250"/>
      <c r="NLP162" s="250"/>
      <c r="NLQ162" s="250"/>
      <c r="NLR162" s="250"/>
      <c r="NLS162" s="250"/>
      <c r="NLT162" s="250"/>
      <c r="NLU162" s="250"/>
      <c r="NLV162" s="250"/>
      <c r="NLW162" s="250"/>
      <c r="NLX162" s="250"/>
      <c r="NLY162" s="250"/>
      <c r="NLZ162" s="250"/>
      <c r="NMA162" s="250"/>
      <c r="NMB162" s="250"/>
      <c r="NMC162" s="250"/>
      <c r="NMD162" s="250"/>
      <c r="NME162" s="250"/>
      <c r="NMF162" s="250"/>
      <c r="NMG162" s="250"/>
      <c r="NMH162" s="250"/>
      <c r="NMI162" s="250"/>
      <c r="NMJ162" s="250"/>
      <c r="NMK162" s="250"/>
      <c r="NML162" s="250"/>
      <c r="NMM162" s="250"/>
      <c r="NMN162" s="250"/>
      <c r="NMO162" s="250"/>
      <c r="NMP162" s="250"/>
      <c r="NMQ162" s="250"/>
      <c r="NMR162" s="250"/>
      <c r="NMS162" s="250"/>
      <c r="NMT162" s="250"/>
      <c r="NMU162" s="250"/>
      <c r="NMV162" s="250"/>
      <c r="NMW162" s="250"/>
      <c r="NMX162" s="250"/>
      <c r="NMY162" s="250"/>
      <c r="NMZ162" s="250"/>
      <c r="NNA162" s="250"/>
      <c r="NNB162" s="250"/>
      <c r="NNC162" s="250"/>
      <c r="NND162" s="250"/>
      <c r="NNE162" s="250"/>
      <c r="NNF162" s="250"/>
      <c r="NNG162" s="250"/>
      <c r="NNH162" s="250"/>
      <c r="NNI162" s="250"/>
      <c r="NNJ162" s="250"/>
      <c r="NNK162" s="250"/>
      <c r="NNL162" s="250"/>
      <c r="NNM162" s="250"/>
      <c r="NNN162" s="250"/>
      <c r="NNO162" s="250"/>
      <c r="NNP162" s="250"/>
      <c r="NNQ162" s="250"/>
      <c r="NNR162" s="250"/>
      <c r="NNS162" s="250"/>
      <c r="NNT162" s="250"/>
      <c r="NNU162" s="250"/>
      <c r="NNV162" s="250"/>
      <c r="NNW162" s="250"/>
      <c r="NNX162" s="250"/>
      <c r="NNY162" s="250"/>
      <c r="NNZ162" s="250"/>
      <c r="NOA162" s="250"/>
      <c r="NOB162" s="250"/>
      <c r="NOC162" s="250"/>
      <c r="NOD162" s="250"/>
      <c r="NOE162" s="250"/>
      <c r="NOF162" s="250"/>
      <c r="NOG162" s="250"/>
      <c r="NOH162" s="250"/>
      <c r="NOI162" s="250"/>
      <c r="NOJ162" s="250"/>
      <c r="NOK162" s="250"/>
      <c r="NOL162" s="250"/>
      <c r="NOM162" s="250"/>
      <c r="NON162" s="250"/>
      <c r="NOO162" s="250"/>
      <c r="NOP162" s="250"/>
      <c r="NOQ162" s="250"/>
      <c r="NOR162" s="250"/>
      <c r="NOS162" s="250"/>
      <c r="NOT162" s="250"/>
      <c r="NOU162" s="250"/>
      <c r="NOV162" s="250"/>
      <c r="NOW162" s="250"/>
      <c r="NOX162" s="250"/>
      <c r="NOY162" s="250"/>
      <c r="NOZ162" s="250"/>
      <c r="NPA162" s="250"/>
      <c r="NPB162" s="250"/>
      <c r="NPC162" s="250"/>
      <c r="NPD162" s="250"/>
      <c r="NPE162" s="250"/>
      <c r="NPF162" s="250"/>
      <c r="NPG162" s="250"/>
      <c r="NPH162" s="250"/>
      <c r="NPI162" s="250"/>
      <c r="NPJ162" s="250"/>
      <c r="NPK162" s="250"/>
      <c r="NPL162" s="250"/>
      <c r="NPM162" s="250"/>
      <c r="NPN162" s="250"/>
      <c r="NPO162" s="250"/>
      <c r="NPP162" s="250"/>
      <c r="NPQ162" s="250"/>
      <c r="NPR162" s="250"/>
      <c r="NPS162" s="250"/>
      <c r="NPT162" s="250"/>
      <c r="NPU162" s="250"/>
      <c r="NPV162" s="250"/>
      <c r="NPW162" s="250"/>
      <c r="NPX162" s="250"/>
      <c r="NPY162" s="250"/>
      <c r="NPZ162" s="250"/>
      <c r="NQA162" s="250"/>
      <c r="NQB162" s="250"/>
      <c r="NQC162" s="250"/>
      <c r="NQD162" s="250"/>
      <c r="NQE162" s="250"/>
      <c r="NQF162" s="250"/>
      <c r="NQG162" s="250"/>
      <c r="NQH162" s="250"/>
      <c r="NQI162" s="250"/>
      <c r="NQJ162" s="250"/>
      <c r="NQK162" s="250"/>
      <c r="NQL162" s="250"/>
      <c r="NQM162" s="250"/>
      <c r="NQN162" s="250"/>
      <c r="NQO162" s="250"/>
      <c r="NQP162" s="250"/>
      <c r="NQQ162" s="250"/>
      <c r="NQR162" s="250"/>
      <c r="NQS162" s="250"/>
      <c r="NQT162" s="250"/>
      <c r="NQU162" s="250"/>
      <c r="NQV162" s="250"/>
      <c r="NQW162" s="250"/>
      <c r="NQX162" s="250"/>
      <c r="NQY162" s="250"/>
      <c r="NQZ162" s="250"/>
      <c r="NRA162" s="250"/>
      <c r="NRB162" s="250"/>
      <c r="NRC162" s="250"/>
      <c r="NRD162" s="250"/>
      <c r="NRE162" s="250"/>
      <c r="NRF162" s="250"/>
      <c r="NRG162" s="250"/>
      <c r="NRH162" s="250"/>
      <c r="NRI162" s="250"/>
      <c r="NRJ162" s="250"/>
      <c r="NRK162" s="250"/>
      <c r="NRL162" s="250"/>
      <c r="NRM162" s="250"/>
      <c r="NRN162" s="250"/>
      <c r="NRO162" s="250"/>
      <c r="NRP162" s="250"/>
      <c r="NRQ162" s="250"/>
      <c r="NRR162" s="250"/>
      <c r="NRS162" s="250"/>
      <c r="NRT162" s="250"/>
      <c r="NRU162" s="250"/>
      <c r="NRV162" s="250"/>
      <c r="NRW162" s="250"/>
      <c r="NRX162" s="250"/>
      <c r="NRY162" s="250"/>
      <c r="NRZ162" s="250"/>
      <c r="NSA162" s="250"/>
      <c r="NSB162" s="250"/>
      <c r="NSC162" s="250"/>
      <c r="NSD162" s="250"/>
      <c r="NSE162" s="250"/>
      <c r="NSF162" s="250"/>
      <c r="NSG162" s="250"/>
      <c r="NSH162" s="250"/>
      <c r="NSI162" s="250"/>
      <c r="NSJ162" s="250"/>
      <c r="NSK162" s="250"/>
      <c r="NSL162" s="250"/>
      <c r="NSM162" s="250"/>
      <c r="NSN162" s="250"/>
      <c r="NSO162" s="250"/>
      <c r="NSP162" s="250"/>
      <c r="NSQ162" s="250"/>
      <c r="NSR162" s="250"/>
      <c r="NSS162" s="250"/>
      <c r="NST162" s="250"/>
      <c r="NSU162" s="250"/>
      <c r="NSV162" s="250"/>
      <c r="NSW162" s="250"/>
      <c r="NSX162" s="250"/>
      <c r="NSY162" s="250"/>
      <c r="NSZ162" s="250"/>
      <c r="NTA162" s="250"/>
      <c r="NTB162" s="250"/>
      <c r="NTC162" s="250"/>
      <c r="NTD162" s="250"/>
      <c r="NTE162" s="250"/>
      <c r="NTF162" s="250"/>
      <c r="NTG162" s="250"/>
      <c r="NTH162" s="250"/>
      <c r="NTI162" s="250"/>
      <c r="NTJ162" s="250"/>
      <c r="NTK162" s="250"/>
      <c r="NTL162" s="250"/>
      <c r="NTM162" s="250"/>
      <c r="NTN162" s="250"/>
      <c r="NTO162" s="250"/>
      <c r="NTP162" s="250"/>
      <c r="NTQ162" s="250"/>
      <c r="NTR162" s="250"/>
      <c r="NTS162" s="250"/>
      <c r="NTT162" s="250"/>
      <c r="NTU162" s="250"/>
      <c r="NTV162" s="250"/>
      <c r="NTW162" s="250"/>
      <c r="NTX162" s="250"/>
      <c r="NTY162" s="250"/>
      <c r="NTZ162" s="250"/>
      <c r="NUA162" s="250"/>
      <c r="NUB162" s="250"/>
      <c r="NUC162" s="250"/>
      <c r="NUD162" s="250"/>
      <c r="NUE162" s="250"/>
      <c r="NUF162" s="250"/>
      <c r="NUG162" s="250"/>
      <c r="NUH162" s="250"/>
      <c r="NUI162" s="250"/>
      <c r="NUJ162" s="250"/>
      <c r="NUK162" s="250"/>
      <c r="NUL162" s="250"/>
      <c r="NUM162" s="250"/>
      <c r="NUN162" s="250"/>
      <c r="NUO162" s="250"/>
      <c r="NUP162" s="250"/>
      <c r="NUQ162" s="250"/>
      <c r="NUR162" s="250"/>
      <c r="NUS162" s="250"/>
      <c r="NUT162" s="250"/>
      <c r="NUU162" s="250"/>
      <c r="NUV162" s="250"/>
      <c r="NUW162" s="250"/>
      <c r="NUX162" s="250"/>
      <c r="NUY162" s="250"/>
      <c r="NUZ162" s="250"/>
      <c r="NVA162" s="250"/>
      <c r="NVB162" s="250"/>
      <c r="NVC162" s="250"/>
      <c r="NVD162" s="250"/>
      <c r="NVE162" s="250"/>
      <c r="NVF162" s="250"/>
      <c r="NVG162" s="250"/>
      <c r="NVH162" s="250"/>
      <c r="NVI162" s="250"/>
      <c r="NVJ162" s="250"/>
      <c r="NVK162" s="250"/>
      <c r="NVL162" s="250"/>
      <c r="NVM162" s="250"/>
      <c r="NVN162" s="250"/>
      <c r="NVO162" s="250"/>
      <c r="NVP162" s="250"/>
      <c r="NVQ162" s="250"/>
      <c r="NVR162" s="250"/>
      <c r="NVS162" s="250"/>
      <c r="NVT162" s="250"/>
      <c r="NVU162" s="250"/>
      <c r="NVV162" s="250"/>
      <c r="NVW162" s="250"/>
      <c r="NVX162" s="250"/>
      <c r="NVY162" s="250"/>
      <c r="NVZ162" s="250"/>
      <c r="NWA162" s="250"/>
      <c r="NWB162" s="250"/>
      <c r="NWC162" s="250"/>
      <c r="NWD162" s="250"/>
      <c r="NWE162" s="250"/>
      <c r="NWF162" s="250"/>
      <c r="NWG162" s="250"/>
      <c r="NWH162" s="250"/>
      <c r="NWI162" s="250"/>
      <c r="NWJ162" s="250"/>
      <c r="NWK162" s="250"/>
      <c r="NWL162" s="250"/>
      <c r="NWM162" s="250"/>
      <c r="NWN162" s="250"/>
      <c r="NWO162" s="250"/>
      <c r="NWP162" s="250"/>
      <c r="NWQ162" s="250"/>
      <c r="NWR162" s="250"/>
      <c r="NWS162" s="250"/>
      <c r="NWT162" s="250"/>
      <c r="NWU162" s="250"/>
      <c r="NWV162" s="250"/>
      <c r="NWW162" s="250"/>
      <c r="NWX162" s="250"/>
      <c r="NWY162" s="250"/>
      <c r="NWZ162" s="250"/>
      <c r="NXA162" s="250"/>
      <c r="NXB162" s="250"/>
      <c r="NXC162" s="250"/>
      <c r="NXD162" s="250"/>
      <c r="NXE162" s="250"/>
      <c r="NXF162" s="250"/>
      <c r="NXG162" s="250"/>
      <c r="NXH162" s="250"/>
      <c r="NXI162" s="250"/>
      <c r="NXJ162" s="250"/>
      <c r="NXK162" s="250"/>
      <c r="NXL162" s="250"/>
      <c r="NXM162" s="250"/>
      <c r="NXN162" s="250"/>
      <c r="NXO162" s="250"/>
      <c r="NXP162" s="250"/>
      <c r="NXQ162" s="250"/>
      <c r="NXR162" s="250"/>
      <c r="NXS162" s="250"/>
      <c r="NXT162" s="250"/>
      <c r="NXU162" s="250"/>
      <c r="NXV162" s="250"/>
      <c r="NXW162" s="250"/>
      <c r="NXX162" s="250"/>
      <c r="NXY162" s="250"/>
      <c r="NXZ162" s="250"/>
      <c r="NYA162" s="250"/>
      <c r="NYB162" s="250"/>
      <c r="NYC162" s="250"/>
      <c r="NYD162" s="250"/>
      <c r="NYE162" s="250"/>
      <c r="NYF162" s="250"/>
      <c r="NYG162" s="250"/>
      <c r="NYH162" s="250"/>
      <c r="NYI162" s="250"/>
      <c r="NYJ162" s="250"/>
      <c r="NYK162" s="250"/>
      <c r="NYL162" s="250"/>
      <c r="NYM162" s="250"/>
      <c r="NYN162" s="250"/>
      <c r="NYO162" s="250"/>
      <c r="NYP162" s="250"/>
      <c r="NYQ162" s="250"/>
      <c r="NYR162" s="250"/>
      <c r="NYS162" s="250"/>
      <c r="NYT162" s="250"/>
      <c r="NYU162" s="250"/>
      <c r="NYV162" s="250"/>
      <c r="NYW162" s="250"/>
      <c r="NYX162" s="250"/>
      <c r="NYY162" s="250"/>
      <c r="NYZ162" s="250"/>
      <c r="NZA162" s="250"/>
      <c r="NZB162" s="250"/>
      <c r="NZC162" s="250"/>
      <c r="NZD162" s="250"/>
      <c r="NZE162" s="250"/>
      <c r="NZF162" s="250"/>
      <c r="NZG162" s="250"/>
      <c r="NZH162" s="250"/>
      <c r="NZI162" s="250"/>
      <c r="NZJ162" s="250"/>
      <c r="NZK162" s="250"/>
      <c r="NZL162" s="250"/>
      <c r="NZM162" s="250"/>
      <c r="NZN162" s="250"/>
      <c r="NZO162" s="250"/>
      <c r="NZP162" s="250"/>
      <c r="NZQ162" s="250"/>
      <c r="NZR162" s="250"/>
      <c r="NZS162" s="250"/>
      <c r="NZT162" s="250"/>
      <c r="NZU162" s="250"/>
      <c r="NZV162" s="250"/>
      <c r="NZW162" s="250"/>
      <c r="NZX162" s="250"/>
      <c r="NZY162" s="250"/>
      <c r="NZZ162" s="250"/>
      <c r="OAA162" s="250"/>
      <c r="OAB162" s="250"/>
      <c r="OAC162" s="250"/>
      <c r="OAD162" s="250"/>
      <c r="OAE162" s="250"/>
      <c r="OAF162" s="250"/>
      <c r="OAG162" s="250"/>
      <c r="OAH162" s="250"/>
      <c r="OAI162" s="250"/>
      <c r="OAJ162" s="250"/>
      <c r="OAK162" s="250"/>
      <c r="OAL162" s="250"/>
      <c r="OAM162" s="250"/>
      <c r="OAN162" s="250"/>
      <c r="OAO162" s="250"/>
      <c r="OAP162" s="250"/>
      <c r="OAQ162" s="250"/>
      <c r="OAR162" s="250"/>
      <c r="OAS162" s="250"/>
      <c r="OAT162" s="250"/>
      <c r="OAU162" s="250"/>
      <c r="OAV162" s="250"/>
      <c r="OAW162" s="250"/>
      <c r="OAX162" s="250"/>
      <c r="OAY162" s="250"/>
      <c r="OAZ162" s="250"/>
      <c r="OBA162" s="250"/>
      <c r="OBB162" s="250"/>
      <c r="OBC162" s="250"/>
      <c r="OBD162" s="250"/>
      <c r="OBE162" s="250"/>
      <c r="OBF162" s="250"/>
      <c r="OBG162" s="250"/>
      <c r="OBH162" s="250"/>
      <c r="OBI162" s="250"/>
      <c r="OBJ162" s="250"/>
      <c r="OBK162" s="250"/>
      <c r="OBL162" s="250"/>
      <c r="OBM162" s="250"/>
      <c r="OBN162" s="250"/>
      <c r="OBO162" s="250"/>
      <c r="OBP162" s="250"/>
      <c r="OBQ162" s="250"/>
      <c r="OBR162" s="250"/>
      <c r="OBS162" s="250"/>
      <c r="OBT162" s="250"/>
      <c r="OBU162" s="250"/>
      <c r="OBV162" s="250"/>
      <c r="OBW162" s="250"/>
      <c r="OBX162" s="250"/>
      <c r="OBY162" s="250"/>
      <c r="OBZ162" s="250"/>
      <c r="OCA162" s="250"/>
      <c r="OCB162" s="250"/>
      <c r="OCC162" s="250"/>
      <c r="OCD162" s="250"/>
      <c r="OCE162" s="250"/>
      <c r="OCF162" s="250"/>
      <c r="OCG162" s="250"/>
      <c r="OCH162" s="250"/>
      <c r="OCI162" s="250"/>
      <c r="OCJ162" s="250"/>
      <c r="OCK162" s="250"/>
      <c r="OCL162" s="250"/>
      <c r="OCM162" s="250"/>
      <c r="OCN162" s="250"/>
      <c r="OCO162" s="250"/>
      <c r="OCP162" s="250"/>
      <c r="OCQ162" s="250"/>
      <c r="OCR162" s="250"/>
      <c r="OCS162" s="250"/>
      <c r="OCT162" s="250"/>
      <c r="OCU162" s="250"/>
      <c r="OCV162" s="250"/>
      <c r="OCW162" s="250"/>
      <c r="OCX162" s="250"/>
      <c r="OCY162" s="250"/>
      <c r="OCZ162" s="250"/>
      <c r="ODA162" s="250"/>
      <c r="ODB162" s="250"/>
      <c r="ODC162" s="250"/>
      <c r="ODD162" s="250"/>
      <c r="ODE162" s="250"/>
      <c r="ODF162" s="250"/>
      <c r="ODG162" s="250"/>
      <c r="ODH162" s="250"/>
      <c r="ODI162" s="250"/>
      <c r="ODJ162" s="250"/>
      <c r="ODK162" s="250"/>
      <c r="ODL162" s="250"/>
      <c r="ODM162" s="250"/>
      <c r="ODN162" s="250"/>
      <c r="ODO162" s="250"/>
      <c r="ODP162" s="250"/>
      <c r="ODQ162" s="250"/>
      <c r="ODR162" s="250"/>
      <c r="ODS162" s="250"/>
      <c r="ODT162" s="250"/>
      <c r="ODU162" s="250"/>
      <c r="ODV162" s="250"/>
      <c r="ODW162" s="250"/>
      <c r="ODX162" s="250"/>
      <c r="ODY162" s="250"/>
      <c r="ODZ162" s="250"/>
      <c r="OEA162" s="250"/>
      <c r="OEB162" s="250"/>
      <c r="OEC162" s="250"/>
      <c r="OED162" s="250"/>
      <c r="OEE162" s="250"/>
      <c r="OEF162" s="250"/>
      <c r="OEG162" s="250"/>
      <c r="OEH162" s="250"/>
      <c r="OEI162" s="250"/>
      <c r="OEJ162" s="250"/>
      <c r="OEK162" s="250"/>
      <c r="OEL162" s="250"/>
      <c r="OEM162" s="250"/>
      <c r="OEN162" s="250"/>
      <c r="OEO162" s="250"/>
      <c r="OEP162" s="250"/>
      <c r="OEQ162" s="250"/>
      <c r="OER162" s="250"/>
      <c r="OES162" s="250"/>
      <c r="OET162" s="250"/>
      <c r="OEU162" s="250"/>
      <c r="OEV162" s="250"/>
      <c r="OEW162" s="250"/>
      <c r="OEX162" s="250"/>
      <c r="OEY162" s="250"/>
      <c r="OEZ162" s="250"/>
      <c r="OFA162" s="250"/>
      <c r="OFB162" s="250"/>
      <c r="OFC162" s="250"/>
      <c r="OFD162" s="250"/>
      <c r="OFE162" s="250"/>
      <c r="OFF162" s="250"/>
      <c r="OFG162" s="250"/>
      <c r="OFH162" s="250"/>
      <c r="OFI162" s="250"/>
      <c r="OFJ162" s="250"/>
      <c r="OFK162" s="250"/>
      <c r="OFL162" s="250"/>
      <c r="OFM162" s="250"/>
      <c r="OFN162" s="250"/>
      <c r="OFO162" s="250"/>
      <c r="OFP162" s="250"/>
      <c r="OFQ162" s="250"/>
      <c r="OFR162" s="250"/>
      <c r="OFS162" s="250"/>
      <c r="OFT162" s="250"/>
      <c r="OFU162" s="250"/>
      <c r="OFV162" s="250"/>
      <c r="OFW162" s="250"/>
      <c r="OFX162" s="250"/>
      <c r="OFY162" s="250"/>
      <c r="OFZ162" s="250"/>
      <c r="OGA162" s="250"/>
      <c r="OGB162" s="250"/>
      <c r="OGC162" s="250"/>
      <c r="OGD162" s="250"/>
      <c r="OGE162" s="250"/>
      <c r="OGF162" s="250"/>
      <c r="OGG162" s="250"/>
      <c r="OGH162" s="250"/>
      <c r="OGI162" s="250"/>
      <c r="OGJ162" s="250"/>
      <c r="OGK162" s="250"/>
      <c r="OGL162" s="250"/>
      <c r="OGM162" s="250"/>
      <c r="OGN162" s="250"/>
      <c r="OGO162" s="250"/>
      <c r="OGP162" s="250"/>
      <c r="OGQ162" s="250"/>
      <c r="OGR162" s="250"/>
      <c r="OGS162" s="250"/>
      <c r="OGT162" s="250"/>
      <c r="OGU162" s="250"/>
      <c r="OGV162" s="250"/>
      <c r="OGW162" s="250"/>
      <c r="OGX162" s="250"/>
      <c r="OGY162" s="250"/>
      <c r="OGZ162" s="250"/>
      <c r="OHA162" s="250"/>
      <c r="OHB162" s="250"/>
      <c r="OHC162" s="250"/>
      <c r="OHD162" s="250"/>
      <c r="OHE162" s="250"/>
      <c r="OHF162" s="250"/>
      <c r="OHG162" s="250"/>
      <c r="OHH162" s="250"/>
      <c r="OHI162" s="250"/>
      <c r="OHJ162" s="250"/>
      <c r="OHK162" s="250"/>
      <c r="OHL162" s="250"/>
      <c r="OHM162" s="250"/>
      <c r="OHN162" s="250"/>
      <c r="OHO162" s="250"/>
      <c r="OHP162" s="250"/>
      <c r="OHQ162" s="250"/>
      <c r="OHR162" s="250"/>
      <c r="OHS162" s="250"/>
      <c r="OHT162" s="250"/>
      <c r="OHU162" s="250"/>
      <c r="OHV162" s="250"/>
      <c r="OHW162" s="250"/>
      <c r="OHX162" s="250"/>
      <c r="OHY162" s="250"/>
      <c r="OHZ162" s="250"/>
      <c r="OIA162" s="250"/>
      <c r="OIB162" s="250"/>
      <c r="OIC162" s="250"/>
      <c r="OID162" s="250"/>
      <c r="OIE162" s="250"/>
      <c r="OIF162" s="250"/>
      <c r="OIG162" s="250"/>
      <c r="OIH162" s="250"/>
      <c r="OII162" s="250"/>
      <c r="OIJ162" s="250"/>
      <c r="OIK162" s="250"/>
      <c r="OIL162" s="250"/>
      <c r="OIM162" s="250"/>
      <c r="OIN162" s="250"/>
      <c r="OIO162" s="250"/>
      <c r="OIP162" s="250"/>
      <c r="OIQ162" s="250"/>
      <c r="OIR162" s="250"/>
      <c r="OIS162" s="250"/>
      <c r="OIT162" s="250"/>
      <c r="OIU162" s="250"/>
      <c r="OIV162" s="250"/>
      <c r="OIW162" s="250"/>
      <c r="OIX162" s="250"/>
      <c r="OIY162" s="250"/>
      <c r="OIZ162" s="250"/>
      <c r="OJA162" s="250"/>
      <c r="OJB162" s="250"/>
      <c r="OJC162" s="250"/>
      <c r="OJD162" s="250"/>
      <c r="OJE162" s="250"/>
      <c r="OJF162" s="250"/>
      <c r="OJG162" s="250"/>
      <c r="OJH162" s="250"/>
      <c r="OJI162" s="250"/>
      <c r="OJJ162" s="250"/>
      <c r="OJK162" s="250"/>
      <c r="OJL162" s="250"/>
      <c r="OJM162" s="250"/>
      <c r="OJN162" s="250"/>
      <c r="OJO162" s="250"/>
      <c r="OJP162" s="250"/>
      <c r="OJQ162" s="250"/>
      <c r="OJR162" s="250"/>
      <c r="OJS162" s="250"/>
      <c r="OJT162" s="250"/>
      <c r="OJU162" s="250"/>
      <c r="OJV162" s="250"/>
      <c r="OJW162" s="250"/>
      <c r="OJX162" s="250"/>
      <c r="OJY162" s="250"/>
      <c r="OJZ162" s="250"/>
      <c r="OKA162" s="250"/>
      <c r="OKB162" s="250"/>
      <c r="OKC162" s="250"/>
      <c r="OKD162" s="250"/>
      <c r="OKE162" s="250"/>
      <c r="OKF162" s="250"/>
      <c r="OKG162" s="250"/>
      <c r="OKH162" s="250"/>
      <c r="OKI162" s="250"/>
      <c r="OKJ162" s="250"/>
      <c r="OKK162" s="250"/>
      <c r="OKL162" s="250"/>
      <c r="OKM162" s="250"/>
      <c r="OKN162" s="250"/>
      <c r="OKO162" s="250"/>
      <c r="OKP162" s="250"/>
      <c r="OKQ162" s="250"/>
      <c r="OKR162" s="250"/>
      <c r="OKS162" s="250"/>
      <c r="OKT162" s="250"/>
      <c r="OKU162" s="250"/>
      <c r="OKV162" s="250"/>
      <c r="OKW162" s="250"/>
      <c r="OKX162" s="250"/>
      <c r="OKY162" s="250"/>
      <c r="OKZ162" s="250"/>
      <c r="OLA162" s="250"/>
      <c r="OLB162" s="250"/>
      <c r="OLC162" s="250"/>
      <c r="OLD162" s="250"/>
      <c r="OLE162" s="250"/>
      <c r="OLF162" s="250"/>
      <c r="OLG162" s="250"/>
      <c r="OLH162" s="250"/>
      <c r="OLI162" s="250"/>
      <c r="OLJ162" s="250"/>
      <c r="OLK162" s="250"/>
      <c r="OLL162" s="250"/>
      <c r="OLM162" s="250"/>
      <c r="OLN162" s="250"/>
      <c r="OLO162" s="250"/>
      <c r="OLP162" s="250"/>
      <c r="OLQ162" s="250"/>
      <c r="OLR162" s="250"/>
      <c r="OLS162" s="250"/>
      <c r="OLT162" s="250"/>
      <c r="OLU162" s="250"/>
      <c r="OLV162" s="250"/>
      <c r="OLW162" s="250"/>
      <c r="OLX162" s="250"/>
      <c r="OLY162" s="250"/>
      <c r="OLZ162" s="250"/>
      <c r="OMA162" s="250"/>
      <c r="OMB162" s="250"/>
      <c r="OMC162" s="250"/>
      <c r="OMD162" s="250"/>
      <c r="OME162" s="250"/>
      <c r="OMF162" s="250"/>
      <c r="OMG162" s="250"/>
      <c r="OMH162" s="250"/>
      <c r="OMI162" s="250"/>
      <c r="OMJ162" s="250"/>
      <c r="OMK162" s="250"/>
      <c r="OML162" s="250"/>
      <c r="OMM162" s="250"/>
      <c r="OMN162" s="250"/>
      <c r="OMO162" s="250"/>
      <c r="OMP162" s="250"/>
      <c r="OMQ162" s="250"/>
      <c r="OMR162" s="250"/>
      <c r="OMS162" s="250"/>
      <c r="OMT162" s="250"/>
      <c r="OMU162" s="250"/>
      <c r="OMV162" s="250"/>
      <c r="OMW162" s="250"/>
      <c r="OMX162" s="250"/>
      <c r="OMY162" s="250"/>
      <c r="OMZ162" s="250"/>
      <c r="ONA162" s="250"/>
      <c r="ONB162" s="250"/>
      <c r="ONC162" s="250"/>
      <c r="OND162" s="250"/>
      <c r="ONE162" s="250"/>
      <c r="ONF162" s="250"/>
      <c r="ONG162" s="250"/>
      <c r="ONH162" s="250"/>
      <c r="ONI162" s="250"/>
      <c r="ONJ162" s="250"/>
      <c r="ONK162" s="250"/>
      <c r="ONL162" s="250"/>
      <c r="ONM162" s="250"/>
      <c r="ONN162" s="250"/>
      <c r="ONO162" s="250"/>
      <c r="ONP162" s="250"/>
      <c r="ONQ162" s="250"/>
      <c r="ONR162" s="250"/>
      <c r="ONS162" s="250"/>
      <c r="ONT162" s="250"/>
      <c r="ONU162" s="250"/>
      <c r="ONV162" s="250"/>
      <c r="ONW162" s="250"/>
      <c r="ONX162" s="250"/>
      <c r="ONY162" s="250"/>
      <c r="ONZ162" s="250"/>
      <c r="OOA162" s="250"/>
      <c r="OOB162" s="250"/>
      <c r="OOC162" s="250"/>
      <c r="OOD162" s="250"/>
      <c r="OOE162" s="250"/>
      <c r="OOF162" s="250"/>
      <c r="OOG162" s="250"/>
      <c r="OOH162" s="250"/>
      <c r="OOI162" s="250"/>
      <c r="OOJ162" s="250"/>
      <c r="OOK162" s="250"/>
      <c r="OOL162" s="250"/>
      <c r="OOM162" s="250"/>
      <c r="OON162" s="250"/>
      <c r="OOO162" s="250"/>
      <c r="OOP162" s="250"/>
      <c r="OOQ162" s="250"/>
      <c r="OOR162" s="250"/>
      <c r="OOS162" s="250"/>
      <c r="OOT162" s="250"/>
      <c r="OOU162" s="250"/>
      <c r="OOV162" s="250"/>
      <c r="OOW162" s="250"/>
      <c r="OOX162" s="250"/>
      <c r="OOY162" s="250"/>
      <c r="OOZ162" s="250"/>
      <c r="OPA162" s="250"/>
      <c r="OPB162" s="250"/>
      <c r="OPC162" s="250"/>
      <c r="OPD162" s="250"/>
      <c r="OPE162" s="250"/>
      <c r="OPF162" s="250"/>
      <c r="OPG162" s="250"/>
      <c r="OPH162" s="250"/>
      <c r="OPI162" s="250"/>
      <c r="OPJ162" s="250"/>
      <c r="OPK162" s="250"/>
      <c r="OPL162" s="250"/>
      <c r="OPM162" s="250"/>
      <c r="OPN162" s="250"/>
      <c r="OPO162" s="250"/>
      <c r="OPP162" s="250"/>
      <c r="OPQ162" s="250"/>
      <c r="OPR162" s="250"/>
      <c r="OPS162" s="250"/>
      <c r="OPT162" s="250"/>
      <c r="OPU162" s="250"/>
      <c r="OPV162" s="250"/>
      <c r="OPW162" s="250"/>
      <c r="OPX162" s="250"/>
      <c r="OPY162" s="250"/>
      <c r="OPZ162" s="250"/>
      <c r="OQA162" s="250"/>
      <c r="OQB162" s="250"/>
      <c r="OQC162" s="250"/>
      <c r="OQD162" s="250"/>
      <c r="OQE162" s="250"/>
      <c r="OQF162" s="250"/>
      <c r="OQG162" s="250"/>
      <c r="OQH162" s="250"/>
      <c r="OQI162" s="250"/>
      <c r="OQJ162" s="250"/>
      <c r="OQK162" s="250"/>
      <c r="OQL162" s="250"/>
      <c r="OQM162" s="250"/>
      <c r="OQN162" s="250"/>
      <c r="OQO162" s="250"/>
      <c r="OQP162" s="250"/>
      <c r="OQQ162" s="250"/>
      <c r="OQR162" s="250"/>
      <c r="OQS162" s="250"/>
      <c r="OQT162" s="250"/>
      <c r="OQU162" s="250"/>
      <c r="OQV162" s="250"/>
      <c r="OQW162" s="250"/>
      <c r="OQX162" s="250"/>
      <c r="OQY162" s="250"/>
      <c r="OQZ162" s="250"/>
      <c r="ORA162" s="250"/>
      <c r="ORB162" s="250"/>
      <c r="ORC162" s="250"/>
      <c r="ORD162" s="250"/>
      <c r="ORE162" s="250"/>
      <c r="ORF162" s="250"/>
      <c r="ORG162" s="250"/>
      <c r="ORH162" s="250"/>
      <c r="ORI162" s="250"/>
      <c r="ORJ162" s="250"/>
      <c r="ORK162" s="250"/>
      <c r="ORL162" s="250"/>
      <c r="ORM162" s="250"/>
      <c r="ORN162" s="250"/>
      <c r="ORO162" s="250"/>
      <c r="ORP162" s="250"/>
      <c r="ORQ162" s="250"/>
      <c r="ORR162" s="250"/>
      <c r="ORS162" s="250"/>
      <c r="ORT162" s="250"/>
      <c r="ORU162" s="250"/>
      <c r="ORV162" s="250"/>
      <c r="ORW162" s="250"/>
      <c r="ORX162" s="250"/>
      <c r="ORY162" s="250"/>
      <c r="ORZ162" s="250"/>
      <c r="OSA162" s="250"/>
      <c r="OSB162" s="250"/>
      <c r="OSC162" s="250"/>
      <c r="OSD162" s="250"/>
      <c r="OSE162" s="250"/>
      <c r="OSF162" s="250"/>
      <c r="OSG162" s="250"/>
      <c r="OSH162" s="250"/>
      <c r="OSI162" s="250"/>
      <c r="OSJ162" s="250"/>
      <c r="OSK162" s="250"/>
      <c r="OSL162" s="250"/>
      <c r="OSM162" s="250"/>
      <c r="OSN162" s="250"/>
      <c r="OSO162" s="250"/>
      <c r="OSP162" s="250"/>
      <c r="OSQ162" s="250"/>
      <c r="OSR162" s="250"/>
      <c r="OSS162" s="250"/>
      <c r="OST162" s="250"/>
      <c r="OSU162" s="250"/>
      <c r="OSV162" s="250"/>
      <c r="OSW162" s="250"/>
      <c r="OSX162" s="250"/>
      <c r="OSY162" s="250"/>
      <c r="OSZ162" s="250"/>
      <c r="OTA162" s="250"/>
      <c r="OTB162" s="250"/>
      <c r="OTC162" s="250"/>
      <c r="OTD162" s="250"/>
      <c r="OTE162" s="250"/>
      <c r="OTF162" s="250"/>
      <c r="OTG162" s="250"/>
      <c r="OTH162" s="250"/>
      <c r="OTI162" s="250"/>
      <c r="OTJ162" s="250"/>
      <c r="OTK162" s="250"/>
      <c r="OTL162" s="250"/>
      <c r="OTM162" s="250"/>
      <c r="OTN162" s="250"/>
      <c r="OTO162" s="250"/>
      <c r="OTP162" s="250"/>
      <c r="OTQ162" s="250"/>
      <c r="OTR162" s="250"/>
      <c r="OTS162" s="250"/>
      <c r="OTT162" s="250"/>
      <c r="OTU162" s="250"/>
      <c r="OTV162" s="250"/>
      <c r="OTW162" s="250"/>
      <c r="OTX162" s="250"/>
      <c r="OTY162" s="250"/>
      <c r="OTZ162" s="250"/>
      <c r="OUA162" s="250"/>
      <c r="OUB162" s="250"/>
      <c r="OUC162" s="250"/>
      <c r="OUD162" s="250"/>
      <c r="OUE162" s="250"/>
      <c r="OUF162" s="250"/>
      <c r="OUG162" s="250"/>
      <c r="OUH162" s="250"/>
      <c r="OUI162" s="250"/>
      <c r="OUJ162" s="250"/>
      <c r="OUK162" s="250"/>
      <c r="OUL162" s="250"/>
      <c r="OUM162" s="250"/>
      <c r="OUN162" s="250"/>
      <c r="OUO162" s="250"/>
      <c r="OUP162" s="250"/>
      <c r="OUQ162" s="250"/>
      <c r="OUR162" s="250"/>
      <c r="OUS162" s="250"/>
      <c r="OUT162" s="250"/>
      <c r="OUU162" s="250"/>
      <c r="OUV162" s="250"/>
      <c r="OUW162" s="250"/>
      <c r="OUX162" s="250"/>
      <c r="OUY162" s="250"/>
      <c r="OUZ162" s="250"/>
      <c r="OVA162" s="250"/>
      <c r="OVB162" s="250"/>
      <c r="OVC162" s="250"/>
      <c r="OVD162" s="250"/>
      <c r="OVE162" s="250"/>
      <c r="OVF162" s="250"/>
      <c r="OVG162" s="250"/>
      <c r="OVH162" s="250"/>
      <c r="OVI162" s="250"/>
      <c r="OVJ162" s="250"/>
      <c r="OVK162" s="250"/>
      <c r="OVL162" s="250"/>
      <c r="OVM162" s="250"/>
      <c r="OVN162" s="250"/>
      <c r="OVO162" s="250"/>
      <c r="OVP162" s="250"/>
      <c r="OVQ162" s="250"/>
      <c r="OVR162" s="250"/>
      <c r="OVS162" s="250"/>
      <c r="OVT162" s="250"/>
      <c r="OVU162" s="250"/>
      <c r="OVV162" s="250"/>
      <c r="OVW162" s="250"/>
      <c r="OVX162" s="250"/>
      <c r="OVY162" s="250"/>
      <c r="OVZ162" s="250"/>
      <c r="OWA162" s="250"/>
      <c r="OWB162" s="250"/>
      <c r="OWC162" s="250"/>
      <c r="OWD162" s="250"/>
      <c r="OWE162" s="250"/>
      <c r="OWF162" s="250"/>
      <c r="OWG162" s="250"/>
      <c r="OWH162" s="250"/>
      <c r="OWI162" s="250"/>
      <c r="OWJ162" s="250"/>
      <c r="OWK162" s="250"/>
      <c r="OWL162" s="250"/>
      <c r="OWM162" s="250"/>
      <c r="OWN162" s="250"/>
      <c r="OWO162" s="250"/>
      <c r="OWP162" s="250"/>
      <c r="OWQ162" s="250"/>
      <c r="OWR162" s="250"/>
      <c r="OWS162" s="250"/>
      <c r="OWT162" s="250"/>
      <c r="OWU162" s="250"/>
      <c r="OWV162" s="250"/>
      <c r="OWW162" s="250"/>
      <c r="OWX162" s="250"/>
      <c r="OWY162" s="250"/>
      <c r="OWZ162" s="250"/>
      <c r="OXA162" s="250"/>
      <c r="OXB162" s="250"/>
      <c r="OXC162" s="250"/>
      <c r="OXD162" s="250"/>
      <c r="OXE162" s="250"/>
      <c r="OXF162" s="250"/>
      <c r="OXG162" s="250"/>
      <c r="OXH162" s="250"/>
      <c r="OXI162" s="250"/>
      <c r="OXJ162" s="250"/>
      <c r="OXK162" s="250"/>
      <c r="OXL162" s="250"/>
      <c r="OXM162" s="250"/>
      <c r="OXN162" s="250"/>
      <c r="OXO162" s="250"/>
      <c r="OXP162" s="250"/>
      <c r="OXQ162" s="250"/>
      <c r="OXR162" s="250"/>
      <c r="OXS162" s="250"/>
      <c r="OXT162" s="250"/>
      <c r="OXU162" s="250"/>
      <c r="OXV162" s="250"/>
      <c r="OXW162" s="250"/>
      <c r="OXX162" s="250"/>
      <c r="OXY162" s="250"/>
      <c r="OXZ162" s="250"/>
      <c r="OYA162" s="250"/>
      <c r="OYB162" s="250"/>
      <c r="OYC162" s="250"/>
      <c r="OYD162" s="250"/>
      <c r="OYE162" s="250"/>
      <c r="OYF162" s="250"/>
      <c r="OYG162" s="250"/>
      <c r="OYH162" s="250"/>
      <c r="OYI162" s="250"/>
      <c r="OYJ162" s="250"/>
      <c r="OYK162" s="250"/>
      <c r="OYL162" s="250"/>
      <c r="OYM162" s="250"/>
      <c r="OYN162" s="250"/>
      <c r="OYO162" s="250"/>
      <c r="OYP162" s="250"/>
      <c r="OYQ162" s="250"/>
      <c r="OYR162" s="250"/>
      <c r="OYS162" s="250"/>
      <c r="OYT162" s="250"/>
      <c r="OYU162" s="250"/>
      <c r="OYV162" s="250"/>
      <c r="OYW162" s="250"/>
      <c r="OYX162" s="250"/>
      <c r="OYY162" s="250"/>
      <c r="OYZ162" s="250"/>
      <c r="OZA162" s="250"/>
      <c r="OZB162" s="250"/>
      <c r="OZC162" s="250"/>
      <c r="OZD162" s="250"/>
      <c r="OZE162" s="250"/>
      <c r="OZF162" s="250"/>
      <c r="OZG162" s="250"/>
      <c r="OZH162" s="250"/>
      <c r="OZI162" s="250"/>
      <c r="OZJ162" s="250"/>
      <c r="OZK162" s="250"/>
      <c r="OZL162" s="250"/>
      <c r="OZM162" s="250"/>
      <c r="OZN162" s="250"/>
      <c r="OZO162" s="250"/>
      <c r="OZP162" s="250"/>
      <c r="OZQ162" s="250"/>
      <c r="OZR162" s="250"/>
      <c r="OZS162" s="250"/>
      <c r="OZT162" s="250"/>
      <c r="OZU162" s="250"/>
      <c r="OZV162" s="250"/>
      <c r="OZW162" s="250"/>
      <c r="OZX162" s="250"/>
      <c r="OZY162" s="250"/>
      <c r="OZZ162" s="250"/>
      <c r="PAA162" s="250"/>
      <c r="PAB162" s="250"/>
      <c r="PAC162" s="250"/>
      <c r="PAD162" s="250"/>
      <c r="PAE162" s="250"/>
      <c r="PAF162" s="250"/>
      <c r="PAG162" s="250"/>
      <c r="PAH162" s="250"/>
      <c r="PAI162" s="250"/>
      <c r="PAJ162" s="250"/>
      <c r="PAK162" s="250"/>
      <c r="PAL162" s="250"/>
      <c r="PAM162" s="250"/>
      <c r="PAN162" s="250"/>
      <c r="PAO162" s="250"/>
      <c r="PAP162" s="250"/>
      <c r="PAQ162" s="250"/>
      <c r="PAR162" s="250"/>
      <c r="PAS162" s="250"/>
      <c r="PAT162" s="250"/>
      <c r="PAU162" s="250"/>
      <c r="PAV162" s="250"/>
      <c r="PAW162" s="250"/>
      <c r="PAX162" s="250"/>
      <c r="PAY162" s="250"/>
      <c r="PAZ162" s="250"/>
      <c r="PBA162" s="250"/>
      <c r="PBB162" s="250"/>
      <c r="PBC162" s="250"/>
      <c r="PBD162" s="250"/>
      <c r="PBE162" s="250"/>
      <c r="PBF162" s="250"/>
      <c r="PBG162" s="250"/>
      <c r="PBH162" s="250"/>
      <c r="PBI162" s="250"/>
      <c r="PBJ162" s="250"/>
      <c r="PBK162" s="250"/>
      <c r="PBL162" s="250"/>
      <c r="PBM162" s="250"/>
      <c r="PBN162" s="250"/>
      <c r="PBO162" s="250"/>
      <c r="PBP162" s="250"/>
      <c r="PBQ162" s="250"/>
      <c r="PBR162" s="250"/>
      <c r="PBS162" s="250"/>
      <c r="PBT162" s="250"/>
      <c r="PBU162" s="250"/>
      <c r="PBV162" s="250"/>
      <c r="PBW162" s="250"/>
      <c r="PBX162" s="250"/>
      <c r="PBY162" s="250"/>
      <c r="PBZ162" s="250"/>
      <c r="PCA162" s="250"/>
      <c r="PCB162" s="250"/>
      <c r="PCC162" s="250"/>
      <c r="PCD162" s="250"/>
      <c r="PCE162" s="250"/>
      <c r="PCF162" s="250"/>
      <c r="PCG162" s="250"/>
      <c r="PCH162" s="250"/>
      <c r="PCI162" s="250"/>
      <c r="PCJ162" s="250"/>
      <c r="PCK162" s="250"/>
      <c r="PCL162" s="250"/>
      <c r="PCM162" s="250"/>
      <c r="PCN162" s="250"/>
      <c r="PCO162" s="250"/>
      <c r="PCP162" s="250"/>
      <c r="PCQ162" s="250"/>
      <c r="PCR162" s="250"/>
      <c r="PCS162" s="250"/>
      <c r="PCT162" s="250"/>
      <c r="PCU162" s="250"/>
      <c r="PCV162" s="250"/>
      <c r="PCW162" s="250"/>
      <c r="PCX162" s="250"/>
      <c r="PCY162" s="250"/>
      <c r="PCZ162" s="250"/>
      <c r="PDA162" s="250"/>
      <c r="PDB162" s="250"/>
      <c r="PDC162" s="250"/>
      <c r="PDD162" s="250"/>
      <c r="PDE162" s="250"/>
      <c r="PDF162" s="250"/>
      <c r="PDG162" s="250"/>
      <c r="PDH162" s="250"/>
      <c r="PDI162" s="250"/>
      <c r="PDJ162" s="250"/>
      <c r="PDK162" s="250"/>
      <c r="PDL162" s="250"/>
      <c r="PDM162" s="250"/>
      <c r="PDN162" s="250"/>
      <c r="PDO162" s="250"/>
      <c r="PDP162" s="250"/>
      <c r="PDQ162" s="250"/>
      <c r="PDR162" s="250"/>
      <c r="PDS162" s="250"/>
      <c r="PDT162" s="250"/>
      <c r="PDU162" s="250"/>
      <c r="PDV162" s="250"/>
      <c r="PDW162" s="250"/>
      <c r="PDX162" s="250"/>
      <c r="PDY162" s="250"/>
      <c r="PDZ162" s="250"/>
      <c r="PEA162" s="250"/>
      <c r="PEB162" s="250"/>
      <c r="PEC162" s="250"/>
      <c r="PED162" s="250"/>
      <c r="PEE162" s="250"/>
      <c r="PEF162" s="250"/>
      <c r="PEG162" s="250"/>
      <c r="PEH162" s="250"/>
      <c r="PEI162" s="250"/>
      <c r="PEJ162" s="250"/>
      <c r="PEK162" s="250"/>
      <c r="PEL162" s="250"/>
      <c r="PEM162" s="250"/>
      <c r="PEN162" s="250"/>
      <c r="PEO162" s="250"/>
      <c r="PEP162" s="250"/>
      <c r="PEQ162" s="250"/>
      <c r="PER162" s="250"/>
      <c r="PES162" s="250"/>
      <c r="PET162" s="250"/>
      <c r="PEU162" s="250"/>
      <c r="PEV162" s="250"/>
      <c r="PEW162" s="250"/>
      <c r="PEX162" s="250"/>
      <c r="PEY162" s="250"/>
      <c r="PEZ162" s="250"/>
      <c r="PFA162" s="250"/>
      <c r="PFB162" s="250"/>
      <c r="PFC162" s="250"/>
      <c r="PFD162" s="250"/>
      <c r="PFE162" s="250"/>
      <c r="PFF162" s="250"/>
      <c r="PFG162" s="250"/>
      <c r="PFH162" s="250"/>
      <c r="PFI162" s="250"/>
      <c r="PFJ162" s="250"/>
      <c r="PFK162" s="250"/>
      <c r="PFL162" s="250"/>
      <c r="PFM162" s="250"/>
      <c r="PFN162" s="250"/>
      <c r="PFO162" s="250"/>
      <c r="PFP162" s="250"/>
      <c r="PFQ162" s="250"/>
      <c r="PFR162" s="250"/>
      <c r="PFS162" s="250"/>
      <c r="PFT162" s="250"/>
      <c r="PFU162" s="250"/>
      <c r="PFV162" s="250"/>
      <c r="PFW162" s="250"/>
      <c r="PFX162" s="250"/>
      <c r="PFY162" s="250"/>
      <c r="PFZ162" s="250"/>
      <c r="PGA162" s="250"/>
      <c r="PGB162" s="250"/>
      <c r="PGC162" s="250"/>
      <c r="PGD162" s="250"/>
      <c r="PGE162" s="250"/>
      <c r="PGF162" s="250"/>
      <c r="PGG162" s="250"/>
      <c r="PGH162" s="250"/>
      <c r="PGI162" s="250"/>
      <c r="PGJ162" s="250"/>
      <c r="PGK162" s="250"/>
      <c r="PGL162" s="250"/>
      <c r="PGM162" s="250"/>
      <c r="PGN162" s="250"/>
      <c r="PGO162" s="250"/>
      <c r="PGP162" s="250"/>
      <c r="PGQ162" s="250"/>
      <c r="PGR162" s="250"/>
      <c r="PGS162" s="250"/>
      <c r="PGT162" s="250"/>
      <c r="PGU162" s="250"/>
      <c r="PGV162" s="250"/>
      <c r="PGW162" s="250"/>
      <c r="PGX162" s="250"/>
      <c r="PGY162" s="250"/>
      <c r="PGZ162" s="250"/>
      <c r="PHA162" s="250"/>
      <c r="PHB162" s="250"/>
      <c r="PHC162" s="250"/>
      <c r="PHD162" s="250"/>
      <c r="PHE162" s="250"/>
      <c r="PHF162" s="250"/>
      <c r="PHG162" s="250"/>
      <c r="PHH162" s="250"/>
      <c r="PHI162" s="250"/>
      <c r="PHJ162" s="250"/>
      <c r="PHK162" s="250"/>
      <c r="PHL162" s="250"/>
      <c r="PHM162" s="250"/>
      <c r="PHN162" s="250"/>
      <c r="PHO162" s="250"/>
      <c r="PHP162" s="250"/>
      <c r="PHQ162" s="250"/>
      <c r="PHR162" s="250"/>
      <c r="PHS162" s="250"/>
      <c r="PHT162" s="250"/>
      <c r="PHU162" s="250"/>
      <c r="PHV162" s="250"/>
      <c r="PHW162" s="250"/>
      <c r="PHX162" s="250"/>
      <c r="PHY162" s="250"/>
      <c r="PHZ162" s="250"/>
      <c r="PIA162" s="250"/>
      <c r="PIB162" s="250"/>
      <c r="PIC162" s="250"/>
      <c r="PID162" s="250"/>
      <c r="PIE162" s="250"/>
      <c r="PIF162" s="250"/>
      <c r="PIG162" s="250"/>
      <c r="PIH162" s="250"/>
      <c r="PII162" s="250"/>
      <c r="PIJ162" s="250"/>
      <c r="PIK162" s="250"/>
      <c r="PIL162" s="250"/>
      <c r="PIM162" s="250"/>
      <c r="PIN162" s="250"/>
      <c r="PIO162" s="250"/>
      <c r="PIP162" s="250"/>
      <c r="PIQ162" s="250"/>
      <c r="PIR162" s="250"/>
      <c r="PIS162" s="250"/>
      <c r="PIT162" s="250"/>
      <c r="PIU162" s="250"/>
      <c r="PIV162" s="250"/>
      <c r="PIW162" s="250"/>
      <c r="PIX162" s="250"/>
      <c r="PIY162" s="250"/>
      <c r="PIZ162" s="250"/>
      <c r="PJA162" s="250"/>
      <c r="PJB162" s="250"/>
      <c r="PJC162" s="250"/>
      <c r="PJD162" s="250"/>
      <c r="PJE162" s="250"/>
      <c r="PJF162" s="250"/>
      <c r="PJG162" s="250"/>
      <c r="PJH162" s="250"/>
      <c r="PJI162" s="250"/>
      <c r="PJJ162" s="250"/>
      <c r="PJK162" s="250"/>
      <c r="PJL162" s="250"/>
      <c r="PJM162" s="250"/>
      <c r="PJN162" s="250"/>
      <c r="PJO162" s="250"/>
      <c r="PJP162" s="250"/>
      <c r="PJQ162" s="250"/>
      <c r="PJR162" s="250"/>
      <c r="PJS162" s="250"/>
      <c r="PJT162" s="250"/>
      <c r="PJU162" s="250"/>
      <c r="PJV162" s="250"/>
      <c r="PJW162" s="250"/>
      <c r="PJX162" s="250"/>
      <c r="PJY162" s="250"/>
      <c r="PJZ162" s="250"/>
      <c r="PKA162" s="250"/>
      <c r="PKB162" s="250"/>
      <c r="PKC162" s="250"/>
      <c r="PKD162" s="250"/>
      <c r="PKE162" s="250"/>
      <c r="PKF162" s="250"/>
      <c r="PKG162" s="250"/>
      <c r="PKH162" s="250"/>
      <c r="PKI162" s="250"/>
      <c r="PKJ162" s="250"/>
      <c r="PKK162" s="250"/>
      <c r="PKL162" s="250"/>
      <c r="PKM162" s="250"/>
      <c r="PKN162" s="250"/>
      <c r="PKO162" s="250"/>
      <c r="PKP162" s="250"/>
      <c r="PKQ162" s="250"/>
      <c r="PKR162" s="250"/>
      <c r="PKS162" s="250"/>
      <c r="PKT162" s="250"/>
      <c r="PKU162" s="250"/>
      <c r="PKV162" s="250"/>
      <c r="PKW162" s="250"/>
      <c r="PKX162" s="250"/>
      <c r="PKY162" s="250"/>
      <c r="PKZ162" s="250"/>
      <c r="PLA162" s="250"/>
      <c r="PLB162" s="250"/>
      <c r="PLC162" s="250"/>
      <c r="PLD162" s="250"/>
      <c r="PLE162" s="250"/>
      <c r="PLF162" s="250"/>
      <c r="PLG162" s="250"/>
      <c r="PLH162" s="250"/>
      <c r="PLI162" s="250"/>
      <c r="PLJ162" s="250"/>
      <c r="PLK162" s="250"/>
      <c r="PLL162" s="250"/>
      <c r="PLM162" s="250"/>
      <c r="PLN162" s="250"/>
      <c r="PLO162" s="250"/>
      <c r="PLP162" s="250"/>
      <c r="PLQ162" s="250"/>
      <c r="PLR162" s="250"/>
      <c r="PLS162" s="250"/>
      <c r="PLT162" s="250"/>
      <c r="PLU162" s="250"/>
      <c r="PLV162" s="250"/>
      <c r="PLW162" s="250"/>
      <c r="PLX162" s="250"/>
      <c r="PLY162" s="250"/>
      <c r="PLZ162" s="250"/>
      <c r="PMA162" s="250"/>
      <c r="PMB162" s="250"/>
      <c r="PMC162" s="250"/>
      <c r="PMD162" s="250"/>
      <c r="PME162" s="250"/>
      <c r="PMF162" s="250"/>
      <c r="PMG162" s="250"/>
      <c r="PMH162" s="250"/>
      <c r="PMI162" s="250"/>
      <c r="PMJ162" s="250"/>
      <c r="PMK162" s="250"/>
      <c r="PML162" s="250"/>
      <c r="PMM162" s="250"/>
      <c r="PMN162" s="250"/>
      <c r="PMO162" s="250"/>
      <c r="PMP162" s="250"/>
      <c r="PMQ162" s="250"/>
      <c r="PMR162" s="250"/>
      <c r="PMS162" s="250"/>
      <c r="PMT162" s="250"/>
      <c r="PMU162" s="250"/>
      <c r="PMV162" s="250"/>
      <c r="PMW162" s="250"/>
      <c r="PMX162" s="250"/>
      <c r="PMY162" s="250"/>
      <c r="PMZ162" s="250"/>
      <c r="PNA162" s="250"/>
      <c r="PNB162" s="250"/>
      <c r="PNC162" s="250"/>
      <c r="PND162" s="250"/>
      <c r="PNE162" s="250"/>
      <c r="PNF162" s="250"/>
      <c r="PNG162" s="250"/>
      <c r="PNH162" s="250"/>
      <c r="PNI162" s="250"/>
      <c r="PNJ162" s="250"/>
      <c r="PNK162" s="250"/>
      <c r="PNL162" s="250"/>
      <c r="PNM162" s="250"/>
      <c r="PNN162" s="250"/>
      <c r="PNO162" s="250"/>
      <c r="PNP162" s="250"/>
      <c r="PNQ162" s="250"/>
      <c r="PNR162" s="250"/>
      <c r="PNS162" s="250"/>
      <c r="PNT162" s="250"/>
      <c r="PNU162" s="250"/>
      <c r="PNV162" s="250"/>
      <c r="PNW162" s="250"/>
      <c r="PNX162" s="250"/>
      <c r="PNY162" s="250"/>
      <c r="PNZ162" s="250"/>
      <c r="POA162" s="250"/>
      <c r="POB162" s="250"/>
      <c r="POC162" s="250"/>
      <c r="POD162" s="250"/>
      <c r="POE162" s="250"/>
      <c r="POF162" s="250"/>
      <c r="POG162" s="250"/>
      <c r="POH162" s="250"/>
      <c r="POI162" s="250"/>
      <c r="POJ162" s="250"/>
      <c r="POK162" s="250"/>
      <c r="POL162" s="250"/>
      <c r="POM162" s="250"/>
      <c r="PON162" s="250"/>
      <c r="POO162" s="250"/>
      <c r="POP162" s="250"/>
      <c r="POQ162" s="250"/>
      <c r="POR162" s="250"/>
      <c r="POS162" s="250"/>
      <c r="POT162" s="250"/>
      <c r="POU162" s="250"/>
      <c r="POV162" s="250"/>
      <c r="POW162" s="250"/>
      <c r="POX162" s="250"/>
      <c r="POY162" s="250"/>
      <c r="POZ162" s="250"/>
      <c r="PPA162" s="250"/>
      <c r="PPB162" s="250"/>
      <c r="PPC162" s="250"/>
      <c r="PPD162" s="250"/>
      <c r="PPE162" s="250"/>
      <c r="PPF162" s="250"/>
      <c r="PPG162" s="250"/>
      <c r="PPH162" s="250"/>
      <c r="PPI162" s="250"/>
      <c r="PPJ162" s="250"/>
      <c r="PPK162" s="250"/>
      <c r="PPL162" s="250"/>
      <c r="PPM162" s="250"/>
      <c r="PPN162" s="250"/>
      <c r="PPO162" s="250"/>
      <c r="PPP162" s="250"/>
      <c r="PPQ162" s="250"/>
      <c r="PPR162" s="250"/>
      <c r="PPS162" s="250"/>
      <c r="PPT162" s="250"/>
      <c r="PPU162" s="250"/>
      <c r="PPV162" s="250"/>
      <c r="PPW162" s="250"/>
      <c r="PPX162" s="250"/>
      <c r="PPY162" s="250"/>
      <c r="PPZ162" s="250"/>
      <c r="PQA162" s="250"/>
      <c r="PQB162" s="250"/>
      <c r="PQC162" s="250"/>
      <c r="PQD162" s="250"/>
      <c r="PQE162" s="250"/>
      <c r="PQF162" s="250"/>
      <c r="PQG162" s="250"/>
      <c r="PQH162" s="250"/>
      <c r="PQI162" s="250"/>
      <c r="PQJ162" s="250"/>
      <c r="PQK162" s="250"/>
      <c r="PQL162" s="250"/>
      <c r="PQM162" s="250"/>
      <c r="PQN162" s="250"/>
      <c r="PQO162" s="250"/>
      <c r="PQP162" s="250"/>
      <c r="PQQ162" s="250"/>
      <c r="PQR162" s="250"/>
      <c r="PQS162" s="250"/>
      <c r="PQT162" s="250"/>
      <c r="PQU162" s="250"/>
      <c r="PQV162" s="250"/>
      <c r="PQW162" s="250"/>
      <c r="PQX162" s="250"/>
      <c r="PQY162" s="250"/>
      <c r="PQZ162" s="250"/>
      <c r="PRA162" s="250"/>
      <c r="PRB162" s="250"/>
      <c r="PRC162" s="250"/>
      <c r="PRD162" s="250"/>
      <c r="PRE162" s="250"/>
      <c r="PRF162" s="250"/>
      <c r="PRG162" s="250"/>
      <c r="PRH162" s="250"/>
      <c r="PRI162" s="250"/>
      <c r="PRJ162" s="250"/>
      <c r="PRK162" s="250"/>
      <c r="PRL162" s="250"/>
      <c r="PRM162" s="250"/>
      <c r="PRN162" s="250"/>
      <c r="PRO162" s="250"/>
      <c r="PRP162" s="250"/>
      <c r="PRQ162" s="250"/>
      <c r="PRR162" s="250"/>
      <c r="PRS162" s="250"/>
      <c r="PRT162" s="250"/>
      <c r="PRU162" s="250"/>
      <c r="PRV162" s="250"/>
      <c r="PRW162" s="250"/>
      <c r="PRX162" s="250"/>
      <c r="PRY162" s="250"/>
      <c r="PRZ162" s="250"/>
      <c r="PSA162" s="250"/>
      <c r="PSB162" s="250"/>
      <c r="PSC162" s="250"/>
      <c r="PSD162" s="250"/>
      <c r="PSE162" s="250"/>
      <c r="PSF162" s="250"/>
      <c r="PSG162" s="250"/>
      <c r="PSH162" s="250"/>
      <c r="PSI162" s="250"/>
      <c r="PSJ162" s="250"/>
      <c r="PSK162" s="250"/>
      <c r="PSL162" s="250"/>
      <c r="PSM162" s="250"/>
      <c r="PSN162" s="250"/>
      <c r="PSO162" s="250"/>
      <c r="PSP162" s="250"/>
      <c r="PSQ162" s="250"/>
      <c r="PSR162" s="250"/>
      <c r="PSS162" s="250"/>
      <c r="PST162" s="250"/>
      <c r="PSU162" s="250"/>
      <c r="PSV162" s="250"/>
      <c r="PSW162" s="250"/>
      <c r="PSX162" s="250"/>
      <c r="PSY162" s="250"/>
      <c r="PSZ162" s="250"/>
      <c r="PTA162" s="250"/>
      <c r="PTB162" s="250"/>
      <c r="PTC162" s="250"/>
      <c r="PTD162" s="250"/>
      <c r="PTE162" s="250"/>
      <c r="PTF162" s="250"/>
      <c r="PTG162" s="250"/>
      <c r="PTH162" s="250"/>
      <c r="PTI162" s="250"/>
      <c r="PTJ162" s="250"/>
      <c r="PTK162" s="250"/>
      <c r="PTL162" s="250"/>
      <c r="PTM162" s="250"/>
      <c r="PTN162" s="250"/>
      <c r="PTO162" s="250"/>
      <c r="PTP162" s="250"/>
      <c r="PTQ162" s="250"/>
      <c r="PTR162" s="250"/>
      <c r="PTS162" s="250"/>
      <c r="PTT162" s="250"/>
      <c r="PTU162" s="250"/>
      <c r="PTV162" s="250"/>
      <c r="PTW162" s="250"/>
      <c r="PTX162" s="250"/>
      <c r="PTY162" s="250"/>
      <c r="PTZ162" s="250"/>
      <c r="PUA162" s="250"/>
      <c r="PUB162" s="250"/>
      <c r="PUC162" s="250"/>
      <c r="PUD162" s="250"/>
      <c r="PUE162" s="250"/>
      <c r="PUF162" s="250"/>
      <c r="PUG162" s="250"/>
      <c r="PUH162" s="250"/>
      <c r="PUI162" s="250"/>
      <c r="PUJ162" s="250"/>
      <c r="PUK162" s="250"/>
      <c r="PUL162" s="250"/>
      <c r="PUM162" s="250"/>
      <c r="PUN162" s="250"/>
      <c r="PUO162" s="250"/>
      <c r="PUP162" s="250"/>
      <c r="PUQ162" s="250"/>
      <c r="PUR162" s="250"/>
      <c r="PUS162" s="250"/>
      <c r="PUT162" s="250"/>
      <c r="PUU162" s="250"/>
      <c r="PUV162" s="250"/>
      <c r="PUW162" s="250"/>
      <c r="PUX162" s="250"/>
      <c r="PUY162" s="250"/>
      <c r="PUZ162" s="250"/>
      <c r="PVA162" s="250"/>
      <c r="PVB162" s="250"/>
      <c r="PVC162" s="250"/>
      <c r="PVD162" s="250"/>
      <c r="PVE162" s="250"/>
      <c r="PVF162" s="250"/>
      <c r="PVG162" s="250"/>
      <c r="PVH162" s="250"/>
      <c r="PVI162" s="250"/>
      <c r="PVJ162" s="250"/>
      <c r="PVK162" s="250"/>
      <c r="PVL162" s="250"/>
      <c r="PVM162" s="250"/>
      <c r="PVN162" s="250"/>
      <c r="PVO162" s="250"/>
      <c r="PVP162" s="250"/>
      <c r="PVQ162" s="250"/>
      <c r="PVR162" s="250"/>
      <c r="PVS162" s="250"/>
      <c r="PVT162" s="250"/>
      <c r="PVU162" s="250"/>
      <c r="PVV162" s="250"/>
      <c r="PVW162" s="250"/>
      <c r="PVX162" s="250"/>
      <c r="PVY162" s="250"/>
      <c r="PVZ162" s="250"/>
      <c r="PWA162" s="250"/>
      <c r="PWB162" s="250"/>
      <c r="PWC162" s="250"/>
      <c r="PWD162" s="250"/>
      <c r="PWE162" s="250"/>
      <c r="PWF162" s="250"/>
      <c r="PWG162" s="250"/>
      <c r="PWH162" s="250"/>
      <c r="PWI162" s="250"/>
      <c r="PWJ162" s="250"/>
      <c r="PWK162" s="250"/>
      <c r="PWL162" s="250"/>
      <c r="PWM162" s="250"/>
      <c r="PWN162" s="250"/>
      <c r="PWO162" s="250"/>
      <c r="PWP162" s="250"/>
      <c r="PWQ162" s="250"/>
      <c r="PWR162" s="250"/>
      <c r="PWS162" s="250"/>
      <c r="PWT162" s="250"/>
      <c r="PWU162" s="250"/>
      <c r="PWV162" s="250"/>
      <c r="PWW162" s="250"/>
      <c r="PWX162" s="250"/>
      <c r="PWY162" s="250"/>
      <c r="PWZ162" s="250"/>
      <c r="PXA162" s="250"/>
      <c r="PXB162" s="250"/>
      <c r="PXC162" s="250"/>
      <c r="PXD162" s="250"/>
      <c r="PXE162" s="250"/>
      <c r="PXF162" s="250"/>
      <c r="PXG162" s="250"/>
      <c r="PXH162" s="250"/>
      <c r="PXI162" s="250"/>
      <c r="PXJ162" s="250"/>
      <c r="PXK162" s="250"/>
      <c r="PXL162" s="250"/>
      <c r="PXM162" s="250"/>
      <c r="PXN162" s="250"/>
      <c r="PXO162" s="250"/>
      <c r="PXP162" s="250"/>
      <c r="PXQ162" s="250"/>
      <c r="PXR162" s="250"/>
      <c r="PXS162" s="250"/>
      <c r="PXT162" s="250"/>
      <c r="PXU162" s="250"/>
      <c r="PXV162" s="250"/>
      <c r="PXW162" s="250"/>
      <c r="PXX162" s="250"/>
      <c r="PXY162" s="250"/>
      <c r="PXZ162" s="250"/>
      <c r="PYA162" s="250"/>
      <c r="PYB162" s="250"/>
      <c r="PYC162" s="250"/>
      <c r="PYD162" s="250"/>
      <c r="PYE162" s="250"/>
      <c r="PYF162" s="250"/>
      <c r="PYG162" s="250"/>
      <c r="PYH162" s="250"/>
      <c r="PYI162" s="250"/>
      <c r="PYJ162" s="250"/>
      <c r="PYK162" s="250"/>
      <c r="PYL162" s="250"/>
      <c r="PYM162" s="250"/>
      <c r="PYN162" s="250"/>
      <c r="PYO162" s="250"/>
      <c r="PYP162" s="250"/>
      <c r="PYQ162" s="250"/>
      <c r="PYR162" s="250"/>
      <c r="PYS162" s="250"/>
      <c r="PYT162" s="250"/>
      <c r="PYU162" s="250"/>
      <c r="PYV162" s="250"/>
      <c r="PYW162" s="250"/>
      <c r="PYX162" s="250"/>
      <c r="PYY162" s="250"/>
      <c r="PYZ162" s="250"/>
      <c r="PZA162" s="250"/>
      <c r="PZB162" s="250"/>
      <c r="PZC162" s="250"/>
      <c r="PZD162" s="250"/>
      <c r="PZE162" s="250"/>
      <c r="PZF162" s="250"/>
      <c r="PZG162" s="250"/>
      <c r="PZH162" s="250"/>
      <c r="PZI162" s="250"/>
      <c r="PZJ162" s="250"/>
      <c r="PZK162" s="250"/>
      <c r="PZL162" s="250"/>
      <c r="PZM162" s="250"/>
      <c r="PZN162" s="250"/>
      <c r="PZO162" s="250"/>
      <c r="PZP162" s="250"/>
      <c r="PZQ162" s="250"/>
      <c r="PZR162" s="250"/>
      <c r="PZS162" s="250"/>
      <c r="PZT162" s="250"/>
      <c r="PZU162" s="250"/>
      <c r="PZV162" s="250"/>
      <c r="PZW162" s="250"/>
      <c r="PZX162" s="250"/>
      <c r="PZY162" s="250"/>
      <c r="PZZ162" s="250"/>
      <c r="QAA162" s="250"/>
      <c r="QAB162" s="250"/>
      <c r="QAC162" s="250"/>
      <c r="QAD162" s="250"/>
      <c r="QAE162" s="250"/>
      <c r="QAF162" s="250"/>
      <c r="QAG162" s="250"/>
      <c r="QAH162" s="250"/>
      <c r="QAI162" s="250"/>
      <c r="QAJ162" s="250"/>
      <c r="QAK162" s="250"/>
      <c r="QAL162" s="250"/>
      <c r="QAM162" s="250"/>
      <c r="QAN162" s="250"/>
      <c r="QAO162" s="250"/>
      <c r="QAP162" s="250"/>
      <c r="QAQ162" s="250"/>
      <c r="QAR162" s="250"/>
      <c r="QAS162" s="250"/>
      <c r="QAT162" s="250"/>
      <c r="QAU162" s="250"/>
      <c r="QAV162" s="250"/>
      <c r="QAW162" s="250"/>
      <c r="QAX162" s="250"/>
      <c r="QAY162" s="250"/>
      <c r="QAZ162" s="250"/>
      <c r="QBA162" s="250"/>
      <c r="QBB162" s="250"/>
      <c r="QBC162" s="250"/>
      <c r="QBD162" s="250"/>
      <c r="QBE162" s="250"/>
      <c r="QBF162" s="250"/>
      <c r="QBG162" s="250"/>
      <c r="QBH162" s="250"/>
      <c r="QBI162" s="250"/>
      <c r="QBJ162" s="250"/>
      <c r="QBK162" s="250"/>
      <c r="QBL162" s="250"/>
      <c r="QBM162" s="250"/>
      <c r="QBN162" s="250"/>
      <c r="QBO162" s="250"/>
      <c r="QBP162" s="250"/>
      <c r="QBQ162" s="250"/>
      <c r="QBR162" s="250"/>
      <c r="QBS162" s="250"/>
      <c r="QBT162" s="250"/>
      <c r="QBU162" s="250"/>
      <c r="QBV162" s="250"/>
      <c r="QBW162" s="250"/>
      <c r="QBX162" s="250"/>
      <c r="QBY162" s="250"/>
      <c r="QBZ162" s="250"/>
      <c r="QCA162" s="250"/>
      <c r="QCB162" s="250"/>
      <c r="QCC162" s="250"/>
      <c r="QCD162" s="250"/>
      <c r="QCE162" s="250"/>
      <c r="QCF162" s="250"/>
      <c r="QCG162" s="250"/>
      <c r="QCH162" s="250"/>
      <c r="QCI162" s="250"/>
      <c r="QCJ162" s="250"/>
      <c r="QCK162" s="250"/>
      <c r="QCL162" s="250"/>
      <c r="QCM162" s="250"/>
      <c r="QCN162" s="250"/>
      <c r="QCO162" s="250"/>
      <c r="QCP162" s="250"/>
      <c r="QCQ162" s="250"/>
      <c r="QCR162" s="250"/>
      <c r="QCS162" s="250"/>
      <c r="QCT162" s="250"/>
      <c r="QCU162" s="250"/>
      <c r="QCV162" s="250"/>
      <c r="QCW162" s="250"/>
      <c r="QCX162" s="250"/>
      <c r="QCY162" s="250"/>
      <c r="QCZ162" s="250"/>
      <c r="QDA162" s="250"/>
      <c r="QDB162" s="250"/>
      <c r="QDC162" s="250"/>
      <c r="QDD162" s="250"/>
      <c r="QDE162" s="250"/>
      <c r="QDF162" s="250"/>
      <c r="QDG162" s="250"/>
      <c r="QDH162" s="250"/>
      <c r="QDI162" s="250"/>
      <c r="QDJ162" s="250"/>
      <c r="QDK162" s="250"/>
      <c r="QDL162" s="250"/>
      <c r="QDM162" s="250"/>
      <c r="QDN162" s="250"/>
      <c r="QDO162" s="250"/>
      <c r="QDP162" s="250"/>
      <c r="QDQ162" s="250"/>
      <c r="QDR162" s="250"/>
      <c r="QDS162" s="250"/>
      <c r="QDT162" s="250"/>
      <c r="QDU162" s="250"/>
      <c r="QDV162" s="250"/>
      <c r="QDW162" s="250"/>
      <c r="QDX162" s="250"/>
      <c r="QDY162" s="250"/>
      <c r="QDZ162" s="250"/>
      <c r="QEA162" s="250"/>
      <c r="QEB162" s="250"/>
      <c r="QEC162" s="250"/>
      <c r="QED162" s="250"/>
      <c r="QEE162" s="250"/>
      <c r="QEF162" s="250"/>
      <c r="QEG162" s="250"/>
      <c r="QEH162" s="250"/>
      <c r="QEI162" s="250"/>
      <c r="QEJ162" s="250"/>
      <c r="QEK162" s="250"/>
      <c r="QEL162" s="250"/>
      <c r="QEM162" s="250"/>
      <c r="QEN162" s="250"/>
      <c r="QEO162" s="250"/>
      <c r="QEP162" s="250"/>
      <c r="QEQ162" s="250"/>
      <c r="QER162" s="250"/>
      <c r="QES162" s="250"/>
      <c r="QET162" s="250"/>
      <c r="QEU162" s="250"/>
      <c r="QEV162" s="250"/>
      <c r="QEW162" s="250"/>
      <c r="QEX162" s="250"/>
      <c r="QEY162" s="250"/>
      <c r="QEZ162" s="250"/>
      <c r="QFA162" s="250"/>
      <c r="QFB162" s="250"/>
      <c r="QFC162" s="250"/>
      <c r="QFD162" s="250"/>
      <c r="QFE162" s="250"/>
      <c r="QFF162" s="250"/>
      <c r="QFG162" s="250"/>
      <c r="QFH162" s="250"/>
      <c r="QFI162" s="250"/>
      <c r="QFJ162" s="250"/>
      <c r="QFK162" s="250"/>
      <c r="QFL162" s="250"/>
      <c r="QFM162" s="250"/>
      <c r="QFN162" s="250"/>
      <c r="QFO162" s="250"/>
      <c r="QFP162" s="250"/>
      <c r="QFQ162" s="250"/>
      <c r="QFR162" s="250"/>
      <c r="QFS162" s="250"/>
      <c r="QFT162" s="250"/>
      <c r="QFU162" s="250"/>
      <c r="QFV162" s="250"/>
      <c r="QFW162" s="250"/>
      <c r="QFX162" s="250"/>
      <c r="QFY162" s="250"/>
      <c r="QFZ162" s="250"/>
      <c r="QGA162" s="250"/>
      <c r="QGB162" s="250"/>
      <c r="QGC162" s="250"/>
      <c r="QGD162" s="250"/>
      <c r="QGE162" s="250"/>
      <c r="QGF162" s="250"/>
      <c r="QGG162" s="250"/>
      <c r="QGH162" s="250"/>
      <c r="QGI162" s="250"/>
      <c r="QGJ162" s="250"/>
      <c r="QGK162" s="250"/>
      <c r="QGL162" s="250"/>
      <c r="QGM162" s="250"/>
      <c r="QGN162" s="250"/>
      <c r="QGO162" s="250"/>
      <c r="QGP162" s="250"/>
      <c r="QGQ162" s="250"/>
      <c r="QGR162" s="250"/>
      <c r="QGS162" s="250"/>
      <c r="QGT162" s="250"/>
      <c r="QGU162" s="250"/>
      <c r="QGV162" s="250"/>
      <c r="QGW162" s="250"/>
      <c r="QGX162" s="250"/>
      <c r="QGY162" s="250"/>
      <c r="QGZ162" s="250"/>
      <c r="QHA162" s="250"/>
      <c r="QHB162" s="250"/>
      <c r="QHC162" s="250"/>
      <c r="QHD162" s="250"/>
      <c r="QHE162" s="250"/>
      <c r="QHF162" s="250"/>
      <c r="QHG162" s="250"/>
      <c r="QHH162" s="250"/>
      <c r="QHI162" s="250"/>
      <c r="QHJ162" s="250"/>
      <c r="QHK162" s="250"/>
      <c r="QHL162" s="250"/>
      <c r="QHM162" s="250"/>
      <c r="QHN162" s="250"/>
      <c r="QHO162" s="250"/>
      <c r="QHP162" s="250"/>
      <c r="QHQ162" s="250"/>
      <c r="QHR162" s="250"/>
      <c r="QHS162" s="250"/>
      <c r="QHT162" s="250"/>
      <c r="QHU162" s="250"/>
      <c r="QHV162" s="250"/>
      <c r="QHW162" s="250"/>
      <c r="QHX162" s="250"/>
      <c r="QHY162" s="250"/>
      <c r="QHZ162" s="250"/>
      <c r="QIA162" s="250"/>
      <c r="QIB162" s="250"/>
      <c r="QIC162" s="250"/>
      <c r="QID162" s="250"/>
      <c r="QIE162" s="250"/>
      <c r="QIF162" s="250"/>
      <c r="QIG162" s="250"/>
      <c r="QIH162" s="250"/>
      <c r="QII162" s="250"/>
      <c r="QIJ162" s="250"/>
      <c r="QIK162" s="250"/>
      <c r="QIL162" s="250"/>
      <c r="QIM162" s="250"/>
      <c r="QIN162" s="250"/>
      <c r="QIO162" s="250"/>
      <c r="QIP162" s="250"/>
      <c r="QIQ162" s="250"/>
      <c r="QIR162" s="250"/>
      <c r="QIS162" s="250"/>
      <c r="QIT162" s="250"/>
      <c r="QIU162" s="250"/>
      <c r="QIV162" s="250"/>
      <c r="QIW162" s="250"/>
      <c r="QIX162" s="250"/>
      <c r="QIY162" s="250"/>
      <c r="QIZ162" s="250"/>
      <c r="QJA162" s="250"/>
      <c r="QJB162" s="250"/>
      <c r="QJC162" s="250"/>
      <c r="QJD162" s="250"/>
      <c r="QJE162" s="250"/>
      <c r="QJF162" s="250"/>
      <c r="QJG162" s="250"/>
      <c r="QJH162" s="250"/>
      <c r="QJI162" s="250"/>
      <c r="QJJ162" s="250"/>
      <c r="QJK162" s="250"/>
      <c r="QJL162" s="250"/>
      <c r="QJM162" s="250"/>
      <c r="QJN162" s="250"/>
      <c r="QJO162" s="250"/>
      <c r="QJP162" s="250"/>
      <c r="QJQ162" s="250"/>
      <c r="QJR162" s="250"/>
      <c r="QJS162" s="250"/>
      <c r="QJT162" s="250"/>
      <c r="QJU162" s="250"/>
      <c r="QJV162" s="250"/>
      <c r="QJW162" s="250"/>
      <c r="QJX162" s="250"/>
      <c r="QJY162" s="250"/>
      <c r="QJZ162" s="250"/>
      <c r="QKA162" s="250"/>
      <c r="QKB162" s="250"/>
      <c r="QKC162" s="250"/>
      <c r="QKD162" s="250"/>
      <c r="QKE162" s="250"/>
      <c r="QKF162" s="250"/>
      <c r="QKG162" s="250"/>
      <c r="QKH162" s="250"/>
      <c r="QKI162" s="250"/>
      <c r="QKJ162" s="250"/>
      <c r="QKK162" s="250"/>
      <c r="QKL162" s="250"/>
      <c r="QKM162" s="250"/>
      <c r="QKN162" s="250"/>
      <c r="QKO162" s="250"/>
      <c r="QKP162" s="250"/>
      <c r="QKQ162" s="250"/>
      <c r="QKR162" s="250"/>
      <c r="QKS162" s="250"/>
      <c r="QKT162" s="250"/>
      <c r="QKU162" s="250"/>
      <c r="QKV162" s="250"/>
      <c r="QKW162" s="250"/>
      <c r="QKX162" s="250"/>
      <c r="QKY162" s="250"/>
      <c r="QKZ162" s="250"/>
      <c r="QLA162" s="250"/>
      <c r="QLB162" s="250"/>
      <c r="QLC162" s="250"/>
      <c r="QLD162" s="250"/>
      <c r="QLE162" s="250"/>
      <c r="QLF162" s="250"/>
      <c r="QLG162" s="250"/>
      <c r="QLH162" s="250"/>
      <c r="QLI162" s="250"/>
      <c r="QLJ162" s="250"/>
      <c r="QLK162" s="250"/>
      <c r="QLL162" s="250"/>
      <c r="QLM162" s="250"/>
      <c r="QLN162" s="250"/>
      <c r="QLO162" s="250"/>
      <c r="QLP162" s="250"/>
      <c r="QLQ162" s="250"/>
      <c r="QLR162" s="250"/>
      <c r="QLS162" s="250"/>
      <c r="QLT162" s="250"/>
      <c r="QLU162" s="250"/>
      <c r="QLV162" s="250"/>
      <c r="QLW162" s="250"/>
      <c r="QLX162" s="250"/>
      <c r="QLY162" s="250"/>
      <c r="QLZ162" s="250"/>
      <c r="QMA162" s="250"/>
      <c r="QMB162" s="250"/>
      <c r="QMC162" s="250"/>
      <c r="QMD162" s="250"/>
      <c r="QME162" s="250"/>
      <c r="QMF162" s="250"/>
      <c r="QMG162" s="250"/>
      <c r="QMH162" s="250"/>
      <c r="QMI162" s="250"/>
      <c r="QMJ162" s="250"/>
      <c r="QMK162" s="250"/>
      <c r="QML162" s="250"/>
      <c r="QMM162" s="250"/>
      <c r="QMN162" s="250"/>
      <c r="QMO162" s="250"/>
      <c r="QMP162" s="250"/>
      <c r="QMQ162" s="250"/>
      <c r="QMR162" s="250"/>
      <c r="QMS162" s="250"/>
      <c r="QMT162" s="250"/>
      <c r="QMU162" s="250"/>
      <c r="QMV162" s="250"/>
      <c r="QMW162" s="250"/>
      <c r="QMX162" s="250"/>
      <c r="QMY162" s="250"/>
      <c r="QMZ162" s="250"/>
      <c r="QNA162" s="250"/>
      <c r="QNB162" s="250"/>
      <c r="QNC162" s="250"/>
      <c r="QND162" s="250"/>
      <c r="QNE162" s="250"/>
      <c r="QNF162" s="250"/>
      <c r="QNG162" s="250"/>
      <c r="QNH162" s="250"/>
      <c r="QNI162" s="250"/>
      <c r="QNJ162" s="250"/>
      <c r="QNK162" s="250"/>
      <c r="QNL162" s="250"/>
      <c r="QNM162" s="250"/>
      <c r="QNN162" s="250"/>
      <c r="QNO162" s="250"/>
      <c r="QNP162" s="250"/>
      <c r="QNQ162" s="250"/>
      <c r="QNR162" s="250"/>
      <c r="QNS162" s="250"/>
      <c r="QNT162" s="250"/>
      <c r="QNU162" s="250"/>
      <c r="QNV162" s="250"/>
      <c r="QNW162" s="250"/>
      <c r="QNX162" s="250"/>
      <c r="QNY162" s="250"/>
      <c r="QNZ162" s="250"/>
      <c r="QOA162" s="250"/>
      <c r="QOB162" s="250"/>
      <c r="QOC162" s="250"/>
      <c r="QOD162" s="250"/>
      <c r="QOE162" s="250"/>
      <c r="QOF162" s="250"/>
      <c r="QOG162" s="250"/>
      <c r="QOH162" s="250"/>
      <c r="QOI162" s="250"/>
      <c r="QOJ162" s="250"/>
      <c r="QOK162" s="250"/>
      <c r="QOL162" s="250"/>
      <c r="QOM162" s="250"/>
      <c r="QON162" s="250"/>
      <c r="QOO162" s="250"/>
      <c r="QOP162" s="250"/>
      <c r="QOQ162" s="250"/>
      <c r="QOR162" s="250"/>
      <c r="QOS162" s="250"/>
      <c r="QOT162" s="250"/>
      <c r="QOU162" s="250"/>
      <c r="QOV162" s="250"/>
      <c r="QOW162" s="250"/>
      <c r="QOX162" s="250"/>
      <c r="QOY162" s="250"/>
      <c r="QOZ162" s="250"/>
      <c r="QPA162" s="250"/>
      <c r="QPB162" s="250"/>
      <c r="QPC162" s="250"/>
      <c r="QPD162" s="250"/>
      <c r="QPE162" s="250"/>
      <c r="QPF162" s="250"/>
      <c r="QPG162" s="250"/>
      <c r="QPH162" s="250"/>
      <c r="QPI162" s="250"/>
      <c r="QPJ162" s="250"/>
      <c r="QPK162" s="250"/>
      <c r="QPL162" s="250"/>
      <c r="QPM162" s="250"/>
      <c r="QPN162" s="250"/>
      <c r="QPO162" s="250"/>
      <c r="QPP162" s="250"/>
      <c r="QPQ162" s="250"/>
      <c r="QPR162" s="250"/>
      <c r="QPS162" s="250"/>
      <c r="QPT162" s="250"/>
      <c r="QPU162" s="250"/>
      <c r="QPV162" s="250"/>
      <c r="QPW162" s="250"/>
      <c r="QPX162" s="250"/>
      <c r="QPY162" s="250"/>
      <c r="QPZ162" s="250"/>
      <c r="QQA162" s="250"/>
      <c r="QQB162" s="250"/>
      <c r="QQC162" s="250"/>
      <c r="QQD162" s="250"/>
      <c r="QQE162" s="250"/>
      <c r="QQF162" s="250"/>
      <c r="QQG162" s="250"/>
      <c r="QQH162" s="250"/>
      <c r="QQI162" s="250"/>
      <c r="QQJ162" s="250"/>
      <c r="QQK162" s="250"/>
      <c r="QQL162" s="250"/>
      <c r="QQM162" s="250"/>
      <c r="QQN162" s="250"/>
      <c r="QQO162" s="250"/>
      <c r="QQP162" s="250"/>
      <c r="QQQ162" s="250"/>
      <c r="QQR162" s="250"/>
      <c r="QQS162" s="250"/>
      <c r="QQT162" s="250"/>
      <c r="QQU162" s="250"/>
      <c r="QQV162" s="250"/>
      <c r="QQW162" s="250"/>
      <c r="QQX162" s="250"/>
      <c r="QQY162" s="250"/>
      <c r="QQZ162" s="250"/>
      <c r="QRA162" s="250"/>
      <c r="QRB162" s="250"/>
      <c r="QRC162" s="250"/>
      <c r="QRD162" s="250"/>
      <c r="QRE162" s="250"/>
      <c r="QRF162" s="250"/>
      <c r="QRG162" s="250"/>
      <c r="QRH162" s="250"/>
      <c r="QRI162" s="250"/>
      <c r="QRJ162" s="250"/>
      <c r="QRK162" s="250"/>
      <c r="QRL162" s="250"/>
      <c r="QRM162" s="250"/>
      <c r="QRN162" s="250"/>
      <c r="QRO162" s="250"/>
      <c r="QRP162" s="250"/>
      <c r="QRQ162" s="250"/>
      <c r="QRR162" s="250"/>
      <c r="QRS162" s="250"/>
      <c r="QRT162" s="250"/>
      <c r="QRU162" s="250"/>
      <c r="QRV162" s="250"/>
      <c r="QRW162" s="250"/>
      <c r="QRX162" s="250"/>
      <c r="QRY162" s="250"/>
      <c r="QRZ162" s="250"/>
      <c r="QSA162" s="250"/>
      <c r="QSB162" s="250"/>
      <c r="QSC162" s="250"/>
      <c r="QSD162" s="250"/>
      <c r="QSE162" s="250"/>
      <c r="QSF162" s="250"/>
      <c r="QSG162" s="250"/>
      <c r="QSH162" s="250"/>
      <c r="QSI162" s="250"/>
      <c r="QSJ162" s="250"/>
      <c r="QSK162" s="250"/>
      <c r="QSL162" s="250"/>
      <c r="QSM162" s="250"/>
      <c r="QSN162" s="250"/>
      <c r="QSO162" s="250"/>
      <c r="QSP162" s="250"/>
      <c r="QSQ162" s="250"/>
      <c r="QSR162" s="250"/>
      <c r="QSS162" s="250"/>
      <c r="QST162" s="250"/>
      <c r="QSU162" s="250"/>
      <c r="QSV162" s="250"/>
      <c r="QSW162" s="250"/>
      <c r="QSX162" s="250"/>
      <c r="QSY162" s="250"/>
      <c r="QSZ162" s="250"/>
      <c r="QTA162" s="250"/>
      <c r="QTB162" s="250"/>
      <c r="QTC162" s="250"/>
      <c r="QTD162" s="250"/>
      <c r="QTE162" s="250"/>
      <c r="QTF162" s="250"/>
      <c r="QTG162" s="250"/>
      <c r="QTH162" s="250"/>
      <c r="QTI162" s="250"/>
      <c r="QTJ162" s="250"/>
      <c r="QTK162" s="250"/>
      <c r="QTL162" s="250"/>
      <c r="QTM162" s="250"/>
      <c r="QTN162" s="250"/>
      <c r="QTO162" s="250"/>
      <c r="QTP162" s="250"/>
      <c r="QTQ162" s="250"/>
      <c r="QTR162" s="250"/>
      <c r="QTS162" s="250"/>
      <c r="QTT162" s="250"/>
      <c r="QTU162" s="250"/>
      <c r="QTV162" s="250"/>
      <c r="QTW162" s="250"/>
      <c r="QTX162" s="250"/>
      <c r="QTY162" s="250"/>
      <c r="QTZ162" s="250"/>
      <c r="QUA162" s="250"/>
      <c r="QUB162" s="250"/>
      <c r="QUC162" s="250"/>
      <c r="QUD162" s="250"/>
      <c r="QUE162" s="250"/>
      <c r="QUF162" s="250"/>
      <c r="QUG162" s="250"/>
      <c r="QUH162" s="250"/>
      <c r="QUI162" s="250"/>
      <c r="QUJ162" s="250"/>
      <c r="QUK162" s="250"/>
      <c r="QUL162" s="250"/>
      <c r="QUM162" s="250"/>
      <c r="QUN162" s="250"/>
      <c r="QUO162" s="250"/>
      <c r="QUP162" s="250"/>
      <c r="QUQ162" s="250"/>
      <c r="QUR162" s="250"/>
      <c r="QUS162" s="250"/>
      <c r="QUT162" s="250"/>
      <c r="QUU162" s="250"/>
      <c r="QUV162" s="250"/>
      <c r="QUW162" s="250"/>
      <c r="QUX162" s="250"/>
      <c r="QUY162" s="250"/>
      <c r="QUZ162" s="250"/>
      <c r="QVA162" s="250"/>
      <c r="QVB162" s="250"/>
      <c r="QVC162" s="250"/>
      <c r="QVD162" s="250"/>
      <c r="QVE162" s="250"/>
      <c r="QVF162" s="250"/>
      <c r="QVG162" s="250"/>
      <c r="QVH162" s="250"/>
      <c r="QVI162" s="250"/>
      <c r="QVJ162" s="250"/>
      <c r="QVK162" s="250"/>
      <c r="QVL162" s="250"/>
      <c r="QVM162" s="250"/>
      <c r="QVN162" s="250"/>
      <c r="QVO162" s="250"/>
      <c r="QVP162" s="250"/>
      <c r="QVQ162" s="250"/>
      <c r="QVR162" s="250"/>
      <c r="QVS162" s="250"/>
      <c r="QVT162" s="250"/>
      <c r="QVU162" s="250"/>
      <c r="QVV162" s="250"/>
      <c r="QVW162" s="250"/>
      <c r="QVX162" s="250"/>
      <c r="QVY162" s="250"/>
      <c r="QVZ162" s="250"/>
      <c r="QWA162" s="250"/>
      <c r="QWB162" s="250"/>
      <c r="QWC162" s="250"/>
      <c r="QWD162" s="250"/>
      <c r="QWE162" s="250"/>
      <c r="QWF162" s="250"/>
      <c r="QWG162" s="250"/>
      <c r="QWH162" s="250"/>
      <c r="QWI162" s="250"/>
      <c r="QWJ162" s="250"/>
      <c r="QWK162" s="250"/>
      <c r="QWL162" s="250"/>
      <c r="QWM162" s="250"/>
      <c r="QWN162" s="250"/>
      <c r="QWO162" s="250"/>
      <c r="QWP162" s="250"/>
      <c r="QWQ162" s="250"/>
      <c r="QWR162" s="250"/>
      <c r="QWS162" s="250"/>
      <c r="QWT162" s="250"/>
      <c r="QWU162" s="250"/>
      <c r="QWV162" s="250"/>
      <c r="QWW162" s="250"/>
      <c r="QWX162" s="250"/>
      <c r="QWY162" s="250"/>
      <c r="QWZ162" s="250"/>
      <c r="QXA162" s="250"/>
      <c r="QXB162" s="250"/>
      <c r="QXC162" s="250"/>
      <c r="QXD162" s="250"/>
      <c r="QXE162" s="250"/>
      <c r="QXF162" s="250"/>
      <c r="QXG162" s="250"/>
      <c r="QXH162" s="250"/>
      <c r="QXI162" s="250"/>
      <c r="QXJ162" s="250"/>
      <c r="QXK162" s="250"/>
      <c r="QXL162" s="250"/>
      <c r="QXM162" s="250"/>
      <c r="QXN162" s="250"/>
      <c r="QXO162" s="250"/>
      <c r="QXP162" s="250"/>
      <c r="QXQ162" s="250"/>
      <c r="QXR162" s="250"/>
      <c r="QXS162" s="250"/>
      <c r="QXT162" s="250"/>
      <c r="QXU162" s="250"/>
      <c r="QXV162" s="250"/>
      <c r="QXW162" s="250"/>
      <c r="QXX162" s="250"/>
      <c r="QXY162" s="250"/>
      <c r="QXZ162" s="250"/>
      <c r="QYA162" s="250"/>
      <c r="QYB162" s="250"/>
      <c r="QYC162" s="250"/>
      <c r="QYD162" s="250"/>
      <c r="QYE162" s="250"/>
      <c r="QYF162" s="250"/>
      <c r="QYG162" s="250"/>
      <c r="QYH162" s="250"/>
      <c r="QYI162" s="250"/>
      <c r="QYJ162" s="250"/>
      <c r="QYK162" s="250"/>
      <c r="QYL162" s="250"/>
      <c r="QYM162" s="250"/>
      <c r="QYN162" s="250"/>
      <c r="QYO162" s="250"/>
      <c r="QYP162" s="250"/>
      <c r="QYQ162" s="250"/>
      <c r="QYR162" s="250"/>
      <c r="QYS162" s="250"/>
      <c r="QYT162" s="250"/>
      <c r="QYU162" s="250"/>
      <c r="QYV162" s="250"/>
      <c r="QYW162" s="250"/>
      <c r="QYX162" s="250"/>
      <c r="QYY162" s="250"/>
      <c r="QYZ162" s="250"/>
      <c r="QZA162" s="250"/>
      <c r="QZB162" s="250"/>
      <c r="QZC162" s="250"/>
      <c r="QZD162" s="250"/>
      <c r="QZE162" s="250"/>
      <c r="QZF162" s="250"/>
      <c r="QZG162" s="250"/>
      <c r="QZH162" s="250"/>
      <c r="QZI162" s="250"/>
      <c r="QZJ162" s="250"/>
      <c r="QZK162" s="250"/>
      <c r="QZL162" s="250"/>
      <c r="QZM162" s="250"/>
      <c r="QZN162" s="250"/>
      <c r="QZO162" s="250"/>
      <c r="QZP162" s="250"/>
      <c r="QZQ162" s="250"/>
      <c r="QZR162" s="250"/>
      <c r="QZS162" s="250"/>
      <c r="QZT162" s="250"/>
      <c r="QZU162" s="250"/>
      <c r="QZV162" s="250"/>
      <c r="QZW162" s="250"/>
      <c r="QZX162" s="250"/>
      <c r="QZY162" s="250"/>
      <c r="QZZ162" s="250"/>
      <c r="RAA162" s="250"/>
      <c r="RAB162" s="250"/>
      <c r="RAC162" s="250"/>
      <c r="RAD162" s="250"/>
      <c r="RAE162" s="250"/>
      <c r="RAF162" s="250"/>
      <c r="RAG162" s="250"/>
      <c r="RAH162" s="250"/>
      <c r="RAI162" s="250"/>
      <c r="RAJ162" s="250"/>
      <c r="RAK162" s="250"/>
      <c r="RAL162" s="250"/>
      <c r="RAM162" s="250"/>
      <c r="RAN162" s="250"/>
      <c r="RAO162" s="250"/>
      <c r="RAP162" s="250"/>
      <c r="RAQ162" s="250"/>
      <c r="RAR162" s="250"/>
      <c r="RAS162" s="250"/>
      <c r="RAT162" s="250"/>
      <c r="RAU162" s="250"/>
      <c r="RAV162" s="250"/>
      <c r="RAW162" s="250"/>
      <c r="RAX162" s="250"/>
      <c r="RAY162" s="250"/>
      <c r="RAZ162" s="250"/>
      <c r="RBA162" s="250"/>
      <c r="RBB162" s="250"/>
      <c r="RBC162" s="250"/>
      <c r="RBD162" s="250"/>
      <c r="RBE162" s="250"/>
      <c r="RBF162" s="250"/>
      <c r="RBG162" s="250"/>
      <c r="RBH162" s="250"/>
      <c r="RBI162" s="250"/>
      <c r="RBJ162" s="250"/>
      <c r="RBK162" s="250"/>
      <c r="RBL162" s="250"/>
      <c r="RBM162" s="250"/>
      <c r="RBN162" s="250"/>
      <c r="RBO162" s="250"/>
      <c r="RBP162" s="250"/>
      <c r="RBQ162" s="250"/>
      <c r="RBR162" s="250"/>
      <c r="RBS162" s="250"/>
      <c r="RBT162" s="250"/>
      <c r="RBU162" s="250"/>
      <c r="RBV162" s="250"/>
      <c r="RBW162" s="250"/>
      <c r="RBX162" s="250"/>
      <c r="RBY162" s="250"/>
      <c r="RBZ162" s="250"/>
      <c r="RCA162" s="250"/>
      <c r="RCB162" s="250"/>
      <c r="RCC162" s="250"/>
      <c r="RCD162" s="250"/>
      <c r="RCE162" s="250"/>
      <c r="RCF162" s="250"/>
      <c r="RCG162" s="250"/>
      <c r="RCH162" s="250"/>
      <c r="RCI162" s="250"/>
      <c r="RCJ162" s="250"/>
      <c r="RCK162" s="250"/>
      <c r="RCL162" s="250"/>
      <c r="RCM162" s="250"/>
      <c r="RCN162" s="250"/>
      <c r="RCO162" s="250"/>
      <c r="RCP162" s="250"/>
      <c r="RCQ162" s="250"/>
      <c r="RCR162" s="250"/>
      <c r="RCS162" s="250"/>
      <c r="RCT162" s="250"/>
      <c r="RCU162" s="250"/>
      <c r="RCV162" s="250"/>
      <c r="RCW162" s="250"/>
      <c r="RCX162" s="250"/>
      <c r="RCY162" s="250"/>
      <c r="RCZ162" s="250"/>
      <c r="RDA162" s="250"/>
      <c r="RDB162" s="250"/>
      <c r="RDC162" s="250"/>
      <c r="RDD162" s="250"/>
      <c r="RDE162" s="250"/>
      <c r="RDF162" s="250"/>
      <c r="RDG162" s="250"/>
      <c r="RDH162" s="250"/>
      <c r="RDI162" s="250"/>
      <c r="RDJ162" s="250"/>
      <c r="RDK162" s="250"/>
      <c r="RDL162" s="250"/>
      <c r="RDM162" s="250"/>
      <c r="RDN162" s="250"/>
      <c r="RDO162" s="250"/>
      <c r="RDP162" s="250"/>
      <c r="RDQ162" s="250"/>
      <c r="RDR162" s="250"/>
      <c r="RDS162" s="250"/>
      <c r="RDT162" s="250"/>
      <c r="RDU162" s="250"/>
      <c r="RDV162" s="250"/>
      <c r="RDW162" s="250"/>
      <c r="RDX162" s="250"/>
      <c r="RDY162" s="250"/>
      <c r="RDZ162" s="250"/>
      <c r="REA162" s="250"/>
      <c r="REB162" s="250"/>
      <c r="REC162" s="250"/>
      <c r="RED162" s="250"/>
      <c r="REE162" s="250"/>
      <c r="REF162" s="250"/>
      <c r="REG162" s="250"/>
      <c r="REH162" s="250"/>
      <c r="REI162" s="250"/>
      <c r="REJ162" s="250"/>
      <c r="REK162" s="250"/>
      <c r="REL162" s="250"/>
      <c r="REM162" s="250"/>
      <c r="REN162" s="250"/>
      <c r="REO162" s="250"/>
      <c r="REP162" s="250"/>
      <c r="REQ162" s="250"/>
      <c r="RER162" s="250"/>
      <c r="RES162" s="250"/>
      <c r="RET162" s="250"/>
      <c r="REU162" s="250"/>
      <c r="REV162" s="250"/>
      <c r="REW162" s="250"/>
      <c r="REX162" s="250"/>
      <c r="REY162" s="250"/>
      <c r="REZ162" s="250"/>
      <c r="RFA162" s="250"/>
      <c r="RFB162" s="250"/>
      <c r="RFC162" s="250"/>
      <c r="RFD162" s="250"/>
      <c r="RFE162" s="250"/>
      <c r="RFF162" s="250"/>
      <c r="RFG162" s="250"/>
      <c r="RFH162" s="250"/>
      <c r="RFI162" s="250"/>
      <c r="RFJ162" s="250"/>
      <c r="RFK162" s="250"/>
      <c r="RFL162" s="250"/>
      <c r="RFM162" s="250"/>
      <c r="RFN162" s="250"/>
      <c r="RFO162" s="250"/>
      <c r="RFP162" s="250"/>
      <c r="RFQ162" s="250"/>
      <c r="RFR162" s="250"/>
      <c r="RFS162" s="250"/>
      <c r="RFT162" s="250"/>
      <c r="RFU162" s="250"/>
      <c r="RFV162" s="250"/>
      <c r="RFW162" s="250"/>
      <c r="RFX162" s="250"/>
      <c r="RFY162" s="250"/>
      <c r="RFZ162" s="250"/>
      <c r="RGA162" s="250"/>
      <c r="RGB162" s="250"/>
      <c r="RGC162" s="250"/>
      <c r="RGD162" s="250"/>
      <c r="RGE162" s="250"/>
      <c r="RGF162" s="250"/>
      <c r="RGG162" s="250"/>
      <c r="RGH162" s="250"/>
      <c r="RGI162" s="250"/>
      <c r="RGJ162" s="250"/>
      <c r="RGK162" s="250"/>
      <c r="RGL162" s="250"/>
      <c r="RGM162" s="250"/>
      <c r="RGN162" s="250"/>
      <c r="RGO162" s="250"/>
      <c r="RGP162" s="250"/>
      <c r="RGQ162" s="250"/>
      <c r="RGR162" s="250"/>
      <c r="RGS162" s="250"/>
      <c r="RGT162" s="250"/>
      <c r="RGU162" s="250"/>
      <c r="RGV162" s="250"/>
      <c r="RGW162" s="250"/>
      <c r="RGX162" s="250"/>
      <c r="RGY162" s="250"/>
      <c r="RGZ162" s="250"/>
      <c r="RHA162" s="250"/>
      <c r="RHB162" s="250"/>
      <c r="RHC162" s="250"/>
      <c r="RHD162" s="250"/>
      <c r="RHE162" s="250"/>
      <c r="RHF162" s="250"/>
      <c r="RHG162" s="250"/>
      <c r="RHH162" s="250"/>
      <c r="RHI162" s="250"/>
      <c r="RHJ162" s="250"/>
      <c r="RHK162" s="250"/>
      <c r="RHL162" s="250"/>
      <c r="RHM162" s="250"/>
      <c r="RHN162" s="250"/>
      <c r="RHO162" s="250"/>
      <c r="RHP162" s="250"/>
      <c r="RHQ162" s="250"/>
      <c r="RHR162" s="250"/>
      <c r="RHS162" s="250"/>
      <c r="RHT162" s="250"/>
      <c r="RHU162" s="250"/>
      <c r="RHV162" s="250"/>
      <c r="RHW162" s="250"/>
      <c r="RHX162" s="250"/>
      <c r="RHY162" s="250"/>
      <c r="RHZ162" s="250"/>
      <c r="RIA162" s="250"/>
      <c r="RIB162" s="250"/>
      <c r="RIC162" s="250"/>
      <c r="RID162" s="250"/>
      <c r="RIE162" s="250"/>
      <c r="RIF162" s="250"/>
      <c r="RIG162" s="250"/>
      <c r="RIH162" s="250"/>
      <c r="RII162" s="250"/>
      <c r="RIJ162" s="250"/>
      <c r="RIK162" s="250"/>
      <c r="RIL162" s="250"/>
      <c r="RIM162" s="250"/>
      <c r="RIN162" s="250"/>
      <c r="RIO162" s="250"/>
      <c r="RIP162" s="250"/>
      <c r="RIQ162" s="250"/>
      <c r="RIR162" s="250"/>
      <c r="RIS162" s="250"/>
      <c r="RIT162" s="250"/>
      <c r="RIU162" s="250"/>
      <c r="RIV162" s="250"/>
      <c r="RIW162" s="250"/>
      <c r="RIX162" s="250"/>
      <c r="RIY162" s="250"/>
      <c r="RIZ162" s="250"/>
      <c r="RJA162" s="250"/>
      <c r="RJB162" s="250"/>
      <c r="RJC162" s="250"/>
      <c r="RJD162" s="250"/>
      <c r="RJE162" s="250"/>
      <c r="RJF162" s="250"/>
      <c r="RJG162" s="250"/>
      <c r="RJH162" s="250"/>
      <c r="RJI162" s="250"/>
      <c r="RJJ162" s="250"/>
      <c r="RJK162" s="250"/>
      <c r="RJL162" s="250"/>
      <c r="RJM162" s="250"/>
      <c r="RJN162" s="250"/>
      <c r="RJO162" s="250"/>
      <c r="RJP162" s="250"/>
      <c r="RJQ162" s="250"/>
      <c r="RJR162" s="250"/>
      <c r="RJS162" s="250"/>
      <c r="RJT162" s="250"/>
      <c r="RJU162" s="250"/>
      <c r="RJV162" s="250"/>
      <c r="RJW162" s="250"/>
      <c r="RJX162" s="250"/>
      <c r="RJY162" s="250"/>
      <c r="RJZ162" s="250"/>
      <c r="RKA162" s="250"/>
      <c r="RKB162" s="250"/>
      <c r="RKC162" s="250"/>
      <c r="RKD162" s="250"/>
      <c r="RKE162" s="250"/>
      <c r="RKF162" s="250"/>
      <c r="RKG162" s="250"/>
      <c r="RKH162" s="250"/>
      <c r="RKI162" s="250"/>
      <c r="RKJ162" s="250"/>
      <c r="RKK162" s="250"/>
      <c r="RKL162" s="250"/>
      <c r="RKM162" s="250"/>
      <c r="RKN162" s="250"/>
      <c r="RKO162" s="250"/>
      <c r="RKP162" s="250"/>
      <c r="RKQ162" s="250"/>
      <c r="RKR162" s="250"/>
      <c r="RKS162" s="250"/>
      <c r="RKT162" s="250"/>
      <c r="RKU162" s="250"/>
      <c r="RKV162" s="250"/>
      <c r="RKW162" s="250"/>
      <c r="RKX162" s="250"/>
      <c r="RKY162" s="250"/>
      <c r="RKZ162" s="250"/>
      <c r="RLA162" s="250"/>
      <c r="RLB162" s="250"/>
      <c r="RLC162" s="250"/>
      <c r="RLD162" s="250"/>
      <c r="RLE162" s="250"/>
      <c r="RLF162" s="250"/>
      <c r="RLG162" s="250"/>
      <c r="RLH162" s="250"/>
      <c r="RLI162" s="250"/>
      <c r="RLJ162" s="250"/>
      <c r="RLK162" s="250"/>
      <c r="RLL162" s="250"/>
      <c r="RLM162" s="250"/>
      <c r="RLN162" s="250"/>
      <c r="RLO162" s="250"/>
      <c r="RLP162" s="250"/>
      <c r="RLQ162" s="250"/>
      <c r="RLR162" s="250"/>
      <c r="RLS162" s="250"/>
      <c r="RLT162" s="250"/>
      <c r="RLU162" s="250"/>
      <c r="RLV162" s="250"/>
      <c r="RLW162" s="250"/>
      <c r="RLX162" s="250"/>
      <c r="RLY162" s="250"/>
      <c r="RLZ162" s="250"/>
      <c r="RMA162" s="250"/>
      <c r="RMB162" s="250"/>
      <c r="RMC162" s="250"/>
      <c r="RMD162" s="250"/>
      <c r="RME162" s="250"/>
      <c r="RMF162" s="250"/>
      <c r="RMG162" s="250"/>
      <c r="RMH162" s="250"/>
      <c r="RMI162" s="250"/>
      <c r="RMJ162" s="250"/>
      <c r="RMK162" s="250"/>
      <c r="RML162" s="250"/>
      <c r="RMM162" s="250"/>
      <c r="RMN162" s="250"/>
      <c r="RMO162" s="250"/>
      <c r="RMP162" s="250"/>
      <c r="RMQ162" s="250"/>
      <c r="RMR162" s="250"/>
      <c r="RMS162" s="250"/>
      <c r="RMT162" s="250"/>
      <c r="RMU162" s="250"/>
      <c r="RMV162" s="250"/>
      <c r="RMW162" s="250"/>
      <c r="RMX162" s="250"/>
      <c r="RMY162" s="250"/>
      <c r="RMZ162" s="250"/>
      <c r="RNA162" s="250"/>
      <c r="RNB162" s="250"/>
      <c r="RNC162" s="250"/>
      <c r="RND162" s="250"/>
      <c r="RNE162" s="250"/>
      <c r="RNF162" s="250"/>
      <c r="RNG162" s="250"/>
      <c r="RNH162" s="250"/>
      <c r="RNI162" s="250"/>
      <c r="RNJ162" s="250"/>
      <c r="RNK162" s="250"/>
      <c r="RNL162" s="250"/>
      <c r="RNM162" s="250"/>
      <c r="RNN162" s="250"/>
      <c r="RNO162" s="250"/>
      <c r="RNP162" s="250"/>
      <c r="RNQ162" s="250"/>
      <c r="RNR162" s="250"/>
      <c r="RNS162" s="250"/>
      <c r="RNT162" s="250"/>
      <c r="RNU162" s="250"/>
      <c r="RNV162" s="250"/>
      <c r="RNW162" s="250"/>
      <c r="RNX162" s="250"/>
      <c r="RNY162" s="250"/>
      <c r="RNZ162" s="250"/>
      <c r="ROA162" s="250"/>
      <c r="ROB162" s="250"/>
      <c r="ROC162" s="250"/>
      <c r="ROD162" s="250"/>
      <c r="ROE162" s="250"/>
      <c r="ROF162" s="250"/>
      <c r="ROG162" s="250"/>
      <c r="ROH162" s="250"/>
      <c r="ROI162" s="250"/>
      <c r="ROJ162" s="250"/>
      <c r="ROK162" s="250"/>
      <c r="ROL162" s="250"/>
      <c r="ROM162" s="250"/>
      <c r="RON162" s="250"/>
      <c r="ROO162" s="250"/>
      <c r="ROP162" s="250"/>
      <c r="ROQ162" s="250"/>
      <c r="ROR162" s="250"/>
      <c r="ROS162" s="250"/>
      <c r="ROT162" s="250"/>
      <c r="ROU162" s="250"/>
      <c r="ROV162" s="250"/>
      <c r="ROW162" s="250"/>
      <c r="ROX162" s="250"/>
      <c r="ROY162" s="250"/>
      <c r="ROZ162" s="250"/>
      <c r="RPA162" s="250"/>
      <c r="RPB162" s="250"/>
      <c r="RPC162" s="250"/>
      <c r="RPD162" s="250"/>
      <c r="RPE162" s="250"/>
      <c r="RPF162" s="250"/>
      <c r="RPG162" s="250"/>
      <c r="RPH162" s="250"/>
      <c r="RPI162" s="250"/>
      <c r="RPJ162" s="250"/>
      <c r="RPK162" s="250"/>
      <c r="RPL162" s="250"/>
      <c r="RPM162" s="250"/>
      <c r="RPN162" s="250"/>
      <c r="RPO162" s="250"/>
      <c r="RPP162" s="250"/>
      <c r="RPQ162" s="250"/>
      <c r="RPR162" s="250"/>
      <c r="RPS162" s="250"/>
      <c r="RPT162" s="250"/>
      <c r="RPU162" s="250"/>
      <c r="RPV162" s="250"/>
      <c r="RPW162" s="250"/>
      <c r="RPX162" s="250"/>
      <c r="RPY162" s="250"/>
      <c r="RPZ162" s="250"/>
      <c r="RQA162" s="250"/>
      <c r="RQB162" s="250"/>
      <c r="RQC162" s="250"/>
      <c r="RQD162" s="250"/>
      <c r="RQE162" s="250"/>
      <c r="RQF162" s="250"/>
      <c r="RQG162" s="250"/>
      <c r="RQH162" s="250"/>
      <c r="RQI162" s="250"/>
      <c r="RQJ162" s="250"/>
      <c r="RQK162" s="250"/>
      <c r="RQL162" s="250"/>
      <c r="RQM162" s="250"/>
      <c r="RQN162" s="250"/>
      <c r="RQO162" s="250"/>
      <c r="RQP162" s="250"/>
      <c r="RQQ162" s="250"/>
      <c r="RQR162" s="250"/>
      <c r="RQS162" s="250"/>
      <c r="RQT162" s="250"/>
      <c r="RQU162" s="250"/>
      <c r="RQV162" s="250"/>
      <c r="RQW162" s="250"/>
      <c r="RQX162" s="250"/>
      <c r="RQY162" s="250"/>
      <c r="RQZ162" s="250"/>
      <c r="RRA162" s="250"/>
      <c r="RRB162" s="250"/>
      <c r="RRC162" s="250"/>
      <c r="RRD162" s="250"/>
      <c r="RRE162" s="250"/>
      <c r="RRF162" s="250"/>
      <c r="RRG162" s="250"/>
      <c r="RRH162" s="250"/>
      <c r="RRI162" s="250"/>
      <c r="RRJ162" s="250"/>
      <c r="RRK162" s="250"/>
      <c r="RRL162" s="250"/>
      <c r="RRM162" s="250"/>
      <c r="RRN162" s="250"/>
      <c r="RRO162" s="250"/>
      <c r="RRP162" s="250"/>
      <c r="RRQ162" s="250"/>
      <c r="RRR162" s="250"/>
      <c r="RRS162" s="250"/>
      <c r="RRT162" s="250"/>
      <c r="RRU162" s="250"/>
      <c r="RRV162" s="250"/>
      <c r="RRW162" s="250"/>
      <c r="RRX162" s="250"/>
      <c r="RRY162" s="250"/>
      <c r="RRZ162" s="250"/>
      <c r="RSA162" s="250"/>
      <c r="RSB162" s="250"/>
      <c r="RSC162" s="250"/>
      <c r="RSD162" s="250"/>
      <c r="RSE162" s="250"/>
      <c r="RSF162" s="250"/>
      <c r="RSG162" s="250"/>
      <c r="RSH162" s="250"/>
      <c r="RSI162" s="250"/>
      <c r="RSJ162" s="250"/>
      <c r="RSK162" s="250"/>
      <c r="RSL162" s="250"/>
      <c r="RSM162" s="250"/>
      <c r="RSN162" s="250"/>
      <c r="RSO162" s="250"/>
      <c r="RSP162" s="250"/>
      <c r="RSQ162" s="250"/>
      <c r="RSR162" s="250"/>
      <c r="RSS162" s="250"/>
      <c r="RST162" s="250"/>
      <c r="RSU162" s="250"/>
      <c r="RSV162" s="250"/>
      <c r="RSW162" s="250"/>
      <c r="RSX162" s="250"/>
      <c r="RSY162" s="250"/>
      <c r="RSZ162" s="250"/>
      <c r="RTA162" s="250"/>
      <c r="RTB162" s="250"/>
      <c r="RTC162" s="250"/>
      <c r="RTD162" s="250"/>
      <c r="RTE162" s="250"/>
      <c r="RTF162" s="250"/>
      <c r="RTG162" s="250"/>
      <c r="RTH162" s="250"/>
      <c r="RTI162" s="250"/>
      <c r="RTJ162" s="250"/>
      <c r="RTK162" s="250"/>
      <c r="RTL162" s="250"/>
      <c r="RTM162" s="250"/>
      <c r="RTN162" s="250"/>
      <c r="RTO162" s="250"/>
      <c r="RTP162" s="250"/>
      <c r="RTQ162" s="250"/>
      <c r="RTR162" s="250"/>
      <c r="RTS162" s="250"/>
      <c r="RTT162" s="250"/>
      <c r="RTU162" s="250"/>
      <c r="RTV162" s="250"/>
      <c r="RTW162" s="250"/>
      <c r="RTX162" s="250"/>
      <c r="RTY162" s="250"/>
      <c r="RTZ162" s="250"/>
      <c r="RUA162" s="250"/>
      <c r="RUB162" s="250"/>
      <c r="RUC162" s="250"/>
      <c r="RUD162" s="250"/>
      <c r="RUE162" s="250"/>
      <c r="RUF162" s="250"/>
      <c r="RUG162" s="250"/>
      <c r="RUH162" s="250"/>
      <c r="RUI162" s="250"/>
      <c r="RUJ162" s="250"/>
      <c r="RUK162" s="250"/>
      <c r="RUL162" s="250"/>
      <c r="RUM162" s="250"/>
      <c r="RUN162" s="250"/>
      <c r="RUO162" s="250"/>
      <c r="RUP162" s="250"/>
      <c r="RUQ162" s="250"/>
      <c r="RUR162" s="250"/>
      <c r="RUS162" s="250"/>
      <c r="RUT162" s="250"/>
      <c r="RUU162" s="250"/>
      <c r="RUV162" s="250"/>
      <c r="RUW162" s="250"/>
      <c r="RUX162" s="250"/>
      <c r="RUY162" s="250"/>
      <c r="RUZ162" s="250"/>
      <c r="RVA162" s="250"/>
      <c r="RVB162" s="250"/>
      <c r="RVC162" s="250"/>
      <c r="RVD162" s="250"/>
      <c r="RVE162" s="250"/>
      <c r="RVF162" s="250"/>
      <c r="RVG162" s="250"/>
      <c r="RVH162" s="250"/>
      <c r="RVI162" s="250"/>
      <c r="RVJ162" s="250"/>
      <c r="RVK162" s="250"/>
      <c r="RVL162" s="250"/>
      <c r="RVM162" s="250"/>
      <c r="RVN162" s="250"/>
      <c r="RVO162" s="250"/>
      <c r="RVP162" s="250"/>
      <c r="RVQ162" s="250"/>
      <c r="RVR162" s="250"/>
      <c r="RVS162" s="250"/>
      <c r="RVT162" s="250"/>
      <c r="RVU162" s="250"/>
      <c r="RVV162" s="250"/>
      <c r="RVW162" s="250"/>
      <c r="RVX162" s="250"/>
      <c r="RVY162" s="250"/>
      <c r="RVZ162" s="250"/>
      <c r="RWA162" s="250"/>
      <c r="RWB162" s="250"/>
      <c r="RWC162" s="250"/>
      <c r="RWD162" s="250"/>
      <c r="RWE162" s="250"/>
      <c r="RWF162" s="250"/>
      <c r="RWG162" s="250"/>
      <c r="RWH162" s="250"/>
      <c r="RWI162" s="250"/>
      <c r="RWJ162" s="250"/>
      <c r="RWK162" s="250"/>
      <c r="RWL162" s="250"/>
      <c r="RWM162" s="250"/>
      <c r="RWN162" s="250"/>
      <c r="RWO162" s="250"/>
      <c r="RWP162" s="250"/>
      <c r="RWQ162" s="250"/>
      <c r="RWR162" s="250"/>
      <c r="RWS162" s="250"/>
      <c r="RWT162" s="250"/>
      <c r="RWU162" s="250"/>
      <c r="RWV162" s="250"/>
      <c r="RWW162" s="250"/>
      <c r="RWX162" s="250"/>
      <c r="RWY162" s="250"/>
      <c r="RWZ162" s="250"/>
      <c r="RXA162" s="250"/>
      <c r="RXB162" s="250"/>
      <c r="RXC162" s="250"/>
      <c r="RXD162" s="250"/>
      <c r="RXE162" s="250"/>
      <c r="RXF162" s="250"/>
      <c r="RXG162" s="250"/>
      <c r="RXH162" s="250"/>
      <c r="RXI162" s="250"/>
      <c r="RXJ162" s="250"/>
      <c r="RXK162" s="250"/>
      <c r="RXL162" s="250"/>
      <c r="RXM162" s="250"/>
      <c r="RXN162" s="250"/>
      <c r="RXO162" s="250"/>
      <c r="RXP162" s="250"/>
      <c r="RXQ162" s="250"/>
      <c r="RXR162" s="250"/>
      <c r="RXS162" s="250"/>
      <c r="RXT162" s="250"/>
      <c r="RXU162" s="250"/>
      <c r="RXV162" s="250"/>
      <c r="RXW162" s="250"/>
      <c r="RXX162" s="250"/>
      <c r="RXY162" s="250"/>
      <c r="RXZ162" s="250"/>
      <c r="RYA162" s="250"/>
      <c r="RYB162" s="250"/>
      <c r="RYC162" s="250"/>
      <c r="RYD162" s="250"/>
      <c r="RYE162" s="250"/>
      <c r="RYF162" s="250"/>
      <c r="RYG162" s="250"/>
      <c r="RYH162" s="250"/>
      <c r="RYI162" s="250"/>
      <c r="RYJ162" s="250"/>
      <c r="RYK162" s="250"/>
      <c r="RYL162" s="250"/>
      <c r="RYM162" s="250"/>
      <c r="RYN162" s="250"/>
      <c r="RYO162" s="250"/>
      <c r="RYP162" s="250"/>
      <c r="RYQ162" s="250"/>
      <c r="RYR162" s="250"/>
      <c r="RYS162" s="250"/>
      <c r="RYT162" s="250"/>
      <c r="RYU162" s="250"/>
      <c r="RYV162" s="250"/>
      <c r="RYW162" s="250"/>
      <c r="RYX162" s="250"/>
      <c r="RYY162" s="250"/>
      <c r="RYZ162" s="250"/>
      <c r="RZA162" s="250"/>
      <c r="RZB162" s="250"/>
      <c r="RZC162" s="250"/>
      <c r="RZD162" s="250"/>
      <c r="RZE162" s="250"/>
      <c r="RZF162" s="250"/>
      <c r="RZG162" s="250"/>
      <c r="RZH162" s="250"/>
      <c r="RZI162" s="250"/>
      <c r="RZJ162" s="250"/>
      <c r="RZK162" s="250"/>
      <c r="RZL162" s="250"/>
      <c r="RZM162" s="250"/>
      <c r="RZN162" s="250"/>
      <c r="RZO162" s="250"/>
      <c r="RZP162" s="250"/>
      <c r="RZQ162" s="250"/>
      <c r="RZR162" s="250"/>
      <c r="RZS162" s="250"/>
      <c r="RZT162" s="250"/>
      <c r="RZU162" s="250"/>
      <c r="RZV162" s="250"/>
      <c r="RZW162" s="250"/>
      <c r="RZX162" s="250"/>
      <c r="RZY162" s="250"/>
      <c r="RZZ162" s="250"/>
      <c r="SAA162" s="250"/>
      <c r="SAB162" s="250"/>
      <c r="SAC162" s="250"/>
      <c r="SAD162" s="250"/>
      <c r="SAE162" s="250"/>
      <c r="SAF162" s="250"/>
      <c r="SAG162" s="250"/>
      <c r="SAH162" s="250"/>
      <c r="SAI162" s="250"/>
      <c r="SAJ162" s="250"/>
      <c r="SAK162" s="250"/>
      <c r="SAL162" s="250"/>
      <c r="SAM162" s="250"/>
      <c r="SAN162" s="250"/>
      <c r="SAO162" s="250"/>
      <c r="SAP162" s="250"/>
      <c r="SAQ162" s="250"/>
      <c r="SAR162" s="250"/>
      <c r="SAS162" s="250"/>
      <c r="SAT162" s="250"/>
      <c r="SAU162" s="250"/>
      <c r="SAV162" s="250"/>
      <c r="SAW162" s="250"/>
      <c r="SAX162" s="250"/>
      <c r="SAY162" s="250"/>
      <c r="SAZ162" s="250"/>
      <c r="SBA162" s="250"/>
      <c r="SBB162" s="250"/>
      <c r="SBC162" s="250"/>
      <c r="SBD162" s="250"/>
      <c r="SBE162" s="250"/>
      <c r="SBF162" s="250"/>
      <c r="SBG162" s="250"/>
      <c r="SBH162" s="250"/>
      <c r="SBI162" s="250"/>
      <c r="SBJ162" s="250"/>
      <c r="SBK162" s="250"/>
      <c r="SBL162" s="250"/>
      <c r="SBM162" s="250"/>
      <c r="SBN162" s="250"/>
      <c r="SBO162" s="250"/>
      <c r="SBP162" s="250"/>
      <c r="SBQ162" s="250"/>
      <c r="SBR162" s="250"/>
      <c r="SBS162" s="250"/>
      <c r="SBT162" s="250"/>
      <c r="SBU162" s="250"/>
      <c r="SBV162" s="250"/>
      <c r="SBW162" s="250"/>
      <c r="SBX162" s="250"/>
      <c r="SBY162" s="250"/>
      <c r="SBZ162" s="250"/>
      <c r="SCA162" s="250"/>
      <c r="SCB162" s="250"/>
      <c r="SCC162" s="250"/>
      <c r="SCD162" s="250"/>
      <c r="SCE162" s="250"/>
      <c r="SCF162" s="250"/>
      <c r="SCG162" s="250"/>
      <c r="SCH162" s="250"/>
      <c r="SCI162" s="250"/>
      <c r="SCJ162" s="250"/>
      <c r="SCK162" s="250"/>
      <c r="SCL162" s="250"/>
      <c r="SCM162" s="250"/>
      <c r="SCN162" s="250"/>
      <c r="SCO162" s="250"/>
      <c r="SCP162" s="250"/>
      <c r="SCQ162" s="250"/>
      <c r="SCR162" s="250"/>
      <c r="SCS162" s="250"/>
      <c r="SCT162" s="250"/>
      <c r="SCU162" s="250"/>
      <c r="SCV162" s="250"/>
      <c r="SCW162" s="250"/>
      <c r="SCX162" s="250"/>
      <c r="SCY162" s="250"/>
      <c r="SCZ162" s="250"/>
      <c r="SDA162" s="250"/>
      <c r="SDB162" s="250"/>
      <c r="SDC162" s="250"/>
      <c r="SDD162" s="250"/>
      <c r="SDE162" s="250"/>
      <c r="SDF162" s="250"/>
      <c r="SDG162" s="250"/>
      <c r="SDH162" s="250"/>
      <c r="SDI162" s="250"/>
      <c r="SDJ162" s="250"/>
      <c r="SDK162" s="250"/>
      <c r="SDL162" s="250"/>
      <c r="SDM162" s="250"/>
      <c r="SDN162" s="250"/>
      <c r="SDO162" s="250"/>
      <c r="SDP162" s="250"/>
      <c r="SDQ162" s="250"/>
      <c r="SDR162" s="250"/>
      <c r="SDS162" s="250"/>
      <c r="SDT162" s="250"/>
      <c r="SDU162" s="250"/>
      <c r="SDV162" s="250"/>
      <c r="SDW162" s="250"/>
      <c r="SDX162" s="250"/>
      <c r="SDY162" s="250"/>
      <c r="SDZ162" s="250"/>
      <c r="SEA162" s="250"/>
      <c r="SEB162" s="250"/>
      <c r="SEC162" s="250"/>
      <c r="SED162" s="250"/>
      <c r="SEE162" s="250"/>
      <c r="SEF162" s="250"/>
      <c r="SEG162" s="250"/>
      <c r="SEH162" s="250"/>
      <c r="SEI162" s="250"/>
      <c r="SEJ162" s="250"/>
      <c r="SEK162" s="250"/>
      <c r="SEL162" s="250"/>
      <c r="SEM162" s="250"/>
      <c r="SEN162" s="250"/>
      <c r="SEO162" s="250"/>
      <c r="SEP162" s="250"/>
      <c r="SEQ162" s="250"/>
      <c r="SER162" s="250"/>
      <c r="SES162" s="250"/>
      <c r="SET162" s="250"/>
      <c r="SEU162" s="250"/>
      <c r="SEV162" s="250"/>
      <c r="SEW162" s="250"/>
      <c r="SEX162" s="250"/>
      <c r="SEY162" s="250"/>
      <c r="SEZ162" s="250"/>
      <c r="SFA162" s="250"/>
      <c r="SFB162" s="250"/>
      <c r="SFC162" s="250"/>
      <c r="SFD162" s="250"/>
      <c r="SFE162" s="250"/>
      <c r="SFF162" s="250"/>
      <c r="SFG162" s="250"/>
      <c r="SFH162" s="250"/>
      <c r="SFI162" s="250"/>
      <c r="SFJ162" s="250"/>
      <c r="SFK162" s="250"/>
      <c r="SFL162" s="250"/>
      <c r="SFM162" s="250"/>
      <c r="SFN162" s="250"/>
      <c r="SFO162" s="250"/>
      <c r="SFP162" s="250"/>
      <c r="SFQ162" s="250"/>
      <c r="SFR162" s="250"/>
      <c r="SFS162" s="250"/>
      <c r="SFT162" s="250"/>
      <c r="SFU162" s="250"/>
      <c r="SFV162" s="250"/>
      <c r="SFW162" s="250"/>
      <c r="SFX162" s="250"/>
      <c r="SFY162" s="250"/>
      <c r="SFZ162" s="250"/>
      <c r="SGA162" s="250"/>
      <c r="SGB162" s="250"/>
      <c r="SGC162" s="250"/>
      <c r="SGD162" s="250"/>
      <c r="SGE162" s="250"/>
      <c r="SGF162" s="250"/>
      <c r="SGG162" s="250"/>
      <c r="SGH162" s="250"/>
      <c r="SGI162" s="250"/>
      <c r="SGJ162" s="250"/>
      <c r="SGK162" s="250"/>
      <c r="SGL162" s="250"/>
      <c r="SGM162" s="250"/>
      <c r="SGN162" s="250"/>
      <c r="SGO162" s="250"/>
      <c r="SGP162" s="250"/>
      <c r="SGQ162" s="250"/>
      <c r="SGR162" s="250"/>
      <c r="SGS162" s="250"/>
      <c r="SGT162" s="250"/>
      <c r="SGU162" s="250"/>
      <c r="SGV162" s="250"/>
      <c r="SGW162" s="250"/>
      <c r="SGX162" s="250"/>
      <c r="SGY162" s="250"/>
      <c r="SGZ162" s="250"/>
      <c r="SHA162" s="250"/>
      <c r="SHB162" s="250"/>
      <c r="SHC162" s="250"/>
      <c r="SHD162" s="250"/>
      <c r="SHE162" s="250"/>
      <c r="SHF162" s="250"/>
      <c r="SHG162" s="250"/>
      <c r="SHH162" s="250"/>
      <c r="SHI162" s="250"/>
      <c r="SHJ162" s="250"/>
      <c r="SHK162" s="250"/>
      <c r="SHL162" s="250"/>
      <c r="SHM162" s="250"/>
      <c r="SHN162" s="250"/>
      <c r="SHO162" s="250"/>
      <c r="SHP162" s="250"/>
      <c r="SHQ162" s="250"/>
      <c r="SHR162" s="250"/>
      <c r="SHS162" s="250"/>
      <c r="SHT162" s="250"/>
      <c r="SHU162" s="250"/>
      <c r="SHV162" s="250"/>
      <c r="SHW162" s="250"/>
      <c r="SHX162" s="250"/>
      <c r="SHY162" s="250"/>
      <c r="SHZ162" s="250"/>
      <c r="SIA162" s="250"/>
      <c r="SIB162" s="250"/>
      <c r="SIC162" s="250"/>
      <c r="SID162" s="250"/>
      <c r="SIE162" s="250"/>
      <c r="SIF162" s="250"/>
      <c r="SIG162" s="250"/>
      <c r="SIH162" s="250"/>
      <c r="SII162" s="250"/>
      <c r="SIJ162" s="250"/>
      <c r="SIK162" s="250"/>
      <c r="SIL162" s="250"/>
      <c r="SIM162" s="250"/>
      <c r="SIN162" s="250"/>
      <c r="SIO162" s="250"/>
      <c r="SIP162" s="250"/>
      <c r="SIQ162" s="250"/>
      <c r="SIR162" s="250"/>
      <c r="SIS162" s="250"/>
      <c r="SIT162" s="250"/>
      <c r="SIU162" s="250"/>
      <c r="SIV162" s="250"/>
      <c r="SIW162" s="250"/>
      <c r="SIX162" s="250"/>
      <c r="SIY162" s="250"/>
      <c r="SIZ162" s="250"/>
      <c r="SJA162" s="250"/>
      <c r="SJB162" s="250"/>
      <c r="SJC162" s="250"/>
      <c r="SJD162" s="250"/>
      <c r="SJE162" s="250"/>
      <c r="SJF162" s="250"/>
      <c r="SJG162" s="250"/>
      <c r="SJH162" s="250"/>
      <c r="SJI162" s="250"/>
      <c r="SJJ162" s="250"/>
      <c r="SJK162" s="250"/>
      <c r="SJL162" s="250"/>
      <c r="SJM162" s="250"/>
      <c r="SJN162" s="250"/>
      <c r="SJO162" s="250"/>
      <c r="SJP162" s="250"/>
      <c r="SJQ162" s="250"/>
      <c r="SJR162" s="250"/>
      <c r="SJS162" s="250"/>
      <c r="SJT162" s="250"/>
      <c r="SJU162" s="250"/>
      <c r="SJV162" s="250"/>
      <c r="SJW162" s="250"/>
      <c r="SJX162" s="250"/>
      <c r="SJY162" s="250"/>
      <c r="SJZ162" s="250"/>
      <c r="SKA162" s="250"/>
      <c r="SKB162" s="250"/>
      <c r="SKC162" s="250"/>
      <c r="SKD162" s="250"/>
      <c r="SKE162" s="250"/>
      <c r="SKF162" s="250"/>
      <c r="SKG162" s="250"/>
      <c r="SKH162" s="250"/>
      <c r="SKI162" s="250"/>
      <c r="SKJ162" s="250"/>
      <c r="SKK162" s="250"/>
      <c r="SKL162" s="250"/>
      <c r="SKM162" s="250"/>
      <c r="SKN162" s="250"/>
      <c r="SKO162" s="250"/>
      <c r="SKP162" s="250"/>
      <c r="SKQ162" s="250"/>
      <c r="SKR162" s="250"/>
      <c r="SKS162" s="250"/>
      <c r="SKT162" s="250"/>
      <c r="SKU162" s="250"/>
      <c r="SKV162" s="250"/>
      <c r="SKW162" s="250"/>
      <c r="SKX162" s="250"/>
      <c r="SKY162" s="250"/>
      <c r="SKZ162" s="250"/>
      <c r="SLA162" s="250"/>
      <c r="SLB162" s="250"/>
      <c r="SLC162" s="250"/>
      <c r="SLD162" s="250"/>
      <c r="SLE162" s="250"/>
      <c r="SLF162" s="250"/>
      <c r="SLG162" s="250"/>
      <c r="SLH162" s="250"/>
      <c r="SLI162" s="250"/>
      <c r="SLJ162" s="250"/>
      <c r="SLK162" s="250"/>
      <c r="SLL162" s="250"/>
      <c r="SLM162" s="250"/>
      <c r="SLN162" s="250"/>
      <c r="SLO162" s="250"/>
      <c r="SLP162" s="250"/>
      <c r="SLQ162" s="250"/>
      <c r="SLR162" s="250"/>
      <c r="SLS162" s="250"/>
      <c r="SLT162" s="250"/>
      <c r="SLU162" s="250"/>
      <c r="SLV162" s="250"/>
      <c r="SLW162" s="250"/>
      <c r="SLX162" s="250"/>
      <c r="SLY162" s="250"/>
      <c r="SLZ162" s="250"/>
      <c r="SMA162" s="250"/>
      <c r="SMB162" s="250"/>
      <c r="SMC162" s="250"/>
      <c r="SMD162" s="250"/>
      <c r="SME162" s="250"/>
      <c r="SMF162" s="250"/>
      <c r="SMG162" s="250"/>
      <c r="SMH162" s="250"/>
      <c r="SMI162" s="250"/>
      <c r="SMJ162" s="250"/>
      <c r="SMK162" s="250"/>
      <c r="SML162" s="250"/>
      <c r="SMM162" s="250"/>
      <c r="SMN162" s="250"/>
      <c r="SMO162" s="250"/>
      <c r="SMP162" s="250"/>
      <c r="SMQ162" s="250"/>
      <c r="SMR162" s="250"/>
      <c r="SMS162" s="250"/>
      <c r="SMT162" s="250"/>
      <c r="SMU162" s="250"/>
      <c r="SMV162" s="250"/>
      <c r="SMW162" s="250"/>
      <c r="SMX162" s="250"/>
      <c r="SMY162" s="250"/>
      <c r="SMZ162" s="250"/>
      <c r="SNA162" s="250"/>
      <c r="SNB162" s="250"/>
      <c r="SNC162" s="250"/>
      <c r="SND162" s="250"/>
      <c r="SNE162" s="250"/>
      <c r="SNF162" s="250"/>
      <c r="SNG162" s="250"/>
      <c r="SNH162" s="250"/>
      <c r="SNI162" s="250"/>
      <c r="SNJ162" s="250"/>
      <c r="SNK162" s="250"/>
      <c r="SNL162" s="250"/>
      <c r="SNM162" s="250"/>
      <c r="SNN162" s="250"/>
      <c r="SNO162" s="250"/>
      <c r="SNP162" s="250"/>
      <c r="SNQ162" s="250"/>
      <c r="SNR162" s="250"/>
      <c r="SNS162" s="250"/>
      <c r="SNT162" s="250"/>
      <c r="SNU162" s="250"/>
      <c r="SNV162" s="250"/>
      <c r="SNW162" s="250"/>
      <c r="SNX162" s="250"/>
      <c r="SNY162" s="250"/>
      <c r="SNZ162" s="250"/>
      <c r="SOA162" s="250"/>
      <c r="SOB162" s="250"/>
      <c r="SOC162" s="250"/>
      <c r="SOD162" s="250"/>
      <c r="SOE162" s="250"/>
      <c r="SOF162" s="250"/>
      <c r="SOG162" s="250"/>
      <c r="SOH162" s="250"/>
      <c r="SOI162" s="250"/>
      <c r="SOJ162" s="250"/>
      <c r="SOK162" s="250"/>
      <c r="SOL162" s="250"/>
      <c r="SOM162" s="250"/>
      <c r="SON162" s="250"/>
      <c r="SOO162" s="250"/>
      <c r="SOP162" s="250"/>
      <c r="SOQ162" s="250"/>
      <c r="SOR162" s="250"/>
      <c r="SOS162" s="250"/>
      <c r="SOT162" s="250"/>
      <c r="SOU162" s="250"/>
      <c r="SOV162" s="250"/>
      <c r="SOW162" s="250"/>
      <c r="SOX162" s="250"/>
      <c r="SOY162" s="250"/>
      <c r="SOZ162" s="250"/>
      <c r="SPA162" s="250"/>
      <c r="SPB162" s="250"/>
      <c r="SPC162" s="250"/>
      <c r="SPD162" s="250"/>
      <c r="SPE162" s="250"/>
      <c r="SPF162" s="250"/>
      <c r="SPG162" s="250"/>
      <c r="SPH162" s="250"/>
      <c r="SPI162" s="250"/>
      <c r="SPJ162" s="250"/>
      <c r="SPK162" s="250"/>
      <c r="SPL162" s="250"/>
      <c r="SPM162" s="250"/>
      <c r="SPN162" s="250"/>
      <c r="SPO162" s="250"/>
      <c r="SPP162" s="250"/>
      <c r="SPQ162" s="250"/>
      <c r="SPR162" s="250"/>
      <c r="SPS162" s="250"/>
      <c r="SPT162" s="250"/>
      <c r="SPU162" s="250"/>
      <c r="SPV162" s="250"/>
      <c r="SPW162" s="250"/>
      <c r="SPX162" s="250"/>
      <c r="SPY162" s="250"/>
      <c r="SPZ162" s="250"/>
      <c r="SQA162" s="250"/>
      <c r="SQB162" s="250"/>
      <c r="SQC162" s="250"/>
      <c r="SQD162" s="250"/>
      <c r="SQE162" s="250"/>
      <c r="SQF162" s="250"/>
      <c r="SQG162" s="250"/>
      <c r="SQH162" s="250"/>
      <c r="SQI162" s="250"/>
      <c r="SQJ162" s="250"/>
      <c r="SQK162" s="250"/>
      <c r="SQL162" s="250"/>
      <c r="SQM162" s="250"/>
      <c r="SQN162" s="250"/>
      <c r="SQO162" s="250"/>
      <c r="SQP162" s="250"/>
      <c r="SQQ162" s="250"/>
      <c r="SQR162" s="250"/>
      <c r="SQS162" s="250"/>
      <c r="SQT162" s="250"/>
      <c r="SQU162" s="250"/>
      <c r="SQV162" s="250"/>
      <c r="SQW162" s="250"/>
      <c r="SQX162" s="250"/>
      <c r="SQY162" s="250"/>
      <c r="SQZ162" s="250"/>
      <c r="SRA162" s="250"/>
      <c r="SRB162" s="250"/>
      <c r="SRC162" s="250"/>
      <c r="SRD162" s="250"/>
      <c r="SRE162" s="250"/>
      <c r="SRF162" s="250"/>
      <c r="SRG162" s="250"/>
      <c r="SRH162" s="250"/>
      <c r="SRI162" s="250"/>
      <c r="SRJ162" s="250"/>
      <c r="SRK162" s="250"/>
      <c r="SRL162" s="250"/>
      <c r="SRM162" s="250"/>
      <c r="SRN162" s="250"/>
      <c r="SRO162" s="250"/>
      <c r="SRP162" s="250"/>
      <c r="SRQ162" s="250"/>
      <c r="SRR162" s="250"/>
      <c r="SRS162" s="250"/>
      <c r="SRT162" s="250"/>
      <c r="SRU162" s="250"/>
      <c r="SRV162" s="250"/>
      <c r="SRW162" s="250"/>
      <c r="SRX162" s="250"/>
      <c r="SRY162" s="250"/>
      <c r="SRZ162" s="250"/>
      <c r="SSA162" s="250"/>
      <c r="SSB162" s="250"/>
      <c r="SSC162" s="250"/>
      <c r="SSD162" s="250"/>
      <c r="SSE162" s="250"/>
      <c r="SSF162" s="250"/>
      <c r="SSG162" s="250"/>
      <c r="SSH162" s="250"/>
      <c r="SSI162" s="250"/>
      <c r="SSJ162" s="250"/>
      <c r="SSK162" s="250"/>
      <c r="SSL162" s="250"/>
      <c r="SSM162" s="250"/>
      <c r="SSN162" s="250"/>
      <c r="SSO162" s="250"/>
      <c r="SSP162" s="250"/>
      <c r="SSQ162" s="250"/>
      <c r="SSR162" s="250"/>
      <c r="SSS162" s="250"/>
      <c r="SST162" s="250"/>
      <c r="SSU162" s="250"/>
      <c r="SSV162" s="250"/>
      <c r="SSW162" s="250"/>
      <c r="SSX162" s="250"/>
      <c r="SSY162" s="250"/>
      <c r="SSZ162" s="250"/>
      <c r="STA162" s="250"/>
      <c r="STB162" s="250"/>
      <c r="STC162" s="250"/>
      <c r="STD162" s="250"/>
      <c r="STE162" s="250"/>
      <c r="STF162" s="250"/>
      <c r="STG162" s="250"/>
      <c r="STH162" s="250"/>
      <c r="STI162" s="250"/>
      <c r="STJ162" s="250"/>
      <c r="STK162" s="250"/>
      <c r="STL162" s="250"/>
      <c r="STM162" s="250"/>
      <c r="STN162" s="250"/>
      <c r="STO162" s="250"/>
      <c r="STP162" s="250"/>
      <c r="STQ162" s="250"/>
      <c r="STR162" s="250"/>
      <c r="STS162" s="250"/>
      <c r="STT162" s="250"/>
      <c r="STU162" s="250"/>
      <c r="STV162" s="250"/>
      <c r="STW162" s="250"/>
      <c r="STX162" s="250"/>
      <c r="STY162" s="250"/>
      <c r="STZ162" s="250"/>
      <c r="SUA162" s="250"/>
      <c r="SUB162" s="250"/>
      <c r="SUC162" s="250"/>
      <c r="SUD162" s="250"/>
      <c r="SUE162" s="250"/>
      <c r="SUF162" s="250"/>
      <c r="SUG162" s="250"/>
      <c r="SUH162" s="250"/>
      <c r="SUI162" s="250"/>
      <c r="SUJ162" s="250"/>
      <c r="SUK162" s="250"/>
      <c r="SUL162" s="250"/>
      <c r="SUM162" s="250"/>
      <c r="SUN162" s="250"/>
      <c r="SUO162" s="250"/>
      <c r="SUP162" s="250"/>
      <c r="SUQ162" s="250"/>
      <c r="SUR162" s="250"/>
      <c r="SUS162" s="250"/>
      <c r="SUT162" s="250"/>
      <c r="SUU162" s="250"/>
      <c r="SUV162" s="250"/>
      <c r="SUW162" s="250"/>
      <c r="SUX162" s="250"/>
      <c r="SUY162" s="250"/>
      <c r="SUZ162" s="250"/>
      <c r="SVA162" s="250"/>
      <c r="SVB162" s="250"/>
      <c r="SVC162" s="250"/>
      <c r="SVD162" s="250"/>
      <c r="SVE162" s="250"/>
      <c r="SVF162" s="250"/>
      <c r="SVG162" s="250"/>
      <c r="SVH162" s="250"/>
      <c r="SVI162" s="250"/>
      <c r="SVJ162" s="250"/>
      <c r="SVK162" s="250"/>
      <c r="SVL162" s="250"/>
      <c r="SVM162" s="250"/>
      <c r="SVN162" s="250"/>
      <c r="SVO162" s="250"/>
      <c r="SVP162" s="250"/>
      <c r="SVQ162" s="250"/>
      <c r="SVR162" s="250"/>
      <c r="SVS162" s="250"/>
      <c r="SVT162" s="250"/>
      <c r="SVU162" s="250"/>
      <c r="SVV162" s="250"/>
      <c r="SVW162" s="250"/>
      <c r="SVX162" s="250"/>
      <c r="SVY162" s="250"/>
      <c r="SVZ162" s="250"/>
      <c r="SWA162" s="250"/>
      <c r="SWB162" s="250"/>
      <c r="SWC162" s="250"/>
      <c r="SWD162" s="250"/>
      <c r="SWE162" s="250"/>
      <c r="SWF162" s="250"/>
      <c r="SWG162" s="250"/>
      <c r="SWH162" s="250"/>
      <c r="SWI162" s="250"/>
      <c r="SWJ162" s="250"/>
      <c r="SWK162" s="250"/>
      <c r="SWL162" s="250"/>
      <c r="SWM162" s="250"/>
      <c r="SWN162" s="250"/>
      <c r="SWO162" s="250"/>
      <c r="SWP162" s="250"/>
      <c r="SWQ162" s="250"/>
      <c r="SWR162" s="250"/>
      <c r="SWS162" s="250"/>
      <c r="SWT162" s="250"/>
      <c r="SWU162" s="250"/>
      <c r="SWV162" s="250"/>
      <c r="SWW162" s="250"/>
      <c r="SWX162" s="250"/>
      <c r="SWY162" s="250"/>
      <c r="SWZ162" s="250"/>
      <c r="SXA162" s="250"/>
      <c r="SXB162" s="250"/>
      <c r="SXC162" s="250"/>
      <c r="SXD162" s="250"/>
      <c r="SXE162" s="250"/>
      <c r="SXF162" s="250"/>
      <c r="SXG162" s="250"/>
      <c r="SXH162" s="250"/>
      <c r="SXI162" s="250"/>
      <c r="SXJ162" s="250"/>
      <c r="SXK162" s="250"/>
      <c r="SXL162" s="250"/>
      <c r="SXM162" s="250"/>
      <c r="SXN162" s="250"/>
      <c r="SXO162" s="250"/>
      <c r="SXP162" s="250"/>
      <c r="SXQ162" s="250"/>
      <c r="SXR162" s="250"/>
      <c r="SXS162" s="250"/>
      <c r="SXT162" s="250"/>
      <c r="SXU162" s="250"/>
      <c r="SXV162" s="250"/>
      <c r="SXW162" s="250"/>
      <c r="SXX162" s="250"/>
      <c r="SXY162" s="250"/>
      <c r="SXZ162" s="250"/>
      <c r="SYA162" s="250"/>
      <c r="SYB162" s="250"/>
      <c r="SYC162" s="250"/>
      <c r="SYD162" s="250"/>
      <c r="SYE162" s="250"/>
      <c r="SYF162" s="250"/>
      <c r="SYG162" s="250"/>
      <c r="SYH162" s="250"/>
      <c r="SYI162" s="250"/>
      <c r="SYJ162" s="250"/>
      <c r="SYK162" s="250"/>
      <c r="SYL162" s="250"/>
      <c r="SYM162" s="250"/>
      <c r="SYN162" s="250"/>
      <c r="SYO162" s="250"/>
      <c r="SYP162" s="250"/>
      <c r="SYQ162" s="250"/>
      <c r="SYR162" s="250"/>
      <c r="SYS162" s="250"/>
      <c r="SYT162" s="250"/>
      <c r="SYU162" s="250"/>
      <c r="SYV162" s="250"/>
      <c r="SYW162" s="250"/>
      <c r="SYX162" s="250"/>
      <c r="SYY162" s="250"/>
      <c r="SYZ162" s="250"/>
      <c r="SZA162" s="250"/>
      <c r="SZB162" s="250"/>
      <c r="SZC162" s="250"/>
      <c r="SZD162" s="250"/>
      <c r="SZE162" s="250"/>
      <c r="SZF162" s="250"/>
      <c r="SZG162" s="250"/>
      <c r="SZH162" s="250"/>
      <c r="SZI162" s="250"/>
      <c r="SZJ162" s="250"/>
      <c r="SZK162" s="250"/>
      <c r="SZL162" s="250"/>
      <c r="SZM162" s="250"/>
      <c r="SZN162" s="250"/>
      <c r="SZO162" s="250"/>
      <c r="SZP162" s="250"/>
      <c r="SZQ162" s="250"/>
      <c r="SZR162" s="250"/>
      <c r="SZS162" s="250"/>
      <c r="SZT162" s="250"/>
      <c r="SZU162" s="250"/>
      <c r="SZV162" s="250"/>
      <c r="SZW162" s="250"/>
      <c r="SZX162" s="250"/>
      <c r="SZY162" s="250"/>
      <c r="SZZ162" s="250"/>
      <c r="TAA162" s="250"/>
      <c r="TAB162" s="250"/>
      <c r="TAC162" s="250"/>
      <c r="TAD162" s="250"/>
      <c r="TAE162" s="250"/>
      <c r="TAF162" s="250"/>
      <c r="TAG162" s="250"/>
      <c r="TAH162" s="250"/>
      <c r="TAI162" s="250"/>
      <c r="TAJ162" s="250"/>
      <c r="TAK162" s="250"/>
      <c r="TAL162" s="250"/>
      <c r="TAM162" s="250"/>
      <c r="TAN162" s="250"/>
      <c r="TAO162" s="250"/>
      <c r="TAP162" s="250"/>
      <c r="TAQ162" s="250"/>
      <c r="TAR162" s="250"/>
      <c r="TAS162" s="250"/>
      <c r="TAT162" s="250"/>
      <c r="TAU162" s="250"/>
      <c r="TAV162" s="250"/>
      <c r="TAW162" s="250"/>
      <c r="TAX162" s="250"/>
      <c r="TAY162" s="250"/>
      <c r="TAZ162" s="250"/>
      <c r="TBA162" s="250"/>
      <c r="TBB162" s="250"/>
      <c r="TBC162" s="250"/>
      <c r="TBD162" s="250"/>
      <c r="TBE162" s="250"/>
      <c r="TBF162" s="250"/>
      <c r="TBG162" s="250"/>
      <c r="TBH162" s="250"/>
      <c r="TBI162" s="250"/>
      <c r="TBJ162" s="250"/>
      <c r="TBK162" s="250"/>
      <c r="TBL162" s="250"/>
      <c r="TBM162" s="250"/>
      <c r="TBN162" s="250"/>
      <c r="TBO162" s="250"/>
      <c r="TBP162" s="250"/>
      <c r="TBQ162" s="250"/>
      <c r="TBR162" s="250"/>
      <c r="TBS162" s="250"/>
      <c r="TBT162" s="250"/>
      <c r="TBU162" s="250"/>
      <c r="TBV162" s="250"/>
      <c r="TBW162" s="250"/>
      <c r="TBX162" s="250"/>
      <c r="TBY162" s="250"/>
      <c r="TBZ162" s="250"/>
      <c r="TCA162" s="250"/>
      <c r="TCB162" s="250"/>
      <c r="TCC162" s="250"/>
      <c r="TCD162" s="250"/>
      <c r="TCE162" s="250"/>
      <c r="TCF162" s="250"/>
      <c r="TCG162" s="250"/>
      <c r="TCH162" s="250"/>
      <c r="TCI162" s="250"/>
      <c r="TCJ162" s="250"/>
      <c r="TCK162" s="250"/>
      <c r="TCL162" s="250"/>
      <c r="TCM162" s="250"/>
      <c r="TCN162" s="250"/>
      <c r="TCO162" s="250"/>
      <c r="TCP162" s="250"/>
      <c r="TCQ162" s="250"/>
      <c r="TCR162" s="250"/>
      <c r="TCS162" s="250"/>
      <c r="TCT162" s="250"/>
      <c r="TCU162" s="250"/>
      <c r="TCV162" s="250"/>
      <c r="TCW162" s="250"/>
      <c r="TCX162" s="250"/>
      <c r="TCY162" s="250"/>
      <c r="TCZ162" s="250"/>
      <c r="TDA162" s="250"/>
      <c r="TDB162" s="250"/>
      <c r="TDC162" s="250"/>
      <c r="TDD162" s="250"/>
      <c r="TDE162" s="250"/>
      <c r="TDF162" s="250"/>
      <c r="TDG162" s="250"/>
      <c r="TDH162" s="250"/>
      <c r="TDI162" s="250"/>
      <c r="TDJ162" s="250"/>
      <c r="TDK162" s="250"/>
      <c r="TDL162" s="250"/>
      <c r="TDM162" s="250"/>
      <c r="TDN162" s="250"/>
      <c r="TDO162" s="250"/>
      <c r="TDP162" s="250"/>
      <c r="TDQ162" s="250"/>
      <c r="TDR162" s="250"/>
      <c r="TDS162" s="250"/>
      <c r="TDT162" s="250"/>
      <c r="TDU162" s="250"/>
      <c r="TDV162" s="250"/>
      <c r="TDW162" s="250"/>
      <c r="TDX162" s="250"/>
      <c r="TDY162" s="250"/>
      <c r="TDZ162" s="250"/>
      <c r="TEA162" s="250"/>
      <c r="TEB162" s="250"/>
      <c r="TEC162" s="250"/>
      <c r="TED162" s="250"/>
      <c r="TEE162" s="250"/>
      <c r="TEF162" s="250"/>
      <c r="TEG162" s="250"/>
      <c r="TEH162" s="250"/>
      <c r="TEI162" s="250"/>
      <c r="TEJ162" s="250"/>
      <c r="TEK162" s="250"/>
      <c r="TEL162" s="250"/>
      <c r="TEM162" s="250"/>
      <c r="TEN162" s="250"/>
      <c r="TEO162" s="250"/>
      <c r="TEP162" s="250"/>
      <c r="TEQ162" s="250"/>
      <c r="TER162" s="250"/>
      <c r="TES162" s="250"/>
      <c r="TET162" s="250"/>
      <c r="TEU162" s="250"/>
      <c r="TEV162" s="250"/>
      <c r="TEW162" s="250"/>
      <c r="TEX162" s="250"/>
      <c r="TEY162" s="250"/>
      <c r="TEZ162" s="250"/>
      <c r="TFA162" s="250"/>
      <c r="TFB162" s="250"/>
      <c r="TFC162" s="250"/>
      <c r="TFD162" s="250"/>
      <c r="TFE162" s="250"/>
      <c r="TFF162" s="250"/>
      <c r="TFG162" s="250"/>
      <c r="TFH162" s="250"/>
      <c r="TFI162" s="250"/>
      <c r="TFJ162" s="250"/>
      <c r="TFK162" s="250"/>
      <c r="TFL162" s="250"/>
      <c r="TFM162" s="250"/>
      <c r="TFN162" s="250"/>
      <c r="TFO162" s="250"/>
      <c r="TFP162" s="250"/>
      <c r="TFQ162" s="250"/>
      <c r="TFR162" s="250"/>
      <c r="TFS162" s="250"/>
      <c r="TFT162" s="250"/>
      <c r="TFU162" s="250"/>
      <c r="TFV162" s="250"/>
      <c r="TFW162" s="250"/>
      <c r="TFX162" s="250"/>
      <c r="TFY162" s="250"/>
      <c r="TFZ162" s="250"/>
      <c r="TGA162" s="250"/>
      <c r="TGB162" s="250"/>
      <c r="TGC162" s="250"/>
      <c r="TGD162" s="250"/>
      <c r="TGE162" s="250"/>
      <c r="TGF162" s="250"/>
      <c r="TGG162" s="250"/>
      <c r="TGH162" s="250"/>
      <c r="TGI162" s="250"/>
      <c r="TGJ162" s="250"/>
      <c r="TGK162" s="250"/>
      <c r="TGL162" s="250"/>
      <c r="TGM162" s="250"/>
      <c r="TGN162" s="250"/>
      <c r="TGO162" s="250"/>
      <c r="TGP162" s="250"/>
      <c r="TGQ162" s="250"/>
      <c r="TGR162" s="250"/>
      <c r="TGS162" s="250"/>
      <c r="TGT162" s="250"/>
      <c r="TGU162" s="250"/>
      <c r="TGV162" s="250"/>
      <c r="TGW162" s="250"/>
      <c r="TGX162" s="250"/>
      <c r="TGY162" s="250"/>
      <c r="TGZ162" s="250"/>
      <c r="THA162" s="250"/>
      <c r="THB162" s="250"/>
      <c r="THC162" s="250"/>
      <c r="THD162" s="250"/>
      <c r="THE162" s="250"/>
      <c r="THF162" s="250"/>
      <c r="THG162" s="250"/>
      <c r="THH162" s="250"/>
      <c r="THI162" s="250"/>
      <c r="THJ162" s="250"/>
      <c r="THK162" s="250"/>
      <c r="THL162" s="250"/>
      <c r="THM162" s="250"/>
      <c r="THN162" s="250"/>
      <c r="THO162" s="250"/>
      <c r="THP162" s="250"/>
      <c r="THQ162" s="250"/>
      <c r="THR162" s="250"/>
      <c r="THS162" s="250"/>
      <c r="THT162" s="250"/>
      <c r="THU162" s="250"/>
      <c r="THV162" s="250"/>
      <c r="THW162" s="250"/>
      <c r="THX162" s="250"/>
      <c r="THY162" s="250"/>
      <c r="THZ162" s="250"/>
      <c r="TIA162" s="250"/>
      <c r="TIB162" s="250"/>
      <c r="TIC162" s="250"/>
      <c r="TID162" s="250"/>
      <c r="TIE162" s="250"/>
      <c r="TIF162" s="250"/>
      <c r="TIG162" s="250"/>
      <c r="TIH162" s="250"/>
      <c r="TII162" s="250"/>
      <c r="TIJ162" s="250"/>
      <c r="TIK162" s="250"/>
      <c r="TIL162" s="250"/>
      <c r="TIM162" s="250"/>
      <c r="TIN162" s="250"/>
      <c r="TIO162" s="250"/>
      <c r="TIP162" s="250"/>
      <c r="TIQ162" s="250"/>
      <c r="TIR162" s="250"/>
      <c r="TIS162" s="250"/>
      <c r="TIT162" s="250"/>
      <c r="TIU162" s="250"/>
      <c r="TIV162" s="250"/>
      <c r="TIW162" s="250"/>
      <c r="TIX162" s="250"/>
      <c r="TIY162" s="250"/>
      <c r="TIZ162" s="250"/>
      <c r="TJA162" s="250"/>
      <c r="TJB162" s="250"/>
      <c r="TJC162" s="250"/>
      <c r="TJD162" s="250"/>
      <c r="TJE162" s="250"/>
      <c r="TJF162" s="250"/>
      <c r="TJG162" s="250"/>
      <c r="TJH162" s="250"/>
      <c r="TJI162" s="250"/>
      <c r="TJJ162" s="250"/>
      <c r="TJK162" s="250"/>
      <c r="TJL162" s="250"/>
      <c r="TJM162" s="250"/>
      <c r="TJN162" s="250"/>
      <c r="TJO162" s="250"/>
      <c r="TJP162" s="250"/>
      <c r="TJQ162" s="250"/>
      <c r="TJR162" s="250"/>
      <c r="TJS162" s="250"/>
      <c r="TJT162" s="250"/>
      <c r="TJU162" s="250"/>
      <c r="TJV162" s="250"/>
      <c r="TJW162" s="250"/>
      <c r="TJX162" s="250"/>
      <c r="TJY162" s="250"/>
      <c r="TJZ162" s="250"/>
      <c r="TKA162" s="250"/>
      <c r="TKB162" s="250"/>
      <c r="TKC162" s="250"/>
      <c r="TKD162" s="250"/>
      <c r="TKE162" s="250"/>
      <c r="TKF162" s="250"/>
      <c r="TKG162" s="250"/>
      <c r="TKH162" s="250"/>
      <c r="TKI162" s="250"/>
      <c r="TKJ162" s="250"/>
      <c r="TKK162" s="250"/>
      <c r="TKL162" s="250"/>
      <c r="TKM162" s="250"/>
      <c r="TKN162" s="250"/>
      <c r="TKO162" s="250"/>
      <c r="TKP162" s="250"/>
      <c r="TKQ162" s="250"/>
      <c r="TKR162" s="250"/>
      <c r="TKS162" s="250"/>
      <c r="TKT162" s="250"/>
      <c r="TKU162" s="250"/>
      <c r="TKV162" s="250"/>
      <c r="TKW162" s="250"/>
      <c r="TKX162" s="250"/>
      <c r="TKY162" s="250"/>
      <c r="TKZ162" s="250"/>
      <c r="TLA162" s="250"/>
      <c r="TLB162" s="250"/>
      <c r="TLC162" s="250"/>
      <c r="TLD162" s="250"/>
      <c r="TLE162" s="250"/>
      <c r="TLF162" s="250"/>
      <c r="TLG162" s="250"/>
      <c r="TLH162" s="250"/>
      <c r="TLI162" s="250"/>
      <c r="TLJ162" s="250"/>
      <c r="TLK162" s="250"/>
      <c r="TLL162" s="250"/>
      <c r="TLM162" s="250"/>
      <c r="TLN162" s="250"/>
      <c r="TLO162" s="250"/>
      <c r="TLP162" s="250"/>
      <c r="TLQ162" s="250"/>
      <c r="TLR162" s="250"/>
      <c r="TLS162" s="250"/>
      <c r="TLT162" s="250"/>
      <c r="TLU162" s="250"/>
      <c r="TLV162" s="250"/>
      <c r="TLW162" s="250"/>
      <c r="TLX162" s="250"/>
      <c r="TLY162" s="250"/>
      <c r="TLZ162" s="250"/>
      <c r="TMA162" s="250"/>
      <c r="TMB162" s="250"/>
      <c r="TMC162" s="250"/>
      <c r="TMD162" s="250"/>
      <c r="TME162" s="250"/>
      <c r="TMF162" s="250"/>
      <c r="TMG162" s="250"/>
      <c r="TMH162" s="250"/>
      <c r="TMI162" s="250"/>
      <c r="TMJ162" s="250"/>
      <c r="TMK162" s="250"/>
      <c r="TML162" s="250"/>
      <c r="TMM162" s="250"/>
      <c r="TMN162" s="250"/>
      <c r="TMO162" s="250"/>
      <c r="TMP162" s="250"/>
      <c r="TMQ162" s="250"/>
      <c r="TMR162" s="250"/>
      <c r="TMS162" s="250"/>
      <c r="TMT162" s="250"/>
      <c r="TMU162" s="250"/>
      <c r="TMV162" s="250"/>
      <c r="TMW162" s="250"/>
      <c r="TMX162" s="250"/>
      <c r="TMY162" s="250"/>
      <c r="TMZ162" s="250"/>
      <c r="TNA162" s="250"/>
      <c r="TNB162" s="250"/>
      <c r="TNC162" s="250"/>
      <c r="TND162" s="250"/>
      <c r="TNE162" s="250"/>
      <c r="TNF162" s="250"/>
      <c r="TNG162" s="250"/>
      <c r="TNH162" s="250"/>
      <c r="TNI162" s="250"/>
      <c r="TNJ162" s="250"/>
      <c r="TNK162" s="250"/>
      <c r="TNL162" s="250"/>
      <c r="TNM162" s="250"/>
      <c r="TNN162" s="250"/>
      <c r="TNO162" s="250"/>
      <c r="TNP162" s="250"/>
      <c r="TNQ162" s="250"/>
      <c r="TNR162" s="250"/>
      <c r="TNS162" s="250"/>
      <c r="TNT162" s="250"/>
      <c r="TNU162" s="250"/>
      <c r="TNV162" s="250"/>
      <c r="TNW162" s="250"/>
      <c r="TNX162" s="250"/>
      <c r="TNY162" s="250"/>
      <c r="TNZ162" s="250"/>
      <c r="TOA162" s="250"/>
      <c r="TOB162" s="250"/>
      <c r="TOC162" s="250"/>
      <c r="TOD162" s="250"/>
      <c r="TOE162" s="250"/>
      <c r="TOF162" s="250"/>
      <c r="TOG162" s="250"/>
      <c r="TOH162" s="250"/>
      <c r="TOI162" s="250"/>
      <c r="TOJ162" s="250"/>
      <c r="TOK162" s="250"/>
      <c r="TOL162" s="250"/>
      <c r="TOM162" s="250"/>
      <c r="TON162" s="250"/>
      <c r="TOO162" s="250"/>
      <c r="TOP162" s="250"/>
      <c r="TOQ162" s="250"/>
      <c r="TOR162" s="250"/>
      <c r="TOS162" s="250"/>
      <c r="TOT162" s="250"/>
      <c r="TOU162" s="250"/>
      <c r="TOV162" s="250"/>
      <c r="TOW162" s="250"/>
      <c r="TOX162" s="250"/>
      <c r="TOY162" s="250"/>
      <c r="TOZ162" s="250"/>
      <c r="TPA162" s="250"/>
      <c r="TPB162" s="250"/>
      <c r="TPC162" s="250"/>
      <c r="TPD162" s="250"/>
      <c r="TPE162" s="250"/>
      <c r="TPF162" s="250"/>
      <c r="TPG162" s="250"/>
      <c r="TPH162" s="250"/>
      <c r="TPI162" s="250"/>
      <c r="TPJ162" s="250"/>
      <c r="TPK162" s="250"/>
      <c r="TPL162" s="250"/>
      <c r="TPM162" s="250"/>
      <c r="TPN162" s="250"/>
      <c r="TPO162" s="250"/>
      <c r="TPP162" s="250"/>
      <c r="TPQ162" s="250"/>
      <c r="TPR162" s="250"/>
      <c r="TPS162" s="250"/>
      <c r="TPT162" s="250"/>
      <c r="TPU162" s="250"/>
      <c r="TPV162" s="250"/>
      <c r="TPW162" s="250"/>
      <c r="TPX162" s="250"/>
      <c r="TPY162" s="250"/>
      <c r="TPZ162" s="250"/>
      <c r="TQA162" s="250"/>
      <c r="TQB162" s="250"/>
      <c r="TQC162" s="250"/>
      <c r="TQD162" s="250"/>
      <c r="TQE162" s="250"/>
      <c r="TQF162" s="250"/>
      <c r="TQG162" s="250"/>
      <c r="TQH162" s="250"/>
      <c r="TQI162" s="250"/>
      <c r="TQJ162" s="250"/>
      <c r="TQK162" s="250"/>
      <c r="TQL162" s="250"/>
      <c r="TQM162" s="250"/>
      <c r="TQN162" s="250"/>
      <c r="TQO162" s="250"/>
      <c r="TQP162" s="250"/>
      <c r="TQQ162" s="250"/>
      <c r="TQR162" s="250"/>
      <c r="TQS162" s="250"/>
      <c r="TQT162" s="250"/>
      <c r="TQU162" s="250"/>
      <c r="TQV162" s="250"/>
      <c r="TQW162" s="250"/>
      <c r="TQX162" s="250"/>
      <c r="TQY162" s="250"/>
      <c r="TQZ162" s="250"/>
      <c r="TRA162" s="250"/>
      <c r="TRB162" s="250"/>
      <c r="TRC162" s="250"/>
      <c r="TRD162" s="250"/>
      <c r="TRE162" s="250"/>
      <c r="TRF162" s="250"/>
      <c r="TRG162" s="250"/>
      <c r="TRH162" s="250"/>
      <c r="TRI162" s="250"/>
      <c r="TRJ162" s="250"/>
      <c r="TRK162" s="250"/>
      <c r="TRL162" s="250"/>
      <c r="TRM162" s="250"/>
      <c r="TRN162" s="250"/>
      <c r="TRO162" s="250"/>
      <c r="TRP162" s="250"/>
      <c r="TRQ162" s="250"/>
      <c r="TRR162" s="250"/>
      <c r="TRS162" s="250"/>
      <c r="TRT162" s="250"/>
      <c r="TRU162" s="250"/>
      <c r="TRV162" s="250"/>
      <c r="TRW162" s="250"/>
      <c r="TRX162" s="250"/>
      <c r="TRY162" s="250"/>
      <c r="TRZ162" s="250"/>
      <c r="TSA162" s="250"/>
      <c r="TSB162" s="250"/>
      <c r="TSC162" s="250"/>
      <c r="TSD162" s="250"/>
      <c r="TSE162" s="250"/>
      <c r="TSF162" s="250"/>
      <c r="TSG162" s="250"/>
      <c r="TSH162" s="250"/>
      <c r="TSI162" s="250"/>
      <c r="TSJ162" s="250"/>
      <c r="TSK162" s="250"/>
      <c r="TSL162" s="250"/>
      <c r="TSM162" s="250"/>
      <c r="TSN162" s="250"/>
      <c r="TSO162" s="250"/>
      <c r="TSP162" s="250"/>
      <c r="TSQ162" s="250"/>
      <c r="TSR162" s="250"/>
      <c r="TSS162" s="250"/>
      <c r="TST162" s="250"/>
      <c r="TSU162" s="250"/>
      <c r="TSV162" s="250"/>
      <c r="TSW162" s="250"/>
      <c r="TSX162" s="250"/>
      <c r="TSY162" s="250"/>
      <c r="TSZ162" s="250"/>
      <c r="TTA162" s="250"/>
      <c r="TTB162" s="250"/>
      <c r="TTC162" s="250"/>
      <c r="TTD162" s="250"/>
      <c r="TTE162" s="250"/>
      <c r="TTF162" s="250"/>
      <c r="TTG162" s="250"/>
      <c r="TTH162" s="250"/>
      <c r="TTI162" s="250"/>
      <c r="TTJ162" s="250"/>
      <c r="TTK162" s="250"/>
      <c r="TTL162" s="250"/>
      <c r="TTM162" s="250"/>
      <c r="TTN162" s="250"/>
      <c r="TTO162" s="250"/>
      <c r="TTP162" s="250"/>
      <c r="TTQ162" s="250"/>
      <c r="TTR162" s="250"/>
      <c r="TTS162" s="250"/>
      <c r="TTT162" s="250"/>
      <c r="TTU162" s="250"/>
      <c r="TTV162" s="250"/>
      <c r="TTW162" s="250"/>
      <c r="TTX162" s="250"/>
      <c r="TTY162" s="250"/>
      <c r="TTZ162" s="250"/>
      <c r="TUA162" s="250"/>
      <c r="TUB162" s="250"/>
      <c r="TUC162" s="250"/>
      <c r="TUD162" s="250"/>
      <c r="TUE162" s="250"/>
      <c r="TUF162" s="250"/>
      <c r="TUG162" s="250"/>
      <c r="TUH162" s="250"/>
      <c r="TUI162" s="250"/>
      <c r="TUJ162" s="250"/>
      <c r="TUK162" s="250"/>
      <c r="TUL162" s="250"/>
      <c r="TUM162" s="250"/>
      <c r="TUN162" s="250"/>
      <c r="TUO162" s="250"/>
      <c r="TUP162" s="250"/>
      <c r="TUQ162" s="250"/>
      <c r="TUR162" s="250"/>
      <c r="TUS162" s="250"/>
      <c r="TUT162" s="250"/>
      <c r="TUU162" s="250"/>
      <c r="TUV162" s="250"/>
      <c r="TUW162" s="250"/>
      <c r="TUX162" s="250"/>
      <c r="TUY162" s="250"/>
      <c r="TUZ162" s="250"/>
      <c r="TVA162" s="250"/>
      <c r="TVB162" s="250"/>
      <c r="TVC162" s="250"/>
      <c r="TVD162" s="250"/>
      <c r="TVE162" s="250"/>
      <c r="TVF162" s="250"/>
      <c r="TVG162" s="250"/>
      <c r="TVH162" s="250"/>
      <c r="TVI162" s="250"/>
      <c r="TVJ162" s="250"/>
      <c r="TVK162" s="250"/>
      <c r="TVL162" s="250"/>
      <c r="TVM162" s="250"/>
      <c r="TVN162" s="250"/>
      <c r="TVO162" s="250"/>
      <c r="TVP162" s="250"/>
      <c r="TVQ162" s="250"/>
      <c r="TVR162" s="250"/>
      <c r="TVS162" s="250"/>
      <c r="TVT162" s="250"/>
      <c r="TVU162" s="250"/>
      <c r="TVV162" s="250"/>
      <c r="TVW162" s="250"/>
      <c r="TVX162" s="250"/>
      <c r="TVY162" s="250"/>
      <c r="TVZ162" s="250"/>
      <c r="TWA162" s="250"/>
      <c r="TWB162" s="250"/>
      <c r="TWC162" s="250"/>
      <c r="TWD162" s="250"/>
      <c r="TWE162" s="250"/>
      <c r="TWF162" s="250"/>
      <c r="TWG162" s="250"/>
      <c r="TWH162" s="250"/>
      <c r="TWI162" s="250"/>
      <c r="TWJ162" s="250"/>
      <c r="TWK162" s="250"/>
      <c r="TWL162" s="250"/>
      <c r="TWM162" s="250"/>
      <c r="TWN162" s="250"/>
      <c r="TWO162" s="250"/>
      <c r="TWP162" s="250"/>
      <c r="TWQ162" s="250"/>
      <c r="TWR162" s="250"/>
      <c r="TWS162" s="250"/>
      <c r="TWT162" s="250"/>
      <c r="TWU162" s="250"/>
      <c r="TWV162" s="250"/>
      <c r="TWW162" s="250"/>
      <c r="TWX162" s="250"/>
      <c r="TWY162" s="250"/>
      <c r="TWZ162" s="250"/>
      <c r="TXA162" s="250"/>
      <c r="TXB162" s="250"/>
      <c r="TXC162" s="250"/>
      <c r="TXD162" s="250"/>
      <c r="TXE162" s="250"/>
      <c r="TXF162" s="250"/>
      <c r="TXG162" s="250"/>
      <c r="TXH162" s="250"/>
      <c r="TXI162" s="250"/>
      <c r="TXJ162" s="250"/>
      <c r="TXK162" s="250"/>
      <c r="TXL162" s="250"/>
      <c r="TXM162" s="250"/>
      <c r="TXN162" s="250"/>
      <c r="TXO162" s="250"/>
      <c r="TXP162" s="250"/>
      <c r="TXQ162" s="250"/>
      <c r="TXR162" s="250"/>
      <c r="TXS162" s="250"/>
      <c r="TXT162" s="250"/>
      <c r="TXU162" s="250"/>
      <c r="TXV162" s="250"/>
      <c r="TXW162" s="250"/>
      <c r="TXX162" s="250"/>
      <c r="TXY162" s="250"/>
      <c r="TXZ162" s="250"/>
      <c r="TYA162" s="250"/>
      <c r="TYB162" s="250"/>
      <c r="TYC162" s="250"/>
      <c r="TYD162" s="250"/>
      <c r="TYE162" s="250"/>
      <c r="TYF162" s="250"/>
      <c r="TYG162" s="250"/>
      <c r="TYH162" s="250"/>
      <c r="TYI162" s="250"/>
      <c r="TYJ162" s="250"/>
      <c r="TYK162" s="250"/>
      <c r="TYL162" s="250"/>
      <c r="TYM162" s="250"/>
      <c r="TYN162" s="250"/>
      <c r="TYO162" s="250"/>
      <c r="TYP162" s="250"/>
      <c r="TYQ162" s="250"/>
      <c r="TYR162" s="250"/>
      <c r="TYS162" s="250"/>
      <c r="TYT162" s="250"/>
      <c r="TYU162" s="250"/>
      <c r="TYV162" s="250"/>
      <c r="TYW162" s="250"/>
      <c r="TYX162" s="250"/>
      <c r="TYY162" s="250"/>
      <c r="TYZ162" s="250"/>
      <c r="TZA162" s="250"/>
      <c r="TZB162" s="250"/>
      <c r="TZC162" s="250"/>
      <c r="TZD162" s="250"/>
      <c r="TZE162" s="250"/>
      <c r="TZF162" s="250"/>
      <c r="TZG162" s="250"/>
      <c r="TZH162" s="250"/>
      <c r="TZI162" s="250"/>
      <c r="TZJ162" s="250"/>
      <c r="TZK162" s="250"/>
      <c r="TZL162" s="250"/>
      <c r="TZM162" s="250"/>
      <c r="TZN162" s="250"/>
      <c r="TZO162" s="250"/>
      <c r="TZP162" s="250"/>
      <c r="TZQ162" s="250"/>
      <c r="TZR162" s="250"/>
      <c r="TZS162" s="250"/>
      <c r="TZT162" s="250"/>
      <c r="TZU162" s="250"/>
      <c r="TZV162" s="250"/>
      <c r="TZW162" s="250"/>
      <c r="TZX162" s="250"/>
      <c r="TZY162" s="250"/>
      <c r="TZZ162" s="250"/>
      <c r="UAA162" s="250"/>
      <c r="UAB162" s="250"/>
      <c r="UAC162" s="250"/>
      <c r="UAD162" s="250"/>
      <c r="UAE162" s="250"/>
      <c r="UAF162" s="250"/>
      <c r="UAG162" s="250"/>
      <c r="UAH162" s="250"/>
      <c r="UAI162" s="250"/>
      <c r="UAJ162" s="250"/>
      <c r="UAK162" s="250"/>
      <c r="UAL162" s="250"/>
      <c r="UAM162" s="250"/>
      <c r="UAN162" s="250"/>
      <c r="UAO162" s="250"/>
      <c r="UAP162" s="250"/>
      <c r="UAQ162" s="250"/>
      <c r="UAR162" s="250"/>
      <c r="UAS162" s="250"/>
      <c r="UAT162" s="250"/>
      <c r="UAU162" s="250"/>
      <c r="UAV162" s="250"/>
      <c r="UAW162" s="250"/>
      <c r="UAX162" s="250"/>
      <c r="UAY162" s="250"/>
      <c r="UAZ162" s="250"/>
      <c r="UBA162" s="250"/>
      <c r="UBB162" s="250"/>
      <c r="UBC162" s="250"/>
      <c r="UBD162" s="250"/>
      <c r="UBE162" s="250"/>
      <c r="UBF162" s="250"/>
      <c r="UBG162" s="250"/>
      <c r="UBH162" s="250"/>
      <c r="UBI162" s="250"/>
      <c r="UBJ162" s="250"/>
      <c r="UBK162" s="250"/>
      <c r="UBL162" s="250"/>
      <c r="UBM162" s="250"/>
      <c r="UBN162" s="250"/>
      <c r="UBO162" s="250"/>
      <c r="UBP162" s="250"/>
      <c r="UBQ162" s="250"/>
      <c r="UBR162" s="250"/>
      <c r="UBS162" s="250"/>
      <c r="UBT162" s="250"/>
      <c r="UBU162" s="250"/>
      <c r="UBV162" s="250"/>
      <c r="UBW162" s="250"/>
      <c r="UBX162" s="250"/>
      <c r="UBY162" s="250"/>
      <c r="UBZ162" s="250"/>
      <c r="UCA162" s="250"/>
      <c r="UCB162" s="250"/>
      <c r="UCC162" s="250"/>
      <c r="UCD162" s="250"/>
      <c r="UCE162" s="250"/>
      <c r="UCF162" s="250"/>
      <c r="UCG162" s="250"/>
      <c r="UCH162" s="250"/>
      <c r="UCI162" s="250"/>
      <c r="UCJ162" s="250"/>
      <c r="UCK162" s="250"/>
      <c r="UCL162" s="250"/>
      <c r="UCM162" s="250"/>
      <c r="UCN162" s="250"/>
      <c r="UCO162" s="250"/>
      <c r="UCP162" s="250"/>
      <c r="UCQ162" s="250"/>
      <c r="UCR162" s="250"/>
      <c r="UCS162" s="250"/>
      <c r="UCT162" s="250"/>
      <c r="UCU162" s="250"/>
      <c r="UCV162" s="250"/>
      <c r="UCW162" s="250"/>
      <c r="UCX162" s="250"/>
      <c r="UCY162" s="250"/>
      <c r="UCZ162" s="250"/>
      <c r="UDA162" s="250"/>
      <c r="UDB162" s="250"/>
      <c r="UDC162" s="250"/>
      <c r="UDD162" s="250"/>
      <c r="UDE162" s="250"/>
      <c r="UDF162" s="250"/>
      <c r="UDG162" s="250"/>
      <c r="UDH162" s="250"/>
      <c r="UDI162" s="250"/>
      <c r="UDJ162" s="250"/>
      <c r="UDK162" s="250"/>
      <c r="UDL162" s="250"/>
      <c r="UDM162" s="250"/>
      <c r="UDN162" s="250"/>
      <c r="UDO162" s="250"/>
      <c r="UDP162" s="250"/>
      <c r="UDQ162" s="250"/>
      <c r="UDR162" s="250"/>
      <c r="UDS162" s="250"/>
      <c r="UDT162" s="250"/>
      <c r="UDU162" s="250"/>
      <c r="UDV162" s="250"/>
      <c r="UDW162" s="250"/>
      <c r="UDX162" s="250"/>
      <c r="UDY162" s="250"/>
      <c r="UDZ162" s="250"/>
      <c r="UEA162" s="250"/>
      <c r="UEB162" s="250"/>
      <c r="UEC162" s="250"/>
      <c r="UED162" s="250"/>
      <c r="UEE162" s="250"/>
      <c r="UEF162" s="250"/>
      <c r="UEG162" s="250"/>
      <c r="UEH162" s="250"/>
      <c r="UEI162" s="250"/>
      <c r="UEJ162" s="250"/>
      <c r="UEK162" s="250"/>
      <c r="UEL162" s="250"/>
      <c r="UEM162" s="250"/>
      <c r="UEN162" s="250"/>
      <c r="UEO162" s="250"/>
      <c r="UEP162" s="250"/>
      <c r="UEQ162" s="250"/>
      <c r="UER162" s="250"/>
      <c r="UES162" s="250"/>
      <c r="UET162" s="250"/>
      <c r="UEU162" s="250"/>
      <c r="UEV162" s="250"/>
      <c r="UEW162" s="250"/>
      <c r="UEX162" s="250"/>
      <c r="UEY162" s="250"/>
      <c r="UEZ162" s="250"/>
      <c r="UFA162" s="250"/>
      <c r="UFB162" s="250"/>
      <c r="UFC162" s="250"/>
      <c r="UFD162" s="250"/>
      <c r="UFE162" s="250"/>
      <c r="UFF162" s="250"/>
      <c r="UFG162" s="250"/>
      <c r="UFH162" s="250"/>
      <c r="UFI162" s="250"/>
      <c r="UFJ162" s="250"/>
      <c r="UFK162" s="250"/>
      <c r="UFL162" s="250"/>
      <c r="UFM162" s="250"/>
      <c r="UFN162" s="250"/>
      <c r="UFO162" s="250"/>
      <c r="UFP162" s="250"/>
      <c r="UFQ162" s="250"/>
      <c r="UFR162" s="250"/>
      <c r="UFS162" s="250"/>
      <c r="UFT162" s="250"/>
      <c r="UFU162" s="250"/>
      <c r="UFV162" s="250"/>
      <c r="UFW162" s="250"/>
      <c r="UFX162" s="250"/>
      <c r="UFY162" s="250"/>
      <c r="UFZ162" s="250"/>
      <c r="UGA162" s="250"/>
      <c r="UGB162" s="250"/>
      <c r="UGC162" s="250"/>
      <c r="UGD162" s="250"/>
      <c r="UGE162" s="250"/>
      <c r="UGF162" s="250"/>
      <c r="UGG162" s="250"/>
      <c r="UGH162" s="250"/>
      <c r="UGI162" s="250"/>
      <c r="UGJ162" s="250"/>
      <c r="UGK162" s="250"/>
      <c r="UGL162" s="250"/>
      <c r="UGM162" s="250"/>
      <c r="UGN162" s="250"/>
      <c r="UGO162" s="250"/>
      <c r="UGP162" s="250"/>
      <c r="UGQ162" s="250"/>
      <c r="UGR162" s="250"/>
      <c r="UGS162" s="250"/>
      <c r="UGT162" s="250"/>
      <c r="UGU162" s="250"/>
      <c r="UGV162" s="250"/>
      <c r="UGW162" s="250"/>
      <c r="UGX162" s="250"/>
      <c r="UGY162" s="250"/>
      <c r="UGZ162" s="250"/>
      <c r="UHA162" s="250"/>
      <c r="UHB162" s="250"/>
      <c r="UHC162" s="250"/>
      <c r="UHD162" s="250"/>
      <c r="UHE162" s="250"/>
      <c r="UHF162" s="250"/>
      <c r="UHG162" s="250"/>
      <c r="UHH162" s="250"/>
      <c r="UHI162" s="250"/>
      <c r="UHJ162" s="250"/>
      <c r="UHK162" s="250"/>
      <c r="UHL162" s="250"/>
      <c r="UHM162" s="250"/>
      <c r="UHN162" s="250"/>
      <c r="UHO162" s="250"/>
      <c r="UHP162" s="250"/>
      <c r="UHQ162" s="250"/>
      <c r="UHR162" s="250"/>
      <c r="UHS162" s="250"/>
      <c r="UHT162" s="250"/>
      <c r="UHU162" s="250"/>
      <c r="UHV162" s="250"/>
      <c r="UHW162" s="250"/>
      <c r="UHX162" s="250"/>
      <c r="UHY162" s="250"/>
      <c r="UHZ162" s="250"/>
      <c r="UIA162" s="250"/>
      <c r="UIB162" s="250"/>
      <c r="UIC162" s="250"/>
      <c r="UID162" s="250"/>
      <c r="UIE162" s="250"/>
      <c r="UIF162" s="250"/>
      <c r="UIG162" s="250"/>
      <c r="UIH162" s="250"/>
      <c r="UII162" s="250"/>
      <c r="UIJ162" s="250"/>
      <c r="UIK162" s="250"/>
      <c r="UIL162" s="250"/>
      <c r="UIM162" s="250"/>
      <c r="UIN162" s="250"/>
      <c r="UIO162" s="250"/>
      <c r="UIP162" s="250"/>
      <c r="UIQ162" s="250"/>
      <c r="UIR162" s="250"/>
      <c r="UIS162" s="250"/>
      <c r="UIT162" s="250"/>
      <c r="UIU162" s="250"/>
      <c r="UIV162" s="250"/>
      <c r="UIW162" s="250"/>
      <c r="UIX162" s="250"/>
      <c r="UIY162" s="250"/>
      <c r="UIZ162" s="250"/>
      <c r="UJA162" s="250"/>
      <c r="UJB162" s="250"/>
      <c r="UJC162" s="250"/>
      <c r="UJD162" s="250"/>
      <c r="UJE162" s="250"/>
      <c r="UJF162" s="250"/>
      <c r="UJG162" s="250"/>
      <c r="UJH162" s="250"/>
      <c r="UJI162" s="250"/>
      <c r="UJJ162" s="250"/>
      <c r="UJK162" s="250"/>
      <c r="UJL162" s="250"/>
      <c r="UJM162" s="250"/>
      <c r="UJN162" s="250"/>
      <c r="UJO162" s="250"/>
      <c r="UJP162" s="250"/>
      <c r="UJQ162" s="250"/>
      <c r="UJR162" s="250"/>
      <c r="UJS162" s="250"/>
      <c r="UJT162" s="250"/>
      <c r="UJU162" s="250"/>
      <c r="UJV162" s="250"/>
      <c r="UJW162" s="250"/>
      <c r="UJX162" s="250"/>
      <c r="UJY162" s="250"/>
      <c r="UJZ162" s="250"/>
      <c r="UKA162" s="250"/>
      <c r="UKB162" s="250"/>
      <c r="UKC162" s="250"/>
      <c r="UKD162" s="250"/>
      <c r="UKE162" s="250"/>
      <c r="UKF162" s="250"/>
      <c r="UKG162" s="250"/>
      <c r="UKH162" s="250"/>
      <c r="UKI162" s="250"/>
      <c r="UKJ162" s="250"/>
      <c r="UKK162" s="250"/>
      <c r="UKL162" s="250"/>
      <c r="UKM162" s="250"/>
      <c r="UKN162" s="250"/>
      <c r="UKO162" s="250"/>
      <c r="UKP162" s="250"/>
      <c r="UKQ162" s="250"/>
      <c r="UKR162" s="250"/>
      <c r="UKS162" s="250"/>
      <c r="UKT162" s="250"/>
      <c r="UKU162" s="250"/>
      <c r="UKV162" s="250"/>
      <c r="UKW162" s="250"/>
      <c r="UKX162" s="250"/>
      <c r="UKY162" s="250"/>
      <c r="UKZ162" s="250"/>
      <c r="ULA162" s="250"/>
      <c r="ULB162" s="250"/>
      <c r="ULC162" s="250"/>
      <c r="ULD162" s="250"/>
      <c r="ULE162" s="250"/>
      <c r="ULF162" s="250"/>
      <c r="ULG162" s="250"/>
      <c r="ULH162" s="250"/>
      <c r="ULI162" s="250"/>
      <c r="ULJ162" s="250"/>
      <c r="ULK162" s="250"/>
      <c r="ULL162" s="250"/>
      <c r="ULM162" s="250"/>
      <c r="ULN162" s="250"/>
      <c r="ULO162" s="250"/>
      <c r="ULP162" s="250"/>
      <c r="ULQ162" s="250"/>
      <c r="ULR162" s="250"/>
      <c r="ULS162" s="250"/>
      <c r="ULT162" s="250"/>
      <c r="ULU162" s="250"/>
      <c r="ULV162" s="250"/>
      <c r="ULW162" s="250"/>
      <c r="ULX162" s="250"/>
      <c r="ULY162" s="250"/>
      <c r="ULZ162" s="250"/>
      <c r="UMA162" s="250"/>
      <c r="UMB162" s="250"/>
      <c r="UMC162" s="250"/>
      <c r="UMD162" s="250"/>
      <c r="UME162" s="250"/>
      <c r="UMF162" s="250"/>
      <c r="UMG162" s="250"/>
      <c r="UMH162" s="250"/>
      <c r="UMI162" s="250"/>
      <c r="UMJ162" s="250"/>
      <c r="UMK162" s="250"/>
      <c r="UML162" s="250"/>
      <c r="UMM162" s="250"/>
      <c r="UMN162" s="250"/>
      <c r="UMO162" s="250"/>
      <c r="UMP162" s="250"/>
      <c r="UMQ162" s="250"/>
      <c r="UMR162" s="250"/>
      <c r="UMS162" s="250"/>
      <c r="UMT162" s="250"/>
      <c r="UMU162" s="250"/>
      <c r="UMV162" s="250"/>
      <c r="UMW162" s="250"/>
      <c r="UMX162" s="250"/>
      <c r="UMY162" s="250"/>
      <c r="UMZ162" s="250"/>
      <c r="UNA162" s="250"/>
      <c r="UNB162" s="250"/>
      <c r="UNC162" s="250"/>
      <c r="UND162" s="250"/>
      <c r="UNE162" s="250"/>
      <c r="UNF162" s="250"/>
      <c r="UNG162" s="250"/>
      <c r="UNH162" s="250"/>
      <c r="UNI162" s="250"/>
      <c r="UNJ162" s="250"/>
      <c r="UNK162" s="250"/>
      <c r="UNL162" s="250"/>
      <c r="UNM162" s="250"/>
      <c r="UNN162" s="250"/>
      <c r="UNO162" s="250"/>
      <c r="UNP162" s="250"/>
      <c r="UNQ162" s="250"/>
      <c r="UNR162" s="250"/>
      <c r="UNS162" s="250"/>
      <c r="UNT162" s="250"/>
      <c r="UNU162" s="250"/>
      <c r="UNV162" s="250"/>
      <c r="UNW162" s="250"/>
      <c r="UNX162" s="250"/>
      <c r="UNY162" s="250"/>
      <c r="UNZ162" s="250"/>
      <c r="UOA162" s="250"/>
      <c r="UOB162" s="250"/>
      <c r="UOC162" s="250"/>
      <c r="UOD162" s="250"/>
      <c r="UOE162" s="250"/>
      <c r="UOF162" s="250"/>
      <c r="UOG162" s="250"/>
      <c r="UOH162" s="250"/>
      <c r="UOI162" s="250"/>
      <c r="UOJ162" s="250"/>
      <c r="UOK162" s="250"/>
      <c r="UOL162" s="250"/>
      <c r="UOM162" s="250"/>
      <c r="UON162" s="250"/>
      <c r="UOO162" s="250"/>
      <c r="UOP162" s="250"/>
      <c r="UOQ162" s="250"/>
      <c r="UOR162" s="250"/>
      <c r="UOS162" s="250"/>
      <c r="UOT162" s="250"/>
      <c r="UOU162" s="250"/>
      <c r="UOV162" s="250"/>
      <c r="UOW162" s="250"/>
      <c r="UOX162" s="250"/>
      <c r="UOY162" s="250"/>
      <c r="UOZ162" s="250"/>
      <c r="UPA162" s="250"/>
      <c r="UPB162" s="250"/>
      <c r="UPC162" s="250"/>
      <c r="UPD162" s="250"/>
      <c r="UPE162" s="250"/>
      <c r="UPF162" s="250"/>
      <c r="UPG162" s="250"/>
      <c r="UPH162" s="250"/>
      <c r="UPI162" s="250"/>
      <c r="UPJ162" s="250"/>
      <c r="UPK162" s="250"/>
      <c r="UPL162" s="250"/>
      <c r="UPM162" s="250"/>
      <c r="UPN162" s="250"/>
      <c r="UPO162" s="250"/>
      <c r="UPP162" s="250"/>
      <c r="UPQ162" s="250"/>
      <c r="UPR162" s="250"/>
      <c r="UPS162" s="250"/>
      <c r="UPT162" s="250"/>
      <c r="UPU162" s="250"/>
      <c r="UPV162" s="250"/>
      <c r="UPW162" s="250"/>
      <c r="UPX162" s="250"/>
      <c r="UPY162" s="250"/>
      <c r="UPZ162" s="250"/>
      <c r="UQA162" s="250"/>
      <c r="UQB162" s="250"/>
      <c r="UQC162" s="250"/>
      <c r="UQD162" s="250"/>
      <c r="UQE162" s="250"/>
      <c r="UQF162" s="250"/>
      <c r="UQG162" s="250"/>
      <c r="UQH162" s="250"/>
      <c r="UQI162" s="250"/>
      <c r="UQJ162" s="250"/>
      <c r="UQK162" s="250"/>
      <c r="UQL162" s="250"/>
      <c r="UQM162" s="250"/>
      <c r="UQN162" s="250"/>
      <c r="UQO162" s="250"/>
      <c r="UQP162" s="250"/>
      <c r="UQQ162" s="250"/>
      <c r="UQR162" s="250"/>
      <c r="UQS162" s="250"/>
      <c r="UQT162" s="250"/>
      <c r="UQU162" s="250"/>
      <c r="UQV162" s="250"/>
      <c r="UQW162" s="250"/>
      <c r="UQX162" s="250"/>
      <c r="UQY162" s="250"/>
      <c r="UQZ162" s="250"/>
      <c r="URA162" s="250"/>
      <c r="URB162" s="250"/>
      <c r="URC162" s="250"/>
      <c r="URD162" s="250"/>
      <c r="URE162" s="250"/>
      <c r="URF162" s="250"/>
      <c r="URG162" s="250"/>
      <c r="URH162" s="250"/>
      <c r="URI162" s="250"/>
      <c r="URJ162" s="250"/>
      <c r="URK162" s="250"/>
      <c r="URL162" s="250"/>
      <c r="URM162" s="250"/>
      <c r="URN162" s="250"/>
      <c r="URO162" s="250"/>
      <c r="URP162" s="250"/>
      <c r="URQ162" s="250"/>
      <c r="URR162" s="250"/>
      <c r="URS162" s="250"/>
      <c r="URT162" s="250"/>
      <c r="URU162" s="250"/>
      <c r="URV162" s="250"/>
      <c r="URW162" s="250"/>
      <c r="URX162" s="250"/>
      <c r="URY162" s="250"/>
      <c r="URZ162" s="250"/>
      <c r="USA162" s="250"/>
      <c r="USB162" s="250"/>
      <c r="USC162" s="250"/>
      <c r="USD162" s="250"/>
      <c r="USE162" s="250"/>
      <c r="USF162" s="250"/>
      <c r="USG162" s="250"/>
      <c r="USH162" s="250"/>
      <c r="USI162" s="250"/>
      <c r="USJ162" s="250"/>
      <c r="USK162" s="250"/>
      <c r="USL162" s="250"/>
      <c r="USM162" s="250"/>
      <c r="USN162" s="250"/>
      <c r="USO162" s="250"/>
      <c r="USP162" s="250"/>
      <c r="USQ162" s="250"/>
      <c r="USR162" s="250"/>
      <c r="USS162" s="250"/>
      <c r="UST162" s="250"/>
      <c r="USU162" s="250"/>
      <c r="USV162" s="250"/>
      <c r="USW162" s="250"/>
      <c r="USX162" s="250"/>
      <c r="USY162" s="250"/>
      <c r="USZ162" s="250"/>
      <c r="UTA162" s="250"/>
      <c r="UTB162" s="250"/>
      <c r="UTC162" s="250"/>
      <c r="UTD162" s="250"/>
      <c r="UTE162" s="250"/>
      <c r="UTF162" s="250"/>
      <c r="UTG162" s="250"/>
      <c r="UTH162" s="250"/>
      <c r="UTI162" s="250"/>
      <c r="UTJ162" s="250"/>
      <c r="UTK162" s="250"/>
      <c r="UTL162" s="250"/>
      <c r="UTM162" s="250"/>
      <c r="UTN162" s="250"/>
      <c r="UTO162" s="250"/>
      <c r="UTP162" s="250"/>
      <c r="UTQ162" s="250"/>
      <c r="UTR162" s="250"/>
      <c r="UTS162" s="250"/>
      <c r="UTT162" s="250"/>
      <c r="UTU162" s="250"/>
      <c r="UTV162" s="250"/>
      <c r="UTW162" s="250"/>
      <c r="UTX162" s="250"/>
      <c r="UTY162" s="250"/>
      <c r="UTZ162" s="250"/>
      <c r="UUA162" s="250"/>
      <c r="UUB162" s="250"/>
      <c r="UUC162" s="250"/>
      <c r="UUD162" s="250"/>
      <c r="UUE162" s="250"/>
      <c r="UUF162" s="250"/>
      <c r="UUG162" s="250"/>
      <c r="UUH162" s="250"/>
      <c r="UUI162" s="250"/>
      <c r="UUJ162" s="250"/>
      <c r="UUK162" s="250"/>
      <c r="UUL162" s="250"/>
      <c r="UUM162" s="250"/>
      <c r="UUN162" s="250"/>
      <c r="UUO162" s="250"/>
      <c r="UUP162" s="250"/>
      <c r="UUQ162" s="250"/>
      <c r="UUR162" s="250"/>
      <c r="UUS162" s="250"/>
      <c r="UUT162" s="250"/>
      <c r="UUU162" s="250"/>
      <c r="UUV162" s="250"/>
      <c r="UUW162" s="250"/>
      <c r="UUX162" s="250"/>
      <c r="UUY162" s="250"/>
      <c r="UUZ162" s="250"/>
      <c r="UVA162" s="250"/>
      <c r="UVB162" s="250"/>
      <c r="UVC162" s="250"/>
      <c r="UVD162" s="250"/>
      <c r="UVE162" s="250"/>
      <c r="UVF162" s="250"/>
      <c r="UVG162" s="250"/>
      <c r="UVH162" s="250"/>
      <c r="UVI162" s="250"/>
      <c r="UVJ162" s="250"/>
      <c r="UVK162" s="250"/>
      <c r="UVL162" s="250"/>
      <c r="UVM162" s="250"/>
      <c r="UVN162" s="250"/>
      <c r="UVO162" s="250"/>
      <c r="UVP162" s="250"/>
      <c r="UVQ162" s="250"/>
      <c r="UVR162" s="250"/>
      <c r="UVS162" s="250"/>
      <c r="UVT162" s="250"/>
      <c r="UVU162" s="250"/>
      <c r="UVV162" s="250"/>
      <c r="UVW162" s="250"/>
      <c r="UVX162" s="250"/>
      <c r="UVY162" s="250"/>
      <c r="UVZ162" s="250"/>
      <c r="UWA162" s="250"/>
      <c r="UWB162" s="250"/>
      <c r="UWC162" s="250"/>
      <c r="UWD162" s="250"/>
      <c r="UWE162" s="250"/>
      <c r="UWF162" s="250"/>
      <c r="UWG162" s="250"/>
      <c r="UWH162" s="250"/>
      <c r="UWI162" s="250"/>
      <c r="UWJ162" s="250"/>
      <c r="UWK162" s="250"/>
      <c r="UWL162" s="250"/>
      <c r="UWM162" s="250"/>
      <c r="UWN162" s="250"/>
      <c r="UWO162" s="250"/>
      <c r="UWP162" s="250"/>
      <c r="UWQ162" s="250"/>
      <c r="UWR162" s="250"/>
      <c r="UWS162" s="250"/>
      <c r="UWT162" s="250"/>
      <c r="UWU162" s="250"/>
      <c r="UWV162" s="250"/>
      <c r="UWW162" s="250"/>
      <c r="UWX162" s="250"/>
      <c r="UWY162" s="250"/>
      <c r="UWZ162" s="250"/>
      <c r="UXA162" s="250"/>
      <c r="UXB162" s="250"/>
      <c r="UXC162" s="250"/>
      <c r="UXD162" s="250"/>
      <c r="UXE162" s="250"/>
      <c r="UXF162" s="250"/>
      <c r="UXG162" s="250"/>
      <c r="UXH162" s="250"/>
      <c r="UXI162" s="250"/>
      <c r="UXJ162" s="250"/>
      <c r="UXK162" s="250"/>
      <c r="UXL162" s="250"/>
      <c r="UXM162" s="250"/>
      <c r="UXN162" s="250"/>
      <c r="UXO162" s="250"/>
      <c r="UXP162" s="250"/>
      <c r="UXQ162" s="250"/>
      <c r="UXR162" s="250"/>
      <c r="UXS162" s="250"/>
      <c r="UXT162" s="250"/>
      <c r="UXU162" s="250"/>
      <c r="UXV162" s="250"/>
      <c r="UXW162" s="250"/>
      <c r="UXX162" s="250"/>
      <c r="UXY162" s="250"/>
      <c r="UXZ162" s="250"/>
      <c r="UYA162" s="250"/>
      <c r="UYB162" s="250"/>
      <c r="UYC162" s="250"/>
      <c r="UYD162" s="250"/>
      <c r="UYE162" s="250"/>
      <c r="UYF162" s="250"/>
      <c r="UYG162" s="250"/>
      <c r="UYH162" s="250"/>
      <c r="UYI162" s="250"/>
      <c r="UYJ162" s="250"/>
      <c r="UYK162" s="250"/>
      <c r="UYL162" s="250"/>
      <c r="UYM162" s="250"/>
      <c r="UYN162" s="250"/>
      <c r="UYO162" s="250"/>
      <c r="UYP162" s="250"/>
      <c r="UYQ162" s="250"/>
      <c r="UYR162" s="250"/>
      <c r="UYS162" s="250"/>
      <c r="UYT162" s="250"/>
      <c r="UYU162" s="250"/>
      <c r="UYV162" s="250"/>
      <c r="UYW162" s="250"/>
      <c r="UYX162" s="250"/>
      <c r="UYY162" s="250"/>
      <c r="UYZ162" s="250"/>
      <c r="UZA162" s="250"/>
      <c r="UZB162" s="250"/>
      <c r="UZC162" s="250"/>
      <c r="UZD162" s="250"/>
      <c r="UZE162" s="250"/>
      <c r="UZF162" s="250"/>
      <c r="UZG162" s="250"/>
      <c r="UZH162" s="250"/>
      <c r="UZI162" s="250"/>
      <c r="UZJ162" s="250"/>
      <c r="UZK162" s="250"/>
      <c r="UZL162" s="250"/>
      <c r="UZM162" s="250"/>
      <c r="UZN162" s="250"/>
      <c r="UZO162" s="250"/>
      <c r="UZP162" s="250"/>
      <c r="UZQ162" s="250"/>
      <c r="UZR162" s="250"/>
      <c r="UZS162" s="250"/>
      <c r="UZT162" s="250"/>
      <c r="UZU162" s="250"/>
      <c r="UZV162" s="250"/>
      <c r="UZW162" s="250"/>
      <c r="UZX162" s="250"/>
      <c r="UZY162" s="250"/>
      <c r="UZZ162" s="250"/>
      <c r="VAA162" s="250"/>
      <c r="VAB162" s="250"/>
      <c r="VAC162" s="250"/>
      <c r="VAD162" s="250"/>
      <c r="VAE162" s="250"/>
      <c r="VAF162" s="250"/>
      <c r="VAG162" s="250"/>
      <c r="VAH162" s="250"/>
      <c r="VAI162" s="250"/>
      <c r="VAJ162" s="250"/>
      <c r="VAK162" s="250"/>
      <c r="VAL162" s="250"/>
      <c r="VAM162" s="250"/>
      <c r="VAN162" s="250"/>
      <c r="VAO162" s="250"/>
      <c r="VAP162" s="250"/>
      <c r="VAQ162" s="250"/>
      <c r="VAR162" s="250"/>
      <c r="VAS162" s="250"/>
      <c r="VAT162" s="250"/>
      <c r="VAU162" s="250"/>
      <c r="VAV162" s="250"/>
      <c r="VAW162" s="250"/>
      <c r="VAX162" s="250"/>
      <c r="VAY162" s="250"/>
      <c r="VAZ162" s="250"/>
      <c r="VBA162" s="250"/>
      <c r="VBB162" s="250"/>
      <c r="VBC162" s="250"/>
      <c r="VBD162" s="250"/>
      <c r="VBE162" s="250"/>
      <c r="VBF162" s="250"/>
      <c r="VBG162" s="250"/>
      <c r="VBH162" s="250"/>
      <c r="VBI162" s="250"/>
      <c r="VBJ162" s="250"/>
      <c r="VBK162" s="250"/>
      <c r="VBL162" s="250"/>
      <c r="VBM162" s="250"/>
      <c r="VBN162" s="250"/>
      <c r="VBO162" s="250"/>
      <c r="VBP162" s="250"/>
      <c r="VBQ162" s="250"/>
      <c r="VBR162" s="250"/>
      <c r="VBS162" s="250"/>
      <c r="VBT162" s="250"/>
      <c r="VBU162" s="250"/>
      <c r="VBV162" s="250"/>
      <c r="VBW162" s="250"/>
      <c r="VBX162" s="250"/>
      <c r="VBY162" s="250"/>
      <c r="VBZ162" s="250"/>
      <c r="VCA162" s="250"/>
      <c r="VCB162" s="250"/>
      <c r="VCC162" s="250"/>
      <c r="VCD162" s="250"/>
      <c r="VCE162" s="250"/>
      <c r="VCF162" s="250"/>
      <c r="VCG162" s="250"/>
      <c r="VCH162" s="250"/>
      <c r="VCI162" s="250"/>
      <c r="VCJ162" s="250"/>
      <c r="VCK162" s="250"/>
      <c r="VCL162" s="250"/>
      <c r="VCM162" s="250"/>
      <c r="VCN162" s="250"/>
      <c r="VCO162" s="250"/>
      <c r="VCP162" s="250"/>
      <c r="VCQ162" s="250"/>
      <c r="VCR162" s="250"/>
      <c r="VCS162" s="250"/>
      <c r="VCT162" s="250"/>
      <c r="VCU162" s="250"/>
      <c r="VCV162" s="250"/>
      <c r="VCW162" s="250"/>
      <c r="VCX162" s="250"/>
      <c r="VCY162" s="250"/>
      <c r="VCZ162" s="250"/>
      <c r="VDA162" s="250"/>
      <c r="VDB162" s="250"/>
      <c r="VDC162" s="250"/>
      <c r="VDD162" s="250"/>
      <c r="VDE162" s="250"/>
      <c r="VDF162" s="250"/>
      <c r="VDG162" s="250"/>
      <c r="VDH162" s="250"/>
      <c r="VDI162" s="250"/>
      <c r="VDJ162" s="250"/>
      <c r="VDK162" s="250"/>
      <c r="VDL162" s="250"/>
      <c r="VDM162" s="250"/>
      <c r="VDN162" s="250"/>
      <c r="VDO162" s="250"/>
      <c r="VDP162" s="250"/>
      <c r="VDQ162" s="250"/>
      <c r="VDR162" s="250"/>
      <c r="VDS162" s="250"/>
      <c r="VDT162" s="250"/>
      <c r="VDU162" s="250"/>
      <c r="VDV162" s="250"/>
      <c r="VDW162" s="250"/>
      <c r="VDX162" s="250"/>
      <c r="VDY162" s="250"/>
      <c r="VDZ162" s="250"/>
      <c r="VEA162" s="250"/>
      <c r="VEB162" s="250"/>
      <c r="VEC162" s="250"/>
      <c r="VED162" s="250"/>
      <c r="VEE162" s="250"/>
      <c r="VEF162" s="250"/>
      <c r="VEG162" s="250"/>
      <c r="VEH162" s="250"/>
      <c r="VEI162" s="250"/>
      <c r="VEJ162" s="250"/>
      <c r="VEK162" s="250"/>
      <c r="VEL162" s="250"/>
      <c r="VEM162" s="250"/>
      <c r="VEN162" s="250"/>
      <c r="VEO162" s="250"/>
      <c r="VEP162" s="250"/>
      <c r="VEQ162" s="250"/>
      <c r="VER162" s="250"/>
      <c r="VES162" s="250"/>
      <c r="VET162" s="250"/>
      <c r="VEU162" s="250"/>
      <c r="VEV162" s="250"/>
      <c r="VEW162" s="250"/>
      <c r="VEX162" s="250"/>
      <c r="VEY162" s="250"/>
      <c r="VEZ162" s="250"/>
      <c r="VFA162" s="250"/>
      <c r="VFB162" s="250"/>
      <c r="VFC162" s="250"/>
      <c r="VFD162" s="250"/>
      <c r="VFE162" s="250"/>
      <c r="VFF162" s="250"/>
      <c r="VFG162" s="250"/>
      <c r="VFH162" s="250"/>
      <c r="VFI162" s="250"/>
      <c r="VFJ162" s="250"/>
      <c r="VFK162" s="250"/>
      <c r="VFL162" s="250"/>
      <c r="VFM162" s="250"/>
      <c r="VFN162" s="250"/>
      <c r="VFO162" s="250"/>
      <c r="VFP162" s="250"/>
      <c r="VFQ162" s="250"/>
      <c r="VFR162" s="250"/>
      <c r="VFS162" s="250"/>
      <c r="VFT162" s="250"/>
      <c r="VFU162" s="250"/>
      <c r="VFV162" s="250"/>
      <c r="VFW162" s="250"/>
      <c r="VFX162" s="250"/>
      <c r="VFY162" s="250"/>
      <c r="VFZ162" s="250"/>
      <c r="VGA162" s="250"/>
      <c r="VGB162" s="250"/>
      <c r="VGC162" s="250"/>
      <c r="VGD162" s="250"/>
      <c r="VGE162" s="250"/>
      <c r="VGF162" s="250"/>
      <c r="VGG162" s="250"/>
      <c r="VGH162" s="250"/>
      <c r="VGI162" s="250"/>
      <c r="VGJ162" s="250"/>
      <c r="VGK162" s="250"/>
      <c r="VGL162" s="250"/>
      <c r="VGM162" s="250"/>
      <c r="VGN162" s="250"/>
      <c r="VGO162" s="250"/>
      <c r="VGP162" s="250"/>
      <c r="VGQ162" s="250"/>
      <c r="VGR162" s="250"/>
      <c r="VGS162" s="250"/>
      <c r="VGT162" s="250"/>
      <c r="VGU162" s="250"/>
      <c r="VGV162" s="250"/>
      <c r="VGW162" s="250"/>
      <c r="VGX162" s="250"/>
      <c r="VGY162" s="250"/>
      <c r="VGZ162" s="250"/>
      <c r="VHA162" s="250"/>
      <c r="VHB162" s="250"/>
      <c r="VHC162" s="250"/>
      <c r="VHD162" s="250"/>
      <c r="VHE162" s="250"/>
      <c r="VHF162" s="250"/>
      <c r="VHG162" s="250"/>
      <c r="VHH162" s="250"/>
      <c r="VHI162" s="250"/>
      <c r="VHJ162" s="250"/>
      <c r="VHK162" s="250"/>
      <c r="VHL162" s="250"/>
      <c r="VHM162" s="250"/>
      <c r="VHN162" s="250"/>
      <c r="VHO162" s="250"/>
      <c r="VHP162" s="250"/>
      <c r="VHQ162" s="250"/>
      <c r="VHR162" s="250"/>
      <c r="VHS162" s="250"/>
      <c r="VHT162" s="250"/>
      <c r="VHU162" s="250"/>
      <c r="VHV162" s="250"/>
      <c r="VHW162" s="250"/>
      <c r="VHX162" s="250"/>
      <c r="VHY162" s="250"/>
      <c r="VHZ162" s="250"/>
      <c r="VIA162" s="250"/>
      <c r="VIB162" s="250"/>
      <c r="VIC162" s="250"/>
      <c r="VID162" s="250"/>
      <c r="VIE162" s="250"/>
      <c r="VIF162" s="250"/>
      <c r="VIG162" s="250"/>
      <c r="VIH162" s="250"/>
      <c r="VII162" s="250"/>
      <c r="VIJ162" s="250"/>
      <c r="VIK162" s="250"/>
      <c r="VIL162" s="250"/>
      <c r="VIM162" s="250"/>
      <c r="VIN162" s="250"/>
      <c r="VIO162" s="250"/>
      <c r="VIP162" s="250"/>
      <c r="VIQ162" s="250"/>
      <c r="VIR162" s="250"/>
      <c r="VIS162" s="250"/>
      <c r="VIT162" s="250"/>
      <c r="VIU162" s="250"/>
      <c r="VIV162" s="250"/>
      <c r="VIW162" s="250"/>
      <c r="VIX162" s="250"/>
      <c r="VIY162" s="250"/>
      <c r="VIZ162" s="250"/>
      <c r="VJA162" s="250"/>
      <c r="VJB162" s="250"/>
      <c r="VJC162" s="250"/>
      <c r="VJD162" s="250"/>
      <c r="VJE162" s="250"/>
      <c r="VJF162" s="250"/>
      <c r="VJG162" s="250"/>
      <c r="VJH162" s="250"/>
      <c r="VJI162" s="250"/>
      <c r="VJJ162" s="250"/>
      <c r="VJK162" s="250"/>
      <c r="VJL162" s="250"/>
      <c r="VJM162" s="250"/>
      <c r="VJN162" s="250"/>
      <c r="VJO162" s="250"/>
      <c r="VJP162" s="250"/>
      <c r="VJQ162" s="250"/>
      <c r="VJR162" s="250"/>
      <c r="VJS162" s="250"/>
      <c r="VJT162" s="250"/>
      <c r="VJU162" s="250"/>
      <c r="VJV162" s="250"/>
      <c r="VJW162" s="250"/>
      <c r="VJX162" s="250"/>
      <c r="VJY162" s="250"/>
      <c r="VJZ162" s="250"/>
      <c r="VKA162" s="250"/>
      <c r="VKB162" s="250"/>
      <c r="VKC162" s="250"/>
      <c r="VKD162" s="250"/>
      <c r="VKE162" s="250"/>
      <c r="VKF162" s="250"/>
      <c r="VKG162" s="250"/>
      <c r="VKH162" s="250"/>
      <c r="VKI162" s="250"/>
      <c r="VKJ162" s="250"/>
      <c r="VKK162" s="250"/>
      <c r="VKL162" s="250"/>
      <c r="VKM162" s="250"/>
      <c r="VKN162" s="250"/>
      <c r="VKO162" s="250"/>
      <c r="VKP162" s="250"/>
      <c r="VKQ162" s="250"/>
      <c r="VKR162" s="250"/>
      <c r="VKS162" s="250"/>
      <c r="VKT162" s="250"/>
      <c r="VKU162" s="250"/>
      <c r="VKV162" s="250"/>
      <c r="VKW162" s="250"/>
      <c r="VKX162" s="250"/>
      <c r="VKY162" s="250"/>
      <c r="VKZ162" s="250"/>
      <c r="VLA162" s="250"/>
      <c r="VLB162" s="250"/>
      <c r="VLC162" s="250"/>
      <c r="VLD162" s="250"/>
      <c r="VLE162" s="250"/>
      <c r="VLF162" s="250"/>
      <c r="VLG162" s="250"/>
      <c r="VLH162" s="250"/>
      <c r="VLI162" s="250"/>
      <c r="VLJ162" s="250"/>
      <c r="VLK162" s="250"/>
      <c r="VLL162" s="250"/>
      <c r="VLM162" s="250"/>
      <c r="VLN162" s="250"/>
      <c r="VLO162" s="250"/>
      <c r="VLP162" s="250"/>
      <c r="VLQ162" s="250"/>
      <c r="VLR162" s="250"/>
      <c r="VLS162" s="250"/>
      <c r="VLT162" s="250"/>
      <c r="VLU162" s="250"/>
      <c r="VLV162" s="250"/>
      <c r="VLW162" s="250"/>
      <c r="VLX162" s="250"/>
      <c r="VLY162" s="250"/>
      <c r="VLZ162" s="250"/>
      <c r="VMA162" s="250"/>
      <c r="VMB162" s="250"/>
      <c r="VMC162" s="250"/>
      <c r="VMD162" s="250"/>
      <c r="VME162" s="250"/>
      <c r="VMF162" s="250"/>
      <c r="VMG162" s="250"/>
      <c r="VMH162" s="250"/>
      <c r="VMI162" s="250"/>
      <c r="VMJ162" s="250"/>
      <c r="VMK162" s="250"/>
      <c r="VML162" s="250"/>
      <c r="VMM162" s="250"/>
      <c r="VMN162" s="250"/>
      <c r="VMO162" s="250"/>
      <c r="VMP162" s="250"/>
      <c r="VMQ162" s="250"/>
      <c r="VMR162" s="250"/>
      <c r="VMS162" s="250"/>
      <c r="VMT162" s="250"/>
      <c r="VMU162" s="250"/>
      <c r="VMV162" s="250"/>
      <c r="VMW162" s="250"/>
      <c r="VMX162" s="250"/>
      <c r="VMY162" s="250"/>
      <c r="VMZ162" s="250"/>
      <c r="VNA162" s="250"/>
      <c r="VNB162" s="250"/>
      <c r="VNC162" s="250"/>
      <c r="VND162" s="250"/>
      <c r="VNE162" s="250"/>
      <c r="VNF162" s="250"/>
      <c r="VNG162" s="250"/>
      <c r="VNH162" s="250"/>
      <c r="VNI162" s="250"/>
      <c r="VNJ162" s="250"/>
      <c r="VNK162" s="250"/>
      <c r="VNL162" s="250"/>
      <c r="VNM162" s="250"/>
      <c r="VNN162" s="250"/>
      <c r="VNO162" s="250"/>
      <c r="VNP162" s="250"/>
      <c r="VNQ162" s="250"/>
      <c r="VNR162" s="250"/>
      <c r="VNS162" s="250"/>
      <c r="VNT162" s="250"/>
      <c r="VNU162" s="250"/>
      <c r="VNV162" s="250"/>
      <c r="VNW162" s="250"/>
      <c r="VNX162" s="250"/>
      <c r="VNY162" s="250"/>
      <c r="VNZ162" s="250"/>
      <c r="VOA162" s="250"/>
      <c r="VOB162" s="250"/>
      <c r="VOC162" s="250"/>
      <c r="VOD162" s="250"/>
      <c r="VOE162" s="250"/>
      <c r="VOF162" s="250"/>
      <c r="VOG162" s="250"/>
      <c r="VOH162" s="250"/>
      <c r="VOI162" s="250"/>
      <c r="VOJ162" s="250"/>
      <c r="VOK162" s="250"/>
      <c r="VOL162" s="250"/>
      <c r="VOM162" s="250"/>
      <c r="VON162" s="250"/>
      <c r="VOO162" s="250"/>
      <c r="VOP162" s="250"/>
      <c r="VOQ162" s="250"/>
      <c r="VOR162" s="250"/>
      <c r="VOS162" s="250"/>
      <c r="VOT162" s="250"/>
      <c r="VOU162" s="250"/>
      <c r="VOV162" s="250"/>
      <c r="VOW162" s="250"/>
      <c r="VOX162" s="250"/>
      <c r="VOY162" s="250"/>
      <c r="VOZ162" s="250"/>
      <c r="VPA162" s="250"/>
      <c r="VPB162" s="250"/>
      <c r="VPC162" s="250"/>
      <c r="VPD162" s="250"/>
      <c r="VPE162" s="250"/>
      <c r="VPF162" s="250"/>
      <c r="VPG162" s="250"/>
      <c r="VPH162" s="250"/>
      <c r="VPI162" s="250"/>
      <c r="VPJ162" s="250"/>
      <c r="VPK162" s="250"/>
      <c r="VPL162" s="250"/>
      <c r="VPM162" s="250"/>
      <c r="VPN162" s="250"/>
      <c r="VPO162" s="250"/>
      <c r="VPP162" s="250"/>
      <c r="VPQ162" s="250"/>
      <c r="VPR162" s="250"/>
      <c r="VPS162" s="250"/>
      <c r="VPT162" s="250"/>
      <c r="VPU162" s="250"/>
      <c r="VPV162" s="250"/>
      <c r="VPW162" s="250"/>
      <c r="VPX162" s="250"/>
      <c r="VPY162" s="250"/>
      <c r="VPZ162" s="250"/>
      <c r="VQA162" s="250"/>
      <c r="VQB162" s="250"/>
      <c r="VQC162" s="250"/>
      <c r="VQD162" s="250"/>
      <c r="VQE162" s="250"/>
      <c r="VQF162" s="250"/>
      <c r="VQG162" s="250"/>
      <c r="VQH162" s="250"/>
      <c r="VQI162" s="250"/>
      <c r="VQJ162" s="250"/>
      <c r="VQK162" s="250"/>
      <c r="VQL162" s="250"/>
      <c r="VQM162" s="250"/>
      <c r="VQN162" s="250"/>
      <c r="VQO162" s="250"/>
      <c r="VQP162" s="250"/>
      <c r="VQQ162" s="250"/>
      <c r="VQR162" s="250"/>
      <c r="VQS162" s="250"/>
      <c r="VQT162" s="250"/>
      <c r="VQU162" s="250"/>
      <c r="VQV162" s="250"/>
      <c r="VQW162" s="250"/>
      <c r="VQX162" s="250"/>
      <c r="VQY162" s="250"/>
      <c r="VQZ162" s="250"/>
      <c r="VRA162" s="250"/>
      <c r="VRB162" s="250"/>
      <c r="VRC162" s="250"/>
      <c r="VRD162" s="250"/>
      <c r="VRE162" s="250"/>
      <c r="VRF162" s="250"/>
      <c r="VRG162" s="250"/>
      <c r="VRH162" s="250"/>
      <c r="VRI162" s="250"/>
      <c r="VRJ162" s="250"/>
      <c r="VRK162" s="250"/>
      <c r="VRL162" s="250"/>
      <c r="VRM162" s="250"/>
      <c r="VRN162" s="250"/>
      <c r="VRO162" s="250"/>
      <c r="VRP162" s="250"/>
      <c r="VRQ162" s="250"/>
      <c r="VRR162" s="250"/>
      <c r="VRS162" s="250"/>
      <c r="VRT162" s="250"/>
      <c r="VRU162" s="250"/>
      <c r="VRV162" s="250"/>
      <c r="VRW162" s="250"/>
      <c r="VRX162" s="250"/>
      <c r="VRY162" s="250"/>
      <c r="VRZ162" s="250"/>
      <c r="VSA162" s="250"/>
      <c r="VSB162" s="250"/>
      <c r="VSC162" s="250"/>
      <c r="VSD162" s="250"/>
      <c r="VSE162" s="250"/>
      <c r="VSF162" s="250"/>
      <c r="VSG162" s="250"/>
      <c r="VSH162" s="250"/>
      <c r="VSI162" s="250"/>
      <c r="VSJ162" s="250"/>
      <c r="VSK162" s="250"/>
      <c r="VSL162" s="250"/>
      <c r="VSM162" s="250"/>
      <c r="VSN162" s="250"/>
      <c r="VSO162" s="250"/>
      <c r="VSP162" s="250"/>
      <c r="VSQ162" s="250"/>
      <c r="VSR162" s="250"/>
      <c r="VSS162" s="250"/>
      <c r="VST162" s="250"/>
      <c r="VSU162" s="250"/>
      <c r="VSV162" s="250"/>
      <c r="VSW162" s="250"/>
      <c r="VSX162" s="250"/>
      <c r="VSY162" s="250"/>
      <c r="VSZ162" s="250"/>
      <c r="VTA162" s="250"/>
      <c r="VTB162" s="250"/>
      <c r="VTC162" s="250"/>
      <c r="VTD162" s="250"/>
      <c r="VTE162" s="250"/>
      <c r="VTF162" s="250"/>
      <c r="VTG162" s="250"/>
      <c r="VTH162" s="250"/>
      <c r="VTI162" s="250"/>
      <c r="VTJ162" s="250"/>
      <c r="VTK162" s="250"/>
      <c r="VTL162" s="250"/>
      <c r="VTM162" s="250"/>
      <c r="VTN162" s="250"/>
      <c r="VTO162" s="250"/>
      <c r="VTP162" s="250"/>
      <c r="VTQ162" s="250"/>
      <c r="VTR162" s="250"/>
      <c r="VTS162" s="250"/>
      <c r="VTT162" s="250"/>
      <c r="VTU162" s="250"/>
      <c r="VTV162" s="250"/>
      <c r="VTW162" s="250"/>
      <c r="VTX162" s="250"/>
      <c r="VTY162" s="250"/>
      <c r="VTZ162" s="250"/>
      <c r="VUA162" s="250"/>
      <c r="VUB162" s="250"/>
      <c r="VUC162" s="250"/>
      <c r="VUD162" s="250"/>
      <c r="VUE162" s="250"/>
      <c r="VUF162" s="250"/>
      <c r="VUG162" s="250"/>
      <c r="VUH162" s="250"/>
      <c r="VUI162" s="250"/>
      <c r="VUJ162" s="250"/>
      <c r="VUK162" s="250"/>
      <c r="VUL162" s="250"/>
      <c r="VUM162" s="250"/>
      <c r="VUN162" s="250"/>
      <c r="VUO162" s="250"/>
      <c r="VUP162" s="250"/>
      <c r="VUQ162" s="250"/>
      <c r="VUR162" s="250"/>
      <c r="VUS162" s="250"/>
      <c r="VUT162" s="250"/>
      <c r="VUU162" s="250"/>
      <c r="VUV162" s="250"/>
      <c r="VUW162" s="250"/>
      <c r="VUX162" s="250"/>
      <c r="VUY162" s="250"/>
      <c r="VUZ162" s="250"/>
      <c r="VVA162" s="250"/>
      <c r="VVB162" s="250"/>
      <c r="VVC162" s="250"/>
      <c r="VVD162" s="250"/>
      <c r="VVE162" s="250"/>
      <c r="VVF162" s="250"/>
      <c r="VVG162" s="250"/>
      <c r="VVH162" s="250"/>
      <c r="VVI162" s="250"/>
      <c r="VVJ162" s="250"/>
      <c r="VVK162" s="250"/>
      <c r="VVL162" s="250"/>
      <c r="VVM162" s="250"/>
      <c r="VVN162" s="250"/>
      <c r="VVO162" s="250"/>
      <c r="VVP162" s="250"/>
      <c r="VVQ162" s="250"/>
      <c r="VVR162" s="250"/>
      <c r="VVS162" s="250"/>
      <c r="VVT162" s="250"/>
      <c r="VVU162" s="250"/>
      <c r="VVV162" s="250"/>
      <c r="VVW162" s="250"/>
      <c r="VVX162" s="250"/>
      <c r="VVY162" s="250"/>
      <c r="VVZ162" s="250"/>
      <c r="VWA162" s="250"/>
      <c r="VWB162" s="250"/>
      <c r="VWC162" s="250"/>
      <c r="VWD162" s="250"/>
      <c r="VWE162" s="250"/>
      <c r="VWF162" s="250"/>
      <c r="VWG162" s="250"/>
      <c r="VWH162" s="250"/>
      <c r="VWI162" s="250"/>
      <c r="VWJ162" s="250"/>
      <c r="VWK162" s="250"/>
      <c r="VWL162" s="250"/>
      <c r="VWM162" s="250"/>
      <c r="VWN162" s="250"/>
      <c r="VWO162" s="250"/>
      <c r="VWP162" s="250"/>
      <c r="VWQ162" s="250"/>
      <c r="VWR162" s="250"/>
      <c r="VWS162" s="250"/>
      <c r="VWT162" s="250"/>
      <c r="VWU162" s="250"/>
      <c r="VWV162" s="250"/>
      <c r="VWW162" s="250"/>
      <c r="VWX162" s="250"/>
      <c r="VWY162" s="250"/>
      <c r="VWZ162" s="250"/>
      <c r="VXA162" s="250"/>
      <c r="VXB162" s="250"/>
      <c r="VXC162" s="250"/>
      <c r="VXD162" s="250"/>
      <c r="VXE162" s="250"/>
      <c r="VXF162" s="250"/>
      <c r="VXG162" s="250"/>
      <c r="VXH162" s="250"/>
      <c r="VXI162" s="250"/>
      <c r="VXJ162" s="250"/>
      <c r="VXK162" s="250"/>
      <c r="VXL162" s="250"/>
      <c r="VXM162" s="250"/>
      <c r="VXN162" s="250"/>
      <c r="VXO162" s="250"/>
      <c r="VXP162" s="250"/>
      <c r="VXQ162" s="250"/>
      <c r="VXR162" s="250"/>
      <c r="VXS162" s="250"/>
      <c r="VXT162" s="250"/>
      <c r="VXU162" s="250"/>
      <c r="VXV162" s="250"/>
      <c r="VXW162" s="250"/>
      <c r="VXX162" s="250"/>
      <c r="VXY162" s="250"/>
      <c r="VXZ162" s="250"/>
      <c r="VYA162" s="250"/>
      <c r="VYB162" s="250"/>
      <c r="VYC162" s="250"/>
      <c r="VYD162" s="250"/>
      <c r="VYE162" s="250"/>
      <c r="VYF162" s="250"/>
      <c r="VYG162" s="250"/>
      <c r="VYH162" s="250"/>
      <c r="VYI162" s="250"/>
      <c r="VYJ162" s="250"/>
      <c r="VYK162" s="250"/>
      <c r="VYL162" s="250"/>
      <c r="VYM162" s="250"/>
      <c r="VYN162" s="250"/>
      <c r="VYO162" s="250"/>
      <c r="VYP162" s="250"/>
      <c r="VYQ162" s="250"/>
      <c r="VYR162" s="250"/>
      <c r="VYS162" s="250"/>
      <c r="VYT162" s="250"/>
      <c r="VYU162" s="250"/>
      <c r="VYV162" s="250"/>
      <c r="VYW162" s="250"/>
      <c r="VYX162" s="250"/>
      <c r="VYY162" s="250"/>
      <c r="VYZ162" s="250"/>
      <c r="VZA162" s="250"/>
      <c r="VZB162" s="250"/>
      <c r="VZC162" s="250"/>
      <c r="VZD162" s="250"/>
      <c r="VZE162" s="250"/>
      <c r="VZF162" s="250"/>
      <c r="VZG162" s="250"/>
      <c r="VZH162" s="250"/>
      <c r="VZI162" s="250"/>
      <c r="VZJ162" s="250"/>
      <c r="VZK162" s="250"/>
      <c r="VZL162" s="250"/>
      <c r="VZM162" s="250"/>
      <c r="VZN162" s="250"/>
      <c r="VZO162" s="250"/>
      <c r="VZP162" s="250"/>
      <c r="VZQ162" s="250"/>
      <c r="VZR162" s="250"/>
      <c r="VZS162" s="250"/>
      <c r="VZT162" s="250"/>
      <c r="VZU162" s="250"/>
      <c r="VZV162" s="250"/>
      <c r="VZW162" s="250"/>
      <c r="VZX162" s="250"/>
      <c r="VZY162" s="250"/>
      <c r="VZZ162" s="250"/>
      <c r="WAA162" s="250"/>
      <c r="WAB162" s="250"/>
      <c r="WAC162" s="250"/>
      <c r="WAD162" s="250"/>
      <c r="WAE162" s="250"/>
      <c r="WAF162" s="250"/>
      <c r="WAG162" s="250"/>
      <c r="WAH162" s="250"/>
      <c r="WAI162" s="250"/>
      <c r="WAJ162" s="250"/>
      <c r="WAK162" s="250"/>
      <c r="WAL162" s="250"/>
      <c r="WAM162" s="250"/>
      <c r="WAN162" s="250"/>
      <c r="WAO162" s="250"/>
      <c r="WAP162" s="250"/>
      <c r="WAQ162" s="250"/>
      <c r="WAR162" s="250"/>
      <c r="WAS162" s="250"/>
      <c r="WAT162" s="250"/>
      <c r="WAU162" s="250"/>
      <c r="WAV162" s="250"/>
      <c r="WAW162" s="250"/>
      <c r="WAX162" s="250"/>
      <c r="WAY162" s="250"/>
      <c r="WAZ162" s="250"/>
      <c r="WBA162" s="250"/>
      <c r="WBB162" s="250"/>
      <c r="WBC162" s="250"/>
      <c r="WBD162" s="250"/>
      <c r="WBE162" s="250"/>
      <c r="WBF162" s="250"/>
      <c r="WBG162" s="250"/>
      <c r="WBH162" s="250"/>
      <c r="WBI162" s="250"/>
      <c r="WBJ162" s="250"/>
      <c r="WBK162" s="250"/>
      <c r="WBL162" s="250"/>
      <c r="WBM162" s="250"/>
      <c r="WBN162" s="250"/>
      <c r="WBO162" s="250"/>
      <c r="WBP162" s="250"/>
      <c r="WBQ162" s="250"/>
      <c r="WBR162" s="250"/>
      <c r="WBS162" s="250"/>
      <c r="WBT162" s="250"/>
      <c r="WBU162" s="250"/>
      <c r="WBV162" s="250"/>
      <c r="WBW162" s="250"/>
      <c r="WBX162" s="250"/>
      <c r="WBY162" s="250"/>
      <c r="WBZ162" s="250"/>
      <c r="WCA162" s="250"/>
      <c r="WCB162" s="250"/>
      <c r="WCC162" s="250"/>
      <c r="WCD162" s="250"/>
      <c r="WCE162" s="250"/>
      <c r="WCF162" s="250"/>
      <c r="WCG162" s="250"/>
      <c r="WCH162" s="250"/>
      <c r="WCI162" s="250"/>
      <c r="WCJ162" s="250"/>
      <c r="WCK162" s="250"/>
      <c r="WCL162" s="250"/>
      <c r="WCM162" s="250"/>
      <c r="WCN162" s="250"/>
      <c r="WCO162" s="250"/>
      <c r="WCP162" s="250"/>
      <c r="WCQ162" s="250"/>
      <c r="WCR162" s="250"/>
      <c r="WCS162" s="250"/>
      <c r="WCT162" s="250"/>
      <c r="WCU162" s="250"/>
      <c r="WCV162" s="250"/>
      <c r="WCW162" s="250"/>
      <c r="WCX162" s="250"/>
      <c r="WCY162" s="250"/>
      <c r="WCZ162" s="250"/>
      <c r="WDA162" s="250"/>
      <c r="WDB162" s="250"/>
      <c r="WDC162" s="250"/>
      <c r="WDD162" s="250"/>
      <c r="WDE162" s="250"/>
      <c r="WDF162" s="250"/>
      <c r="WDG162" s="250"/>
      <c r="WDH162" s="250"/>
      <c r="WDI162" s="250"/>
      <c r="WDJ162" s="250"/>
      <c r="WDK162" s="250"/>
      <c r="WDL162" s="250"/>
      <c r="WDM162" s="250"/>
      <c r="WDN162" s="250"/>
      <c r="WDO162" s="250"/>
      <c r="WDP162" s="250"/>
      <c r="WDQ162" s="250"/>
      <c r="WDR162" s="250"/>
      <c r="WDS162" s="250"/>
      <c r="WDT162" s="250"/>
      <c r="WDU162" s="250"/>
      <c r="WDV162" s="250"/>
      <c r="WDW162" s="250"/>
      <c r="WDX162" s="250"/>
      <c r="WDY162" s="250"/>
      <c r="WDZ162" s="250"/>
      <c r="WEA162" s="250"/>
      <c r="WEB162" s="250"/>
      <c r="WEC162" s="250"/>
      <c r="WED162" s="250"/>
      <c r="WEE162" s="250"/>
      <c r="WEF162" s="250"/>
      <c r="WEG162" s="250"/>
      <c r="WEH162" s="250"/>
      <c r="WEI162" s="250"/>
      <c r="WEJ162" s="250"/>
      <c r="WEK162" s="250"/>
      <c r="WEL162" s="250"/>
      <c r="WEM162" s="250"/>
      <c r="WEN162" s="250"/>
      <c r="WEO162" s="250"/>
      <c r="WEP162" s="250"/>
      <c r="WEQ162" s="250"/>
      <c r="WER162" s="250"/>
      <c r="WES162" s="250"/>
      <c r="WET162" s="250"/>
      <c r="WEU162" s="250"/>
      <c r="WEV162" s="250"/>
      <c r="WEW162" s="250"/>
      <c r="WEX162" s="250"/>
      <c r="WEY162" s="250"/>
      <c r="WEZ162" s="250"/>
      <c r="WFA162" s="250"/>
      <c r="WFB162" s="250"/>
      <c r="WFC162" s="250"/>
      <c r="WFD162" s="250"/>
      <c r="WFE162" s="250"/>
      <c r="WFF162" s="250"/>
      <c r="WFG162" s="250"/>
      <c r="WFH162" s="250"/>
      <c r="WFI162" s="250"/>
      <c r="WFJ162" s="250"/>
      <c r="WFK162" s="250"/>
      <c r="WFL162" s="250"/>
      <c r="WFM162" s="250"/>
      <c r="WFN162" s="250"/>
      <c r="WFO162" s="250"/>
      <c r="WFP162" s="250"/>
      <c r="WFQ162" s="250"/>
      <c r="WFR162" s="250"/>
      <c r="WFS162" s="250"/>
      <c r="WFT162" s="250"/>
      <c r="WFU162" s="250"/>
      <c r="WFV162" s="250"/>
      <c r="WFW162" s="250"/>
      <c r="WFX162" s="250"/>
      <c r="WFY162" s="250"/>
      <c r="WFZ162" s="250"/>
      <c r="WGA162" s="250"/>
      <c r="WGB162" s="250"/>
      <c r="WGC162" s="250"/>
      <c r="WGD162" s="250"/>
      <c r="WGE162" s="250"/>
      <c r="WGF162" s="250"/>
      <c r="WGG162" s="250"/>
      <c r="WGH162" s="250"/>
      <c r="WGI162" s="250"/>
      <c r="WGJ162" s="250"/>
      <c r="WGK162" s="250"/>
      <c r="WGL162" s="250"/>
      <c r="WGM162" s="250"/>
      <c r="WGN162" s="250"/>
      <c r="WGO162" s="250"/>
      <c r="WGP162" s="250"/>
      <c r="WGQ162" s="250"/>
      <c r="WGR162" s="250"/>
      <c r="WGS162" s="250"/>
      <c r="WGT162" s="250"/>
      <c r="WGU162" s="250"/>
      <c r="WGV162" s="250"/>
      <c r="WGW162" s="250"/>
      <c r="WGX162" s="250"/>
      <c r="WGY162" s="250"/>
      <c r="WGZ162" s="250"/>
      <c r="WHA162" s="250"/>
      <c r="WHB162" s="250"/>
      <c r="WHC162" s="250"/>
      <c r="WHD162" s="250"/>
      <c r="WHE162" s="250"/>
      <c r="WHF162" s="250"/>
      <c r="WHG162" s="250"/>
      <c r="WHH162" s="250"/>
      <c r="WHI162" s="250"/>
      <c r="WHJ162" s="250"/>
      <c r="WHK162" s="250"/>
      <c r="WHL162" s="250"/>
      <c r="WHM162" s="250"/>
      <c r="WHN162" s="250"/>
      <c r="WHO162" s="250"/>
      <c r="WHP162" s="250"/>
      <c r="WHQ162" s="250"/>
      <c r="WHR162" s="250"/>
      <c r="WHS162" s="250"/>
      <c r="WHT162" s="250"/>
      <c r="WHU162" s="250"/>
      <c r="WHV162" s="250"/>
      <c r="WHW162" s="250"/>
      <c r="WHX162" s="250"/>
      <c r="WHY162" s="250"/>
      <c r="WHZ162" s="250"/>
      <c r="WIA162" s="250"/>
      <c r="WIB162" s="250"/>
      <c r="WIC162" s="250"/>
      <c r="WID162" s="250"/>
      <c r="WIE162" s="250"/>
      <c r="WIF162" s="250"/>
      <c r="WIG162" s="250"/>
      <c r="WIH162" s="250"/>
      <c r="WII162" s="250"/>
      <c r="WIJ162" s="250"/>
      <c r="WIK162" s="250"/>
      <c r="WIL162" s="250"/>
      <c r="WIM162" s="250"/>
      <c r="WIN162" s="250"/>
      <c r="WIO162" s="250"/>
      <c r="WIP162" s="250"/>
      <c r="WIQ162" s="250"/>
      <c r="WIR162" s="250"/>
      <c r="WIS162" s="250"/>
      <c r="WIT162" s="250"/>
      <c r="WIU162" s="250"/>
      <c r="WIV162" s="250"/>
      <c r="WIW162" s="250"/>
      <c r="WIX162" s="250"/>
      <c r="WIY162" s="250"/>
      <c r="WIZ162" s="250"/>
      <c r="WJA162" s="250"/>
      <c r="WJB162" s="250"/>
      <c r="WJC162" s="250"/>
      <c r="WJD162" s="250"/>
      <c r="WJE162" s="250"/>
      <c r="WJF162" s="250"/>
      <c r="WJG162" s="250"/>
      <c r="WJH162" s="250"/>
      <c r="WJI162" s="250"/>
      <c r="WJJ162" s="250"/>
      <c r="WJK162" s="250"/>
      <c r="WJL162" s="250"/>
      <c r="WJM162" s="250"/>
      <c r="WJN162" s="250"/>
      <c r="WJO162" s="250"/>
      <c r="WJP162" s="250"/>
      <c r="WJQ162" s="250"/>
      <c r="WJR162" s="250"/>
      <c r="WJS162" s="250"/>
      <c r="WJT162" s="250"/>
      <c r="WJU162" s="250"/>
      <c r="WJV162" s="250"/>
      <c r="WJW162" s="250"/>
      <c r="WJX162" s="250"/>
      <c r="WJY162" s="250"/>
      <c r="WJZ162" s="250"/>
      <c r="WKA162" s="250"/>
      <c r="WKB162" s="250"/>
      <c r="WKC162" s="250"/>
      <c r="WKD162" s="250"/>
      <c r="WKE162" s="250"/>
      <c r="WKF162" s="250"/>
      <c r="WKG162" s="250"/>
      <c r="WKH162" s="250"/>
      <c r="WKI162" s="250"/>
      <c r="WKJ162" s="250"/>
      <c r="WKK162" s="250"/>
      <c r="WKL162" s="250"/>
      <c r="WKM162" s="250"/>
      <c r="WKN162" s="250"/>
      <c r="WKO162" s="250"/>
      <c r="WKP162" s="250"/>
      <c r="WKQ162" s="250"/>
      <c r="WKR162" s="250"/>
      <c r="WKS162" s="250"/>
      <c r="WKT162" s="250"/>
      <c r="WKU162" s="250"/>
      <c r="WKV162" s="250"/>
      <c r="WKW162" s="250"/>
      <c r="WKX162" s="250"/>
      <c r="WKY162" s="250"/>
      <c r="WKZ162" s="250"/>
      <c r="WLA162" s="250"/>
      <c r="WLB162" s="250"/>
      <c r="WLC162" s="250"/>
      <c r="WLD162" s="250"/>
      <c r="WLE162" s="250"/>
      <c r="WLF162" s="250"/>
      <c r="WLG162" s="250"/>
      <c r="WLH162" s="250"/>
      <c r="WLI162" s="250"/>
      <c r="WLJ162" s="250"/>
      <c r="WLK162" s="250"/>
      <c r="WLL162" s="250"/>
      <c r="WLM162" s="250"/>
      <c r="WLN162" s="250"/>
      <c r="WLO162" s="250"/>
      <c r="WLP162" s="250"/>
      <c r="WLQ162" s="250"/>
      <c r="WLR162" s="250"/>
      <c r="WLS162" s="250"/>
      <c r="WLT162" s="250"/>
      <c r="WLU162" s="250"/>
      <c r="WLV162" s="250"/>
      <c r="WLW162" s="250"/>
      <c r="WLX162" s="250"/>
      <c r="WLY162" s="250"/>
      <c r="WLZ162" s="250"/>
      <c r="WMA162" s="250"/>
      <c r="WMB162" s="250"/>
      <c r="WMC162" s="250"/>
      <c r="WMD162" s="250"/>
      <c r="WME162" s="250"/>
      <c r="WMF162" s="250"/>
      <c r="WMG162" s="250"/>
      <c r="WMH162" s="250"/>
      <c r="WMI162" s="250"/>
      <c r="WMJ162" s="250"/>
      <c r="WMK162" s="250"/>
      <c r="WML162" s="250"/>
      <c r="WMM162" s="250"/>
      <c r="WMN162" s="250"/>
      <c r="WMO162" s="250"/>
      <c r="WMP162" s="250"/>
      <c r="WMQ162" s="250"/>
      <c r="WMR162" s="250"/>
      <c r="WMS162" s="250"/>
      <c r="WMT162" s="250"/>
      <c r="WMU162" s="250"/>
      <c r="WMV162" s="250"/>
      <c r="WMW162" s="250"/>
      <c r="WMX162" s="250"/>
      <c r="WMY162" s="250"/>
      <c r="WMZ162" s="250"/>
      <c r="WNA162" s="250"/>
      <c r="WNB162" s="250"/>
      <c r="WNC162" s="250"/>
      <c r="WND162" s="250"/>
      <c r="WNE162" s="250"/>
      <c r="WNF162" s="250"/>
      <c r="WNG162" s="250"/>
      <c r="WNH162" s="250"/>
      <c r="WNI162" s="250"/>
      <c r="WNJ162" s="250"/>
      <c r="WNK162" s="250"/>
      <c r="WNL162" s="250"/>
      <c r="WNM162" s="250"/>
      <c r="WNN162" s="250"/>
      <c r="WNO162" s="250"/>
      <c r="WNP162" s="250"/>
      <c r="WNQ162" s="250"/>
      <c r="WNR162" s="250"/>
      <c r="WNS162" s="250"/>
      <c r="WNT162" s="250"/>
      <c r="WNU162" s="250"/>
      <c r="WNV162" s="250"/>
      <c r="WNW162" s="250"/>
      <c r="WNX162" s="250"/>
      <c r="WNY162" s="250"/>
      <c r="WNZ162" s="250"/>
      <c r="WOA162" s="250"/>
      <c r="WOB162" s="250"/>
      <c r="WOC162" s="250"/>
      <c r="WOD162" s="250"/>
      <c r="WOE162" s="250"/>
      <c r="WOF162" s="250"/>
      <c r="WOG162" s="250"/>
      <c r="WOH162" s="250"/>
      <c r="WOI162" s="250"/>
      <c r="WOJ162" s="250"/>
      <c r="WOK162" s="250"/>
      <c r="WOL162" s="250"/>
      <c r="WOM162" s="250"/>
      <c r="WON162" s="250"/>
      <c r="WOO162" s="250"/>
      <c r="WOP162" s="250"/>
      <c r="WOQ162" s="250"/>
      <c r="WOR162" s="250"/>
      <c r="WOS162" s="250"/>
      <c r="WOT162" s="250"/>
      <c r="WOU162" s="250"/>
      <c r="WOV162" s="250"/>
      <c r="WOW162" s="250"/>
      <c r="WOX162" s="250"/>
      <c r="WOY162" s="250"/>
      <c r="WOZ162" s="250"/>
      <c r="WPA162" s="250"/>
      <c r="WPB162" s="250"/>
      <c r="WPC162" s="250"/>
      <c r="WPD162" s="250"/>
      <c r="WPE162" s="250"/>
      <c r="WPF162" s="250"/>
      <c r="WPG162" s="250"/>
      <c r="WPH162" s="250"/>
      <c r="WPI162" s="250"/>
      <c r="WPJ162" s="250"/>
      <c r="WPK162" s="250"/>
      <c r="WPL162" s="250"/>
      <c r="WPM162" s="250"/>
      <c r="WPN162" s="250"/>
      <c r="WPO162" s="250"/>
      <c r="WPP162" s="250"/>
      <c r="WPQ162" s="250"/>
      <c r="WPR162" s="250"/>
      <c r="WPS162" s="250"/>
      <c r="WPT162" s="250"/>
      <c r="WPU162" s="250"/>
      <c r="WPV162" s="250"/>
      <c r="WPW162" s="250"/>
      <c r="WPX162" s="250"/>
      <c r="WPY162" s="250"/>
      <c r="WPZ162" s="250"/>
      <c r="WQA162" s="250"/>
      <c r="WQB162" s="250"/>
      <c r="WQC162" s="250"/>
      <c r="WQD162" s="250"/>
      <c r="WQE162" s="250"/>
      <c r="WQF162" s="250"/>
      <c r="WQG162" s="250"/>
      <c r="WQH162" s="250"/>
      <c r="WQI162" s="250"/>
      <c r="WQJ162" s="250"/>
      <c r="WQK162" s="250"/>
      <c r="WQL162" s="250"/>
      <c r="WQM162" s="250"/>
      <c r="WQN162" s="250"/>
      <c r="WQO162" s="250"/>
      <c r="WQP162" s="250"/>
      <c r="WQQ162" s="250"/>
      <c r="WQR162" s="250"/>
      <c r="WQS162" s="250"/>
      <c r="WQT162" s="250"/>
      <c r="WQU162" s="250"/>
      <c r="WQV162" s="250"/>
      <c r="WQW162" s="250"/>
      <c r="WQX162" s="250"/>
      <c r="WQY162" s="250"/>
      <c r="WQZ162" s="250"/>
      <c r="WRA162" s="250"/>
      <c r="WRB162" s="250"/>
      <c r="WRC162" s="250"/>
      <c r="WRD162" s="250"/>
      <c r="WRE162" s="250"/>
      <c r="WRF162" s="250"/>
      <c r="WRG162" s="250"/>
      <c r="WRH162" s="250"/>
      <c r="WRI162" s="250"/>
      <c r="WRJ162" s="250"/>
      <c r="WRK162" s="250"/>
      <c r="WRL162" s="250"/>
      <c r="WRM162" s="250"/>
      <c r="WRN162" s="250"/>
      <c r="WRO162" s="250"/>
      <c r="WRP162" s="250"/>
      <c r="WRQ162" s="250"/>
      <c r="WRR162" s="250"/>
      <c r="WRS162" s="250"/>
      <c r="WRT162" s="250"/>
      <c r="WRU162" s="250"/>
      <c r="WRV162" s="250"/>
      <c r="WRW162" s="250"/>
      <c r="WRX162" s="250"/>
      <c r="WRY162" s="250"/>
      <c r="WRZ162" s="250"/>
      <c r="WSA162" s="250"/>
      <c r="WSB162" s="250"/>
      <c r="WSC162" s="250"/>
      <c r="WSD162" s="250"/>
      <c r="WSE162" s="250"/>
      <c r="WSF162" s="250"/>
      <c r="WSG162" s="250"/>
      <c r="WSH162" s="250"/>
      <c r="WSI162" s="250"/>
      <c r="WSJ162" s="250"/>
      <c r="WSK162" s="250"/>
      <c r="WSL162" s="250"/>
      <c r="WSM162" s="250"/>
      <c r="WSN162" s="250"/>
      <c r="WSO162" s="250"/>
      <c r="WSP162" s="250"/>
      <c r="WSQ162" s="250"/>
      <c r="WSR162" s="250"/>
      <c r="WSS162" s="250"/>
      <c r="WST162" s="250"/>
      <c r="WSU162" s="250"/>
      <c r="WSV162" s="250"/>
      <c r="WSW162" s="250"/>
      <c r="WSX162" s="250"/>
      <c r="WSY162" s="250"/>
      <c r="WSZ162" s="250"/>
      <c r="WTA162" s="250"/>
      <c r="WTB162" s="250"/>
      <c r="WTC162" s="250"/>
      <c r="WTD162" s="250"/>
      <c r="WTE162" s="250"/>
      <c r="WTF162" s="250"/>
      <c r="WTG162" s="250"/>
      <c r="WTH162" s="250"/>
      <c r="WTI162" s="250"/>
      <c r="WTJ162" s="250"/>
      <c r="WTK162" s="250"/>
      <c r="WTL162" s="250"/>
      <c r="WTM162" s="250"/>
      <c r="WTN162" s="250"/>
      <c r="WTO162" s="250"/>
      <c r="WTP162" s="250"/>
      <c r="WTQ162" s="250"/>
      <c r="WTR162" s="250"/>
      <c r="WTS162" s="250"/>
      <c r="WTT162" s="250"/>
      <c r="WTU162" s="250"/>
      <c r="WTV162" s="250"/>
      <c r="WTW162" s="250"/>
      <c r="WTX162" s="250"/>
      <c r="WTY162" s="250"/>
      <c r="WTZ162" s="250"/>
      <c r="WUA162" s="250"/>
      <c r="WUB162" s="250"/>
      <c r="WUC162" s="250"/>
      <c r="WUD162" s="250"/>
      <c r="WUE162" s="250"/>
      <c r="WUF162" s="250"/>
      <c r="WUG162" s="250"/>
      <c r="WUH162" s="250"/>
      <c r="WUI162" s="250"/>
      <c r="WUJ162" s="250"/>
      <c r="WUK162" s="250"/>
      <c r="WUL162" s="250"/>
      <c r="WUM162" s="250"/>
      <c r="WUN162" s="250"/>
      <c r="WUO162" s="250"/>
      <c r="WUP162" s="250"/>
      <c r="WUQ162" s="250"/>
      <c r="WUR162" s="250"/>
      <c r="WUS162" s="250"/>
      <c r="WUT162" s="250"/>
      <c r="WUU162" s="250"/>
      <c r="WUV162" s="250"/>
      <c r="WUW162" s="250"/>
      <c r="WUX162" s="250"/>
      <c r="WUY162" s="250"/>
      <c r="WUZ162" s="250"/>
      <c r="WVA162" s="250"/>
      <c r="WVB162" s="250"/>
      <c r="WVC162" s="250"/>
      <c r="WVD162" s="250"/>
      <c r="WVE162" s="250"/>
      <c r="WVF162" s="250"/>
      <c r="WVG162" s="250"/>
      <c r="WVH162" s="250"/>
      <c r="WVI162" s="250"/>
      <c r="WVJ162" s="250"/>
      <c r="WVK162" s="250"/>
      <c r="WVL162" s="250"/>
      <c r="WVM162" s="250"/>
      <c r="WVN162" s="250"/>
      <c r="WVO162" s="250"/>
      <c r="WVP162" s="250"/>
      <c r="WVQ162" s="250"/>
      <c r="WVR162" s="250"/>
      <c r="WVS162" s="250"/>
      <c r="WVT162" s="250"/>
      <c r="WVU162" s="250"/>
      <c r="WVV162" s="250"/>
      <c r="WVW162" s="250"/>
      <c r="WVX162" s="250"/>
      <c r="WVY162" s="250"/>
      <c r="WVZ162" s="250"/>
      <c r="WWA162" s="250"/>
      <c r="WWB162" s="250"/>
      <c r="WWC162" s="250"/>
      <c r="WWD162" s="250"/>
      <c r="WWE162" s="250"/>
      <c r="WWF162" s="250"/>
      <c r="WWG162" s="250"/>
      <c r="WWH162" s="250"/>
      <c r="WWI162" s="250"/>
      <c r="WWJ162" s="250"/>
      <c r="WWK162" s="250"/>
      <c r="WWL162" s="250"/>
      <c r="WWM162" s="250"/>
      <c r="WWN162" s="250"/>
      <c r="WWO162" s="250"/>
      <c r="WWP162" s="250"/>
      <c r="WWQ162" s="250"/>
      <c r="WWR162" s="250"/>
      <c r="WWS162" s="250"/>
      <c r="WWT162" s="250"/>
      <c r="WWU162" s="250"/>
      <c r="WWV162" s="250"/>
      <c r="WWW162" s="250"/>
      <c r="WWX162" s="250"/>
      <c r="WWY162" s="250"/>
      <c r="WWZ162" s="250"/>
      <c r="WXA162" s="250"/>
      <c r="WXB162" s="250"/>
      <c r="WXC162" s="250"/>
      <c r="WXD162" s="250"/>
      <c r="WXE162" s="250"/>
      <c r="WXF162" s="250"/>
      <c r="WXG162" s="250"/>
      <c r="WXH162" s="250"/>
      <c r="WXI162" s="250"/>
      <c r="WXJ162" s="250"/>
      <c r="WXK162" s="250"/>
      <c r="WXL162" s="250"/>
      <c r="WXM162" s="250"/>
      <c r="WXN162" s="250"/>
      <c r="WXO162" s="250"/>
      <c r="WXP162" s="250"/>
      <c r="WXQ162" s="250"/>
      <c r="WXR162" s="250"/>
      <c r="WXS162" s="250"/>
      <c r="WXT162" s="250"/>
      <c r="WXU162" s="250"/>
      <c r="WXV162" s="250"/>
      <c r="WXW162" s="250"/>
      <c r="WXX162" s="250"/>
      <c r="WXY162" s="250"/>
      <c r="WXZ162" s="250"/>
      <c r="WYA162" s="250"/>
      <c r="WYB162" s="250"/>
      <c r="WYC162" s="250"/>
      <c r="WYD162" s="250"/>
      <c r="WYE162" s="250"/>
      <c r="WYF162" s="250"/>
      <c r="WYG162" s="250"/>
      <c r="WYH162" s="250"/>
      <c r="WYI162" s="250"/>
      <c r="WYJ162" s="250"/>
      <c r="WYK162" s="250"/>
      <c r="WYL162" s="250"/>
      <c r="WYM162" s="250"/>
      <c r="WYN162" s="250"/>
      <c r="WYO162" s="250"/>
      <c r="WYP162" s="250"/>
      <c r="WYQ162" s="250"/>
      <c r="WYR162" s="250"/>
      <c r="WYS162" s="250"/>
      <c r="WYT162" s="250"/>
      <c r="WYU162" s="250"/>
      <c r="WYV162" s="250"/>
      <c r="WYW162" s="250"/>
      <c r="WYX162" s="250"/>
      <c r="WYY162" s="250"/>
      <c r="WYZ162" s="250"/>
      <c r="WZA162" s="250"/>
      <c r="WZB162" s="250"/>
      <c r="WZC162" s="250"/>
      <c r="WZD162" s="250"/>
      <c r="WZE162" s="250"/>
      <c r="WZF162" s="250"/>
      <c r="WZG162" s="250"/>
      <c r="WZH162" s="250"/>
      <c r="WZI162" s="250"/>
      <c r="WZJ162" s="250"/>
      <c r="WZK162" s="250"/>
      <c r="WZL162" s="250"/>
      <c r="WZM162" s="250"/>
      <c r="WZN162" s="250"/>
      <c r="WZO162" s="250"/>
      <c r="WZP162" s="250"/>
      <c r="WZQ162" s="250"/>
      <c r="WZR162" s="250"/>
      <c r="WZS162" s="250"/>
      <c r="WZT162" s="250"/>
      <c r="WZU162" s="250"/>
      <c r="WZV162" s="250"/>
      <c r="WZW162" s="250"/>
      <c r="WZX162" s="250"/>
      <c r="WZY162" s="250"/>
      <c r="WZZ162" s="250"/>
      <c r="XAA162" s="250"/>
      <c r="XAB162" s="250"/>
      <c r="XAC162" s="250"/>
      <c r="XAD162" s="250"/>
      <c r="XAE162" s="250"/>
      <c r="XAF162" s="250"/>
      <c r="XAG162" s="250"/>
      <c r="XAH162" s="250"/>
      <c r="XAI162" s="250"/>
      <c r="XAJ162" s="250"/>
      <c r="XAK162" s="250"/>
      <c r="XAL162" s="250"/>
      <c r="XAM162" s="250"/>
      <c r="XAN162" s="250"/>
      <c r="XAO162" s="250"/>
      <c r="XAP162" s="250"/>
      <c r="XAQ162" s="250"/>
      <c r="XAR162" s="250"/>
      <c r="XAS162" s="250"/>
      <c r="XAT162" s="250"/>
      <c r="XAU162" s="250"/>
      <c r="XAV162" s="250"/>
      <c r="XAW162" s="250"/>
      <c r="XAX162" s="250"/>
      <c r="XAY162" s="250"/>
      <c r="XAZ162" s="250"/>
      <c r="XBA162" s="250"/>
      <c r="XBB162" s="250"/>
      <c r="XBC162" s="250"/>
      <c r="XBD162" s="250"/>
      <c r="XBE162" s="250"/>
      <c r="XBF162" s="250"/>
      <c r="XBG162" s="250"/>
      <c r="XBH162" s="250"/>
      <c r="XBI162" s="250"/>
      <c r="XBJ162" s="250"/>
      <c r="XBK162" s="250"/>
      <c r="XBL162" s="250"/>
      <c r="XBM162" s="250"/>
      <c r="XBN162" s="250"/>
      <c r="XBO162" s="250"/>
      <c r="XBP162" s="250"/>
      <c r="XBQ162" s="250"/>
      <c r="XBR162" s="250"/>
      <c r="XBS162" s="250"/>
      <c r="XBT162" s="250"/>
      <c r="XBU162" s="250"/>
      <c r="XBV162" s="250"/>
      <c r="XBW162" s="250"/>
      <c r="XBX162" s="250"/>
      <c r="XBY162" s="250"/>
      <c r="XBZ162" s="250"/>
      <c r="XCA162" s="250"/>
      <c r="XCB162" s="250"/>
      <c r="XCC162" s="250"/>
      <c r="XCD162" s="250"/>
      <c r="XCE162" s="250"/>
      <c r="XCF162" s="250"/>
      <c r="XCG162" s="250"/>
      <c r="XCH162" s="250"/>
      <c r="XCI162" s="250"/>
      <c r="XCJ162" s="250"/>
      <c r="XCK162" s="250"/>
      <c r="XCL162" s="250"/>
      <c r="XCM162" s="250"/>
      <c r="XCN162" s="250"/>
      <c r="XCO162" s="250"/>
      <c r="XCP162" s="250"/>
      <c r="XCQ162" s="250"/>
      <c r="XCR162" s="250"/>
      <c r="XCS162" s="250"/>
      <c r="XCT162" s="250"/>
      <c r="XCU162" s="250"/>
      <c r="XCV162" s="250"/>
      <c r="XCW162" s="250"/>
      <c r="XCX162" s="250"/>
      <c r="XCY162" s="250"/>
      <c r="XCZ162" s="250"/>
      <c r="XDA162" s="250"/>
      <c r="XDB162" s="250"/>
      <c r="XDC162" s="250"/>
      <c r="XDD162" s="250"/>
      <c r="XDE162" s="250"/>
      <c r="XDF162" s="250"/>
      <c r="XDG162" s="250"/>
      <c r="XDH162" s="250"/>
      <c r="XDI162" s="250"/>
      <c r="XDJ162" s="250"/>
      <c r="XDK162" s="250"/>
      <c r="XDL162" s="250"/>
      <c r="XDM162" s="250"/>
      <c r="XDN162" s="250"/>
      <c r="XDO162" s="250"/>
      <c r="XDP162" s="250"/>
      <c r="XDQ162" s="250"/>
      <c r="XDR162" s="250"/>
      <c r="XDS162" s="250"/>
      <c r="XDT162" s="250"/>
      <c r="XDU162" s="250"/>
      <c r="XDV162" s="250"/>
      <c r="XDW162" s="250"/>
      <c r="XDX162" s="250"/>
      <c r="XDY162" s="250"/>
      <c r="XDZ162" s="250"/>
      <c r="XEA162" s="250"/>
      <c r="XEB162" s="250"/>
      <c r="XEC162" s="250"/>
      <c r="XED162" s="250"/>
      <c r="XEE162" s="250"/>
      <c r="XEF162" s="250"/>
      <c r="XEG162" s="250"/>
      <c r="XEH162" s="250"/>
      <c r="XEI162" s="250"/>
      <c r="XEJ162" s="250"/>
      <c r="XEK162" s="250"/>
      <c r="XEL162" s="250"/>
      <c r="XEM162" s="250"/>
      <c r="XEN162" s="250"/>
      <c r="XEO162" s="250"/>
      <c r="XEP162" s="250"/>
      <c r="XEQ162" s="250"/>
      <c r="XER162" s="250"/>
      <c r="XES162" s="250"/>
      <c r="XET162" s="250"/>
      <c r="XEU162" s="250"/>
      <c r="XEV162" s="250"/>
      <c r="XEW162" s="250"/>
      <c r="XEX162" s="250"/>
      <c r="XEY162" s="250"/>
      <c r="XEZ162" s="250"/>
      <c r="XFA162" s="250"/>
      <c r="XFB162" s="250"/>
      <c r="XFC162" s="250"/>
      <c r="XFD162" s="250"/>
    </row>
    <row r="163" spans="1:16384" ht="75" customHeight="1" x14ac:dyDescent="0.25">
      <c r="A163" s="295">
        <v>132</v>
      </c>
      <c r="B163" s="296" t="s">
        <v>201</v>
      </c>
      <c r="C163" s="296">
        <v>80101706</v>
      </c>
      <c r="D163" s="297" t="s">
        <v>464</v>
      </c>
      <c r="E163" s="296" t="s">
        <v>219</v>
      </c>
      <c r="F163" s="296">
        <v>1</v>
      </c>
      <c r="G163" s="298" t="s">
        <v>90</v>
      </c>
      <c r="H163" s="392" t="s">
        <v>273</v>
      </c>
      <c r="I163" s="296" t="s">
        <v>107</v>
      </c>
      <c r="J163" s="296" t="s">
        <v>92</v>
      </c>
      <c r="K163" s="296" t="s">
        <v>256</v>
      </c>
      <c r="L163" s="300">
        <v>22050000</v>
      </c>
      <c r="M163" s="436">
        <v>22050000</v>
      </c>
      <c r="N163" s="302" t="s">
        <v>84</v>
      </c>
      <c r="O163" s="302" t="s">
        <v>85</v>
      </c>
      <c r="P163" s="303" t="s">
        <v>512</v>
      </c>
      <c r="Q163" s="469"/>
      <c r="R163" s="198"/>
      <c r="S163" s="199"/>
      <c r="T163" s="199"/>
      <c r="U163" s="199"/>
      <c r="V163" s="199"/>
      <c r="W163" s="199"/>
      <c r="X163" s="310"/>
      <c r="Y163" s="199"/>
      <c r="Z163" s="200"/>
      <c r="AA163" s="199"/>
      <c r="AB163" s="199"/>
      <c r="AC163" s="199"/>
      <c r="AD163" s="199"/>
      <c r="AE163" s="199"/>
      <c r="AF163" s="199"/>
      <c r="AG163" s="199"/>
      <c r="AH163" s="199"/>
      <c r="AI163" s="199"/>
      <c r="AJ163" s="199"/>
      <c r="AK163" s="199"/>
      <c r="AL163" s="199"/>
      <c r="AM163" s="199"/>
      <c r="AN163" s="199"/>
      <c r="AO163" s="199"/>
      <c r="AP163" s="199"/>
      <c r="AQ163" s="199"/>
      <c r="AR163" s="199"/>
      <c r="AS163" s="199"/>
      <c r="AT163" s="199"/>
      <c r="AU163" s="199"/>
      <c r="AV163" s="199"/>
      <c r="AW163" s="199"/>
      <c r="AX163" s="199"/>
      <c r="AY163" s="199"/>
      <c r="AZ163" s="199"/>
      <c r="BA163" s="199"/>
      <c r="BB163" s="201"/>
      <c r="BC163" s="202"/>
      <c r="BD163" s="202"/>
      <c r="BE163" s="202"/>
      <c r="BF163" s="202"/>
      <c r="BG163" s="202"/>
      <c r="BH163" s="202"/>
      <c r="BI163" s="202"/>
      <c r="BJ163" s="202"/>
      <c r="BK163" s="202"/>
      <c r="BL163" s="202"/>
      <c r="BM163" s="202"/>
      <c r="BN163" s="202"/>
      <c r="BO163" s="202"/>
      <c r="BP163" s="202"/>
      <c r="BQ163" s="202"/>
      <c r="BR163" s="202"/>
      <c r="BS163" s="202"/>
      <c r="BT163" s="202"/>
      <c r="BU163" s="202"/>
      <c r="BV163" s="202"/>
      <c r="BW163" s="202"/>
      <c r="BX163" s="202"/>
      <c r="BY163" s="202"/>
      <c r="BZ163" s="202"/>
      <c r="CA163" s="202"/>
      <c r="CB163" s="202"/>
      <c r="CC163" s="202"/>
      <c r="CD163" s="202"/>
      <c r="CE163" s="202"/>
      <c r="CF163" s="202"/>
      <c r="CG163" s="202"/>
      <c r="CH163" s="202"/>
      <c r="CI163" s="202"/>
      <c r="CJ163" s="202"/>
      <c r="CK163" s="202"/>
      <c r="CL163" s="202"/>
      <c r="CM163" s="202"/>
      <c r="CN163" s="202"/>
      <c r="CO163" s="202"/>
      <c r="CP163" s="202"/>
      <c r="CQ163" s="202"/>
      <c r="CR163" s="202"/>
      <c r="CS163" s="202"/>
      <c r="CT163" s="202"/>
      <c r="CU163" s="202"/>
      <c r="CV163" s="202"/>
      <c r="CW163" s="202"/>
      <c r="CX163" s="202"/>
      <c r="CY163" s="202"/>
      <c r="CZ163" s="202"/>
      <c r="DA163" s="202"/>
      <c r="DB163" s="202"/>
      <c r="DC163" s="202"/>
      <c r="DD163" s="202"/>
      <c r="DE163" s="202"/>
      <c r="DF163" s="202"/>
      <c r="DG163" s="202"/>
      <c r="DH163" s="202"/>
      <c r="DI163" s="202"/>
      <c r="DJ163" s="202"/>
      <c r="DK163" s="202"/>
      <c r="DL163" s="202"/>
      <c r="DM163" s="202"/>
      <c r="DN163" s="202"/>
      <c r="DO163" s="202"/>
      <c r="DP163" s="202"/>
      <c r="DQ163" s="202"/>
      <c r="DR163" s="202"/>
      <c r="DS163" s="202"/>
      <c r="DT163" s="202"/>
      <c r="DU163" s="202"/>
      <c r="DV163" s="202"/>
      <c r="DW163" s="202"/>
      <c r="DX163" s="202"/>
      <c r="DY163" s="202"/>
      <c r="DZ163" s="202"/>
      <c r="EA163" s="202"/>
      <c r="EB163" s="202"/>
      <c r="EC163" s="202"/>
      <c r="ED163" s="202"/>
      <c r="EE163" s="202"/>
      <c r="EF163" s="202"/>
      <c r="EG163" s="202"/>
      <c r="EH163" s="202"/>
      <c r="EI163" s="202"/>
      <c r="EJ163" s="202"/>
      <c r="EK163" s="202"/>
      <c r="EL163" s="202"/>
      <c r="EM163" s="202"/>
      <c r="EN163" s="202"/>
      <c r="EO163" s="202"/>
    </row>
    <row r="164" spans="1:16384" ht="108.75" customHeight="1" x14ac:dyDescent="0.25">
      <c r="A164" s="295">
        <v>133</v>
      </c>
      <c r="B164" s="380" t="s">
        <v>315</v>
      </c>
      <c r="C164" s="296">
        <v>80101706</v>
      </c>
      <c r="D164" s="297" t="s">
        <v>513</v>
      </c>
      <c r="E164" s="296" t="s">
        <v>219</v>
      </c>
      <c r="F164" s="296">
        <v>1</v>
      </c>
      <c r="G164" s="298" t="s">
        <v>90</v>
      </c>
      <c r="H164" s="392" t="s">
        <v>106</v>
      </c>
      <c r="I164" s="296" t="s">
        <v>514</v>
      </c>
      <c r="J164" s="296" t="s">
        <v>92</v>
      </c>
      <c r="K164" s="296" t="s">
        <v>297</v>
      </c>
      <c r="L164" s="300">
        <v>70000000</v>
      </c>
      <c r="M164" s="301">
        <v>70000000</v>
      </c>
      <c r="N164" s="302" t="s">
        <v>84</v>
      </c>
      <c r="O164" s="302" t="s">
        <v>85</v>
      </c>
      <c r="P164" s="303" t="s">
        <v>317</v>
      </c>
      <c r="Q164" s="469"/>
      <c r="R164" s="198"/>
      <c r="S164" s="199"/>
      <c r="T164" s="199"/>
      <c r="U164" s="199"/>
      <c r="V164" s="199"/>
      <c r="W164" s="199"/>
      <c r="X164" s="310"/>
      <c r="Y164" s="199"/>
      <c r="Z164" s="200"/>
      <c r="AA164" s="199"/>
      <c r="AB164" s="199"/>
      <c r="AC164" s="199"/>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199"/>
      <c r="AY164" s="199"/>
      <c r="AZ164" s="199"/>
      <c r="BA164" s="199"/>
      <c r="BB164" s="201"/>
      <c r="BC164" s="202"/>
      <c r="BD164" s="202"/>
      <c r="BE164" s="202"/>
      <c r="BF164" s="202"/>
      <c r="BG164" s="202"/>
      <c r="BH164" s="202"/>
      <c r="BI164" s="202"/>
      <c r="BJ164" s="202"/>
      <c r="BK164" s="202"/>
      <c r="BL164" s="202"/>
      <c r="BM164" s="202"/>
      <c r="BN164" s="202"/>
      <c r="BO164" s="202"/>
      <c r="BP164" s="202"/>
      <c r="BQ164" s="202"/>
      <c r="BR164" s="202"/>
      <c r="BS164" s="202"/>
      <c r="BT164" s="202"/>
      <c r="BU164" s="202"/>
      <c r="BV164" s="202"/>
      <c r="BW164" s="202"/>
      <c r="BX164" s="202"/>
      <c r="BY164" s="202"/>
      <c r="BZ164" s="202"/>
      <c r="CA164" s="202"/>
      <c r="CB164" s="202"/>
      <c r="CC164" s="202"/>
      <c r="CD164" s="202"/>
      <c r="CE164" s="202"/>
      <c r="CF164" s="202"/>
      <c r="CG164" s="202"/>
      <c r="CH164" s="202"/>
      <c r="CI164" s="202"/>
      <c r="CJ164" s="202"/>
      <c r="CK164" s="202"/>
      <c r="CL164" s="202"/>
      <c r="CM164" s="202"/>
      <c r="CN164" s="202"/>
      <c r="CO164" s="202"/>
      <c r="CP164" s="202"/>
      <c r="CQ164" s="202"/>
      <c r="CR164" s="202"/>
      <c r="CS164" s="202"/>
      <c r="CT164" s="202"/>
      <c r="CU164" s="202"/>
      <c r="CV164" s="202"/>
      <c r="CW164" s="202"/>
      <c r="CX164" s="202"/>
      <c r="CY164" s="202"/>
      <c r="CZ164" s="202"/>
      <c r="DA164" s="202"/>
      <c r="DB164" s="202"/>
      <c r="DC164" s="202"/>
      <c r="DD164" s="202"/>
      <c r="DE164" s="202"/>
      <c r="DF164" s="202"/>
      <c r="DG164" s="202"/>
      <c r="DH164" s="202"/>
      <c r="DI164" s="202"/>
      <c r="DJ164" s="202"/>
      <c r="DK164" s="202"/>
      <c r="DL164" s="202"/>
      <c r="DM164" s="202"/>
      <c r="DN164" s="202"/>
      <c r="DO164" s="202"/>
      <c r="DP164" s="202"/>
      <c r="DQ164" s="202"/>
      <c r="DR164" s="202"/>
      <c r="DS164" s="202"/>
      <c r="DT164" s="202"/>
      <c r="DU164" s="202"/>
      <c r="DV164" s="202"/>
      <c r="DW164" s="202"/>
      <c r="DX164" s="202"/>
      <c r="DY164" s="202"/>
      <c r="DZ164" s="202"/>
      <c r="EA164" s="202"/>
      <c r="EB164" s="202"/>
      <c r="EC164" s="202"/>
      <c r="ED164" s="202"/>
      <c r="EE164" s="202"/>
      <c r="EF164" s="202"/>
      <c r="EG164" s="202"/>
      <c r="EH164" s="202"/>
      <c r="EI164" s="202"/>
      <c r="EJ164" s="202"/>
      <c r="EK164" s="202"/>
      <c r="EL164" s="202"/>
      <c r="EM164" s="202"/>
      <c r="EN164" s="202"/>
      <c r="EO164" s="202"/>
    </row>
    <row r="165" spans="1:16384" ht="90" customHeight="1" x14ac:dyDescent="0.25">
      <c r="A165" s="295">
        <v>134</v>
      </c>
      <c r="B165" s="390" t="s">
        <v>217</v>
      </c>
      <c r="C165" s="296">
        <v>93151502</v>
      </c>
      <c r="D165" s="391" t="s">
        <v>515</v>
      </c>
      <c r="E165" s="296" t="s">
        <v>219</v>
      </c>
      <c r="F165" s="296">
        <v>1</v>
      </c>
      <c r="G165" s="298" t="s">
        <v>90</v>
      </c>
      <c r="H165" s="392" t="s">
        <v>232</v>
      </c>
      <c r="I165" s="296" t="s">
        <v>107</v>
      </c>
      <c r="J165" s="296" t="s">
        <v>92</v>
      </c>
      <c r="K165" s="296" t="s">
        <v>222</v>
      </c>
      <c r="L165" s="393">
        <v>90000000</v>
      </c>
      <c r="M165" s="393">
        <v>90000000</v>
      </c>
      <c r="N165" s="470" t="s">
        <v>84</v>
      </c>
      <c r="O165" s="470" t="s">
        <v>85</v>
      </c>
      <c r="P165" s="394" t="s">
        <v>209</v>
      </c>
      <c r="Q165" s="471"/>
      <c r="R165" s="198"/>
      <c r="S165" s="199"/>
      <c r="T165" s="199"/>
      <c r="U165" s="199"/>
      <c r="V165" s="199"/>
      <c r="W165" s="199"/>
      <c r="X165" s="310"/>
      <c r="Y165" s="199"/>
      <c r="Z165" s="200"/>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199"/>
      <c r="AY165" s="199"/>
      <c r="AZ165" s="199"/>
      <c r="BA165" s="199"/>
      <c r="BB165" s="204"/>
      <c r="BC165" s="205"/>
      <c r="BD165" s="205"/>
      <c r="BE165" s="205"/>
      <c r="BF165" s="205"/>
      <c r="BG165" s="205"/>
      <c r="BH165" s="205"/>
      <c r="BI165" s="205"/>
      <c r="BJ165" s="205"/>
      <c r="BK165" s="205"/>
      <c r="BL165" s="205"/>
      <c r="BM165" s="205"/>
      <c r="BN165" s="205"/>
      <c r="BO165" s="205"/>
      <c r="BP165" s="205"/>
      <c r="BQ165" s="205"/>
      <c r="BR165" s="205"/>
      <c r="BS165" s="205"/>
      <c r="BT165" s="205"/>
      <c r="BU165" s="205"/>
      <c r="BV165" s="205"/>
      <c r="BW165" s="205"/>
      <c r="BX165" s="205"/>
      <c r="BY165" s="205"/>
      <c r="BZ165" s="205"/>
      <c r="CA165" s="205"/>
      <c r="CB165" s="205"/>
      <c r="CC165" s="205"/>
      <c r="CD165" s="205"/>
      <c r="CE165" s="205"/>
      <c r="CF165" s="205"/>
      <c r="CG165" s="205"/>
      <c r="CH165" s="205"/>
      <c r="CI165" s="205"/>
      <c r="CJ165" s="205"/>
      <c r="CK165" s="205"/>
      <c r="CL165" s="205"/>
      <c r="CM165" s="205"/>
      <c r="CN165" s="205"/>
      <c r="CO165" s="205"/>
      <c r="CP165" s="205"/>
      <c r="CQ165" s="205"/>
      <c r="CR165" s="205"/>
      <c r="CS165" s="205"/>
      <c r="CT165" s="205"/>
      <c r="CU165" s="205"/>
      <c r="CV165" s="205"/>
      <c r="CW165" s="205"/>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row>
    <row r="166" spans="1:16384" s="210" customFormat="1" ht="88.5" customHeight="1" x14ac:dyDescent="0.25">
      <c r="A166" s="472">
        <v>135</v>
      </c>
      <c r="B166" s="296" t="s">
        <v>135</v>
      </c>
      <c r="C166" s="296">
        <v>44110000</v>
      </c>
      <c r="D166" s="297" t="s">
        <v>516</v>
      </c>
      <c r="E166" s="296" t="s">
        <v>98</v>
      </c>
      <c r="F166" s="296">
        <v>1</v>
      </c>
      <c r="G166" s="298" t="s">
        <v>90</v>
      </c>
      <c r="H166" s="299" t="s">
        <v>80</v>
      </c>
      <c r="I166" s="296" t="s">
        <v>81</v>
      </c>
      <c r="J166" s="296" t="s">
        <v>82</v>
      </c>
      <c r="K166" s="296" t="s">
        <v>132</v>
      </c>
      <c r="L166" s="300">
        <v>340000</v>
      </c>
      <c r="M166" s="301">
        <v>340000</v>
      </c>
      <c r="N166" s="302" t="s">
        <v>94</v>
      </c>
      <c r="O166" s="302" t="s">
        <v>85</v>
      </c>
      <c r="P166" s="303" t="s">
        <v>140</v>
      </c>
      <c r="Q166" s="473"/>
      <c r="R166" s="200"/>
      <c r="S166" s="200"/>
      <c r="T166" s="200"/>
      <c r="U166" s="200"/>
      <c r="V166" s="200"/>
      <c r="W166" s="200"/>
      <c r="X166" s="310"/>
      <c r="Y166" s="200"/>
      <c r="Z166" s="200"/>
      <c r="AA166" s="200"/>
      <c r="AB166" s="199"/>
      <c r="AC166" s="199"/>
      <c r="AD166" s="199"/>
      <c r="AE166" s="199"/>
      <c r="AF166" s="199"/>
      <c r="AG166" s="199"/>
      <c r="AH166" s="200"/>
      <c r="AI166" s="200"/>
      <c r="AJ166" s="200"/>
      <c r="AK166" s="200"/>
      <c r="AL166" s="200"/>
      <c r="AM166" s="206"/>
      <c r="AN166" s="206"/>
      <c r="AO166" s="206"/>
      <c r="AP166" s="206"/>
      <c r="AQ166" s="206"/>
      <c r="AR166" s="206"/>
      <c r="AS166" s="206"/>
      <c r="AT166" s="206"/>
      <c r="AU166" s="206"/>
      <c r="AV166" s="206"/>
      <c r="AW166" s="206"/>
      <c r="AX166" s="206"/>
      <c r="AY166" s="206"/>
      <c r="AZ166" s="206"/>
      <c r="BA166" s="206"/>
      <c r="BB166" s="208"/>
      <c r="BC166" s="209"/>
      <c r="BD166" s="209"/>
      <c r="BE166" s="209"/>
      <c r="BF166" s="209"/>
      <c r="BG166" s="209"/>
      <c r="BH166" s="209"/>
      <c r="BI166" s="209"/>
      <c r="BJ166" s="209"/>
      <c r="BK166" s="209"/>
      <c r="BL166" s="209"/>
      <c r="BM166" s="209"/>
      <c r="BN166" s="209"/>
      <c r="BO166" s="209"/>
      <c r="BP166" s="209"/>
      <c r="BQ166" s="209"/>
      <c r="BR166" s="209"/>
      <c r="BS166" s="209"/>
      <c r="BT166" s="209"/>
      <c r="BU166" s="209"/>
      <c r="BV166" s="209"/>
      <c r="BW166" s="209"/>
      <c r="BX166" s="209"/>
      <c r="BY166" s="209"/>
      <c r="BZ166" s="209"/>
      <c r="CA166" s="209"/>
      <c r="CB166" s="209"/>
      <c r="CC166" s="209"/>
      <c r="CD166" s="209"/>
      <c r="CE166" s="209"/>
      <c r="CF166" s="209"/>
      <c r="CG166" s="209"/>
      <c r="CH166" s="209"/>
      <c r="CI166" s="209"/>
      <c r="CJ166" s="209"/>
      <c r="CK166" s="209"/>
      <c r="CL166" s="209"/>
      <c r="CM166" s="209"/>
      <c r="CN166" s="209"/>
      <c r="CO166" s="209"/>
      <c r="CP166" s="209"/>
      <c r="CQ166" s="209"/>
      <c r="CR166" s="209"/>
      <c r="CS166" s="209"/>
      <c r="CT166" s="209"/>
      <c r="CU166" s="209"/>
      <c r="CV166" s="209"/>
      <c r="CW166" s="209"/>
      <c r="CX166" s="209"/>
      <c r="CY166" s="209"/>
      <c r="CZ166" s="209"/>
      <c r="DA166" s="209"/>
      <c r="DB166" s="209"/>
      <c r="DC166" s="209"/>
      <c r="DD166" s="209"/>
      <c r="DE166" s="209"/>
      <c r="DF166" s="209"/>
      <c r="DG166" s="209"/>
      <c r="DH166" s="209"/>
      <c r="DI166" s="209"/>
      <c r="DJ166" s="209"/>
      <c r="DK166" s="209"/>
      <c r="DL166" s="209"/>
      <c r="DM166" s="209"/>
      <c r="DN166" s="209"/>
      <c r="DO166" s="209"/>
      <c r="DP166" s="209"/>
      <c r="DQ166" s="209"/>
      <c r="DR166" s="209"/>
      <c r="DS166" s="209"/>
      <c r="DT166" s="209"/>
      <c r="DU166" s="209"/>
      <c r="DV166" s="209"/>
      <c r="DW166" s="209"/>
      <c r="DX166" s="209"/>
      <c r="DY166" s="209"/>
      <c r="DZ166" s="209"/>
      <c r="EA166" s="209"/>
      <c r="EB166" s="209"/>
      <c r="EC166" s="209"/>
      <c r="ED166" s="209"/>
      <c r="EE166" s="209"/>
      <c r="EF166" s="209"/>
      <c r="EG166" s="209"/>
      <c r="EH166" s="209"/>
      <c r="EI166" s="209"/>
      <c r="EJ166" s="209"/>
      <c r="EK166" s="209"/>
      <c r="EL166" s="209"/>
      <c r="EM166" s="209"/>
      <c r="EN166" s="209"/>
      <c r="EO166" s="209"/>
    </row>
    <row r="167" spans="1:16384" s="210" customFormat="1" ht="72" customHeight="1" x14ac:dyDescent="0.25">
      <c r="A167" s="472">
        <v>136</v>
      </c>
      <c r="B167" s="296" t="s">
        <v>135</v>
      </c>
      <c r="C167" s="296">
        <v>27111600</v>
      </c>
      <c r="D167" s="297" t="s">
        <v>517</v>
      </c>
      <c r="E167" s="296" t="s">
        <v>98</v>
      </c>
      <c r="F167" s="296">
        <v>1</v>
      </c>
      <c r="G167" s="298" t="s">
        <v>90</v>
      </c>
      <c r="H167" s="299" t="s">
        <v>80</v>
      </c>
      <c r="I167" s="296" t="s">
        <v>81</v>
      </c>
      <c r="J167" s="296" t="s">
        <v>82</v>
      </c>
      <c r="K167" s="296" t="s">
        <v>197</v>
      </c>
      <c r="L167" s="300">
        <v>650000</v>
      </c>
      <c r="M167" s="301">
        <v>650000</v>
      </c>
      <c r="N167" s="302" t="s">
        <v>94</v>
      </c>
      <c r="O167" s="302" t="s">
        <v>85</v>
      </c>
      <c r="P167" s="303" t="s">
        <v>140</v>
      </c>
      <c r="Q167" s="473"/>
      <c r="R167" s="200"/>
      <c r="S167" s="200"/>
      <c r="T167" s="200"/>
      <c r="U167" s="200"/>
      <c r="V167" s="200"/>
      <c r="W167" s="200"/>
      <c r="X167" s="310"/>
      <c r="Y167" s="200"/>
      <c r="Z167" s="200"/>
      <c r="AA167" s="200"/>
      <c r="AB167" s="199"/>
      <c r="AC167" s="199"/>
      <c r="AD167" s="199"/>
      <c r="AE167" s="199"/>
      <c r="AF167" s="199"/>
      <c r="AG167" s="199"/>
      <c r="AH167" s="200"/>
      <c r="AI167" s="200"/>
      <c r="AJ167" s="200"/>
      <c r="AK167" s="200"/>
      <c r="AL167" s="200"/>
      <c r="AM167" s="206"/>
      <c r="AN167" s="206"/>
      <c r="AO167" s="206"/>
      <c r="AP167" s="206"/>
      <c r="AQ167" s="206"/>
      <c r="AR167" s="206"/>
      <c r="AS167" s="206"/>
      <c r="AT167" s="206"/>
      <c r="AU167" s="206"/>
      <c r="AV167" s="206"/>
      <c r="AW167" s="206"/>
      <c r="AX167" s="206"/>
      <c r="AY167" s="206"/>
      <c r="AZ167" s="206"/>
      <c r="BA167" s="206"/>
      <c r="BB167" s="208"/>
      <c r="BC167" s="209"/>
      <c r="BD167" s="209"/>
      <c r="BE167" s="209"/>
      <c r="BF167" s="209"/>
      <c r="BG167" s="209"/>
      <c r="BH167" s="209"/>
      <c r="BI167" s="209"/>
      <c r="BJ167" s="209"/>
      <c r="BK167" s="209"/>
      <c r="BL167" s="209"/>
      <c r="BM167" s="209"/>
      <c r="BN167" s="209"/>
      <c r="BO167" s="209"/>
      <c r="BP167" s="209"/>
      <c r="BQ167" s="209"/>
      <c r="BR167" s="209"/>
      <c r="BS167" s="209"/>
      <c r="BT167" s="209"/>
      <c r="BU167" s="209"/>
      <c r="BV167" s="209"/>
      <c r="BW167" s="209"/>
      <c r="BX167" s="209"/>
      <c r="BY167" s="209"/>
      <c r="BZ167" s="209"/>
      <c r="CA167" s="209"/>
      <c r="CB167" s="209"/>
      <c r="CC167" s="209"/>
      <c r="CD167" s="209"/>
      <c r="CE167" s="209"/>
      <c r="CF167" s="209"/>
      <c r="CG167" s="209"/>
      <c r="CH167" s="209"/>
      <c r="CI167" s="209"/>
      <c r="CJ167" s="209"/>
      <c r="CK167" s="209"/>
      <c r="CL167" s="209"/>
      <c r="CM167" s="209"/>
      <c r="CN167" s="209"/>
      <c r="CO167" s="209"/>
      <c r="CP167" s="209"/>
      <c r="CQ167" s="209"/>
      <c r="CR167" s="209"/>
      <c r="CS167" s="209"/>
      <c r="CT167" s="209"/>
      <c r="CU167" s="209"/>
      <c r="CV167" s="209"/>
      <c r="CW167" s="209"/>
      <c r="CX167" s="209"/>
      <c r="CY167" s="209"/>
      <c r="CZ167" s="209"/>
      <c r="DA167" s="209"/>
      <c r="DB167" s="209"/>
      <c r="DC167" s="209"/>
      <c r="DD167" s="209"/>
      <c r="DE167" s="209"/>
      <c r="DF167" s="209"/>
      <c r="DG167" s="209"/>
      <c r="DH167" s="209"/>
      <c r="DI167" s="209"/>
      <c r="DJ167" s="209"/>
      <c r="DK167" s="209"/>
      <c r="DL167" s="209"/>
      <c r="DM167" s="209"/>
      <c r="DN167" s="209"/>
      <c r="DO167" s="209"/>
      <c r="DP167" s="209"/>
      <c r="DQ167" s="209"/>
      <c r="DR167" s="209"/>
      <c r="DS167" s="209"/>
      <c r="DT167" s="209"/>
      <c r="DU167" s="209"/>
      <c r="DV167" s="209"/>
      <c r="DW167" s="209"/>
      <c r="DX167" s="209"/>
      <c r="DY167" s="209"/>
      <c r="DZ167" s="209"/>
      <c r="EA167" s="209"/>
      <c r="EB167" s="209"/>
      <c r="EC167" s="209"/>
      <c r="ED167" s="209"/>
      <c r="EE167" s="209"/>
      <c r="EF167" s="209"/>
      <c r="EG167" s="209"/>
      <c r="EH167" s="209"/>
      <c r="EI167" s="209"/>
      <c r="EJ167" s="209"/>
      <c r="EK167" s="209"/>
      <c r="EL167" s="209"/>
      <c r="EM167" s="209"/>
      <c r="EN167" s="209"/>
      <c r="EO167" s="209"/>
    </row>
    <row r="168" spans="1:16384" s="210" customFormat="1" ht="72" customHeight="1" x14ac:dyDescent="0.25">
      <c r="A168" s="472">
        <v>137</v>
      </c>
      <c r="B168" s="296" t="s">
        <v>135</v>
      </c>
      <c r="C168" s="296">
        <v>78101600</v>
      </c>
      <c r="D168" s="297" t="s">
        <v>518</v>
      </c>
      <c r="E168" s="296" t="s">
        <v>98</v>
      </c>
      <c r="F168" s="296">
        <v>1</v>
      </c>
      <c r="G168" s="298" t="s">
        <v>90</v>
      </c>
      <c r="H168" s="299" t="s">
        <v>80</v>
      </c>
      <c r="I168" s="296" t="s">
        <v>81</v>
      </c>
      <c r="J168" s="296" t="s">
        <v>82</v>
      </c>
      <c r="K168" s="296" t="s">
        <v>182</v>
      </c>
      <c r="L168" s="300">
        <v>436904</v>
      </c>
      <c r="M168" s="301">
        <v>436904</v>
      </c>
      <c r="N168" s="302" t="s">
        <v>94</v>
      </c>
      <c r="O168" s="302" t="s">
        <v>85</v>
      </c>
      <c r="P168" s="303" t="s">
        <v>140</v>
      </c>
      <c r="Q168" s="473"/>
      <c r="R168" s="200"/>
      <c r="S168" s="200"/>
      <c r="T168" s="200"/>
      <c r="U168" s="200"/>
      <c r="V168" s="200"/>
      <c r="W168" s="200"/>
      <c r="X168" s="310"/>
      <c r="Y168" s="200"/>
      <c r="Z168" s="200"/>
      <c r="AA168" s="200"/>
      <c r="AB168" s="199"/>
      <c r="AC168" s="199"/>
      <c r="AD168" s="199"/>
      <c r="AE168" s="199"/>
      <c r="AF168" s="199"/>
      <c r="AG168" s="199"/>
      <c r="AH168" s="200"/>
      <c r="AI168" s="200"/>
      <c r="AJ168" s="200"/>
      <c r="AK168" s="200"/>
      <c r="AL168" s="200"/>
      <c r="AM168" s="206"/>
      <c r="AN168" s="206"/>
      <c r="AO168" s="206"/>
      <c r="AP168" s="206"/>
      <c r="AQ168" s="206"/>
      <c r="AR168" s="206"/>
      <c r="AS168" s="206"/>
      <c r="AT168" s="206"/>
      <c r="AU168" s="206"/>
      <c r="AV168" s="206"/>
      <c r="AW168" s="206"/>
      <c r="AX168" s="206"/>
      <c r="AY168" s="206"/>
      <c r="AZ168" s="206"/>
      <c r="BA168" s="206"/>
      <c r="BB168" s="208"/>
      <c r="BC168" s="209"/>
      <c r="BD168" s="209"/>
      <c r="BE168" s="209"/>
      <c r="BF168" s="209"/>
      <c r="BG168" s="209"/>
      <c r="BH168" s="209"/>
      <c r="BI168" s="209"/>
      <c r="BJ168" s="209"/>
      <c r="BK168" s="209"/>
      <c r="BL168" s="209"/>
      <c r="BM168" s="209"/>
      <c r="BN168" s="209"/>
      <c r="BO168" s="209"/>
      <c r="BP168" s="209"/>
      <c r="BQ168" s="209"/>
      <c r="BR168" s="209"/>
      <c r="BS168" s="209"/>
      <c r="BT168" s="209"/>
      <c r="BU168" s="209"/>
      <c r="BV168" s="209"/>
      <c r="BW168" s="209"/>
      <c r="BX168" s="209"/>
      <c r="BY168" s="209"/>
      <c r="BZ168" s="209"/>
      <c r="CA168" s="209"/>
      <c r="CB168" s="209"/>
      <c r="CC168" s="209"/>
      <c r="CD168" s="209"/>
      <c r="CE168" s="209"/>
      <c r="CF168" s="209"/>
      <c r="CG168" s="209"/>
      <c r="CH168" s="209"/>
      <c r="CI168" s="209"/>
      <c r="CJ168" s="209"/>
      <c r="CK168" s="209"/>
      <c r="CL168" s="209"/>
      <c r="CM168" s="209"/>
      <c r="CN168" s="209"/>
      <c r="CO168" s="209"/>
      <c r="CP168" s="209"/>
      <c r="CQ168" s="209"/>
      <c r="CR168" s="209"/>
      <c r="CS168" s="209"/>
      <c r="CT168" s="209"/>
      <c r="CU168" s="209"/>
      <c r="CV168" s="209"/>
      <c r="CW168" s="209"/>
      <c r="CX168" s="209"/>
      <c r="CY168" s="209"/>
      <c r="CZ168" s="209"/>
      <c r="DA168" s="209"/>
      <c r="DB168" s="209"/>
      <c r="DC168" s="209"/>
      <c r="DD168" s="209"/>
      <c r="DE168" s="209"/>
      <c r="DF168" s="209"/>
      <c r="DG168" s="209"/>
      <c r="DH168" s="209"/>
      <c r="DI168" s="209"/>
      <c r="DJ168" s="209"/>
      <c r="DK168" s="209"/>
      <c r="DL168" s="209"/>
      <c r="DM168" s="209"/>
      <c r="DN168" s="209"/>
      <c r="DO168" s="209"/>
      <c r="DP168" s="209"/>
      <c r="DQ168" s="209"/>
      <c r="DR168" s="209"/>
      <c r="DS168" s="209"/>
      <c r="DT168" s="209"/>
      <c r="DU168" s="209"/>
      <c r="DV168" s="209"/>
      <c r="DW168" s="209"/>
      <c r="DX168" s="209"/>
      <c r="DY168" s="209"/>
      <c r="DZ168" s="209"/>
      <c r="EA168" s="209"/>
      <c r="EB168" s="209"/>
      <c r="EC168" s="209"/>
      <c r="ED168" s="209"/>
      <c r="EE168" s="209"/>
      <c r="EF168" s="209"/>
      <c r="EG168" s="209"/>
      <c r="EH168" s="209"/>
      <c r="EI168" s="209"/>
      <c r="EJ168" s="209"/>
      <c r="EK168" s="209"/>
      <c r="EL168" s="209"/>
      <c r="EM168" s="209"/>
      <c r="EN168" s="209"/>
      <c r="EO168" s="209"/>
    </row>
    <row r="169" spans="1:16384" s="210" customFormat="1" ht="72" customHeight="1" x14ac:dyDescent="0.25">
      <c r="A169" s="295">
        <v>138</v>
      </c>
      <c r="B169" s="296" t="s">
        <v>295</v>
      </c>
      <c r="C169" s="296">
        <v>80101706</v>
      </c>
      <c r="D169" s="297" t="s">
        <v>296</v>
      </c>
      <c r="E169" s="296" t="s">
        <v>219</v>
      </c>
      <c r="F169" s="296">
        <v>1</v>
      </c>
      <c r="G169" s="298" t="s">
        <v>90</v>
      </c>
      <c r="H169" s="299">
        <v>3</v>
      </c>
      <c r="I169" s="296" t="s">
        <v>107</v>
      </c>
      <c r="J169" s="296" t="s">
        <v>92</v>
      </c>
      <c r="K169" s="296" t="s">
        <v>297</v>
      </c>
      <c r="L169" s="300">
        <v>16500000</v>
      </c>
      <c r="M169" s="301">
        <f>+L169</f>
        <v>16500000</v>
      </c>
      <c r="N169" s="302" t="s">
        <v>84</v>
      </c>
      <c r="O169" s="302" t="s">
        <v>85</v>
      </c>
      <c r="P169" s="303" t="s">
        <v>258</v>
      </c>
      <c r="Q169" s="473"/>
      <c r="R169" s="198"/>
      <c r="S169" s="199"/>
      <c r="T169" s="199"/>
      <c r="U169" s="199"/>
      <c r="V169" s="199"/>
      <c r="W169" s="199"/>
      <c r="X169" s="310"/>
      <c r="Y169" s="199"/>
      <c r="Z169" s="200"/>
      <c r="AA169" s="199"/>
      <c r="AB169" s="199"/>
      <c r="AC169" s="199"/>
      <c r="AD169" s="199"/>
      <c r="AE169" s="199"/>
      <c r="AF169" s="199"/>
      <c r="AG169" s="199"/>
      <c r="AH169" s="199"/>
      <c r="AI169" s="199"/>
      <c r="AJ169" s="199"/>
      <c r="AK169" s="199"/>
      <c r="AL169" s="199"/>
      <c r="AM169" s="207"/>
      <c r="AN169" s="207"/>
      <c r="AO169" s="207"/>
      <c r="AP169" s="207"/>
      <c r="AQ169" s="207"/>
      <c r="AR169" s="207"/>
      <c r="AS169" s="207"/>
      <c r="AT169" s="207"/>
      <c r="AU169" s="207"/>
      <c r="AV169" s="207"/>
      <c r="AW169" s="207"/>
      <c r="AX169" s="207"/>
      <c r="AY169" s="207"/>
      <c r="AZ169" s="207"/>
      <c r="BA169" s="207"/>
      <c r="BB169" s="208"/>
      <c r="BC169" s="209"/>
      <c r="BD169" s="209"/>
      <c r="BE169" s="209"/>
      <c r="BF169" s="209"/>
      <c r="BG169" s="209"/>
      <c r="BH169" s="209"/>
      <c r="BI169" s="209"/>
      <c r="BJ169" s="209"/>
      <c r="BK169" s="209"/>
      <c r="BL169" s="209"/>
      <c r="BM169" s="209"/>
      <c r="BN169" s="209"/>
      <c r="BO169" s="209"/>
      <c r="BP169" s="209"/>
      <c r="BQ169" s="209"/>
      <c r="BR169" s="209"/>
      <c r="BS169" s="209"/>
      <c r="BT169" s="209"/>
      <c r="BU169" s="209"/>
      <c r="BV169" s="209"/>
      <c r="BW169" s="209"/>
      <c r="BX169" s="209"/>
      <c r="BY169" s="209"/>
      <c r="BZ169" s="209"/>
      <c r="CA169" s="209"/>
      <c r="CB169" s="209"/>
      <c r="CC169" s="209"/>
      <c r="CD169" s="209"/>
      <c r="CE169" s="209"/>
      <c r="CF169" s="209"/>
      <c r="CG169" s="209"/>
      <c r="CH169" s="209"/>
      <c r="CI169" s="209"/>
      <c r="CJ169" s="209"/>
      <c r="CK169" s="209"/>
      <c r="CL169" s="209"/>
      <c r="CM169" s="209"/>
      <c r="CN169" s="209"/>
      <c r="CO169" s="209"/>
      <c r="CP169" s="209"/>
      <c r="CQ169" s="209"/>
      <c r="CR169" s="209"/>
      <c r="CS169" s="209"/>
      <c r="CT169" s="209"/>
      <c r="CU169" s="209"/>
      <c r="CV169" s="209"/>
      <c r="CW169" s="209"/>
      <c r="CX169" s="209"/>
      <c r="CY169" s="209"/>
      <c r="CZ169" s="209"/>
      <c r="DA169" s="209"/>
      <c r="DB169" s="209"/>
      <c r="DC169" s="209"/>
      <c r="DD169" s="209"/>
      <c r="DE169" s="209"/>
      <c r="DF169" s="209"/>
      <c r="DG169" s="209"/>
      <c r="DH169" s="209"/>
      <c r="DI169" s="209"/>
      <c r="DJ169" s="209"/>
      <c r="DK169" s="209"/>
      <c r="DL169" s="209"/>
      <c r="DM169" s="209"/>
      <c r="DN169" s="209"/>
      <c r="DO169" s="209"/>
      <c r="DP169" s="209"/>
      <c r="DQ169" s="209"/>
      <c r="DR169" s="209"/>
      <c r="DS169" s="209"/>
      <c r="DT169" s="209"/>
      <c r="DU169" s="209"/>
      <c r="DV169" s="209"/>
      <c r="DW169" s="209"/>
      <c r="DX169" s="209"/>
      <c r="DY169" s="209"/>
      <c r="DZ169" s="209"/>
      <c r="EA169" s="209"/>
      <c r="EB169" s="209"/>
      <c r="EC169" s="209"/>
      <c r="ED169" s="209"/>
      <c r="EE169" s="209"/>
      <c r="EF169" s="209"/>
      <c r="EG169" s="209"/>
      <c r="EH169" s="209"/>
      <c r="EI169" s="209"/>
      <c r="EJ169" s="209"/>
      <c r="EK169" s="209"/>
      <c r="EL169" s="209"/>
      <c r="EM169" s="209"/>
      <c r="EN169" s="209"/>
      <c r="EO169" s="209"/>
    </row>
    <row r="170" spans="1:16384" s="210" customFormat="1" ht="75" customHeight="1" x14ac:dyDescent="0.25">
      <c r="A170" s="295">
        <v>139</v>
      </c>
      <c r="B170" s="296" t="s">
        <v>519</v>
      </c>
      <c r="C170" s="296">
        <v>80101706</v>
      </c>
      <c r="D170" s="297" t="s">
        <v>520</v>
      </c>
      <c r="E170" s="296" t="s">
        <v>219</v>
      </c>
      <c r="F170" s="296">
        <v>1</v>
      </c>
      <c r="G170" s="298" t="s">
        <v>128</v>
      </c>
      <c r="H170" s="299">
        <v>1</v>
      </c>
      <c r="I170" s="296" t="s">
        <v>107</v>
      </c>
      <c r="J170" s="296" t="s">
        <v>92</v>
      </c>
      <c r="K170" s="296" t="s">
        <v>256</v>
      </c>
      <c r="L170" s="300">
        <v>4240000</v>
      </c>
      <c r="M170" s="301">
        <f t="shared" ref="M170:M178" si="1">+L170</f>
        <v>4240000</v>
      </c>
      <c r="N170" s="302" t="s">
        <v>84</v>
      </c>
      <c r="O170" s="302" t="s">
        <v>85</v>
      </c>
      <c r="P170" s="303" t="s">
        <v>140</v>
      </c>
      <c r="Q170" s="473"/>
      <c r="R170" s="198"/>
      <c r="S170" s="199"/>
      <c r="T170" s="199"/>
      <c r="U170" s="199"/>
      <c r="V170" s="199"/>
      <c r="W170" s="199"/>
      <c r="X170" s="310"/>
      <c r="Y170" s="199"/>
      <c r="Z170" s="200"/>
      <c r="AA170" s="199"/>
      <c r="AB170" s="199"/>
      <c r="AC170" s="199"/>
      <c r="AD170" s="199"/>
      <c r="AE170" s="199"/>
      <c r="AF170" s="199"/>
      <c r="AG170" s="199"/>
      <c r="AH170" s="199"/>
      <c r="AI170" s="199"/>
      <c r="AJ170" s="199"/>
      <c r="AK170" s="199"/>
      <c r="AL170" s="199"/>
      <c r="AM170" s="207"/>
      <c r="AN170" s="207"/>
      <c r="AO170" s="207"/>
      <c r="AP170" s="207"/>
      <c r="AQ170" s="207"/>
      <c r="AR170" s="207"/>
      <c r="AS170" s="207"/>
      <c r="AT170" s="207"/>
      <c r="AU170" s="207"/>
      <c r="AV170" s="207"/>
      <c r="AW170" s="207"/>
      <c r="AX170" s="207"/>
      <c r="AY170" s="207"/>
      <c r="AZ170" s="207"/>
      <c r="BA170" s="207"/>
      <c r="BB170" s="208"/>
      <c r="BC170" s="209"/>
      <c r="BD170" s="209"/>
      <c r="BE170" s="209"/>
      <c r="BF170" s="209"/>
      <c r="BG170" s="209"/>
      <c r="BH170" s="209"/>
      <c r="BI170" s="209"/>
      <c r="BJ170" s="209"/>
      <c r="BK170" s="209"/>
      <c r="BL170" s="209"/>
      <c r="BM170" s="209"/>
      <c r="BN170" s="209"/>
      <c r="BO170" s="209"/>
      <c r="BP170" s="209"/>
      <c r="BQ170" s="209"/>
      <c r="BR170" s="209"/>
      <c r="BS170" s="209"/>
      <c r="BT170" s="209"/>
      <c r="BU170" s="209"/>
      <c r="BV170" s="209"/>
      <c r="BW170" s="209"/>
      <c r="BX170" s="209"/>
      <c r="BY170" s="209"/>
      <c r="BZ170" s="209"/>
      <c r="CA170" s="209"/>
      <c r="CB170" s="209"/>
      <c r="CC170" s="209"/>
      <c r="CD170" s="209"/>
      <c r="CE170" s="209"/>
      <c r="CF170" s="209"/>
      <c r="CG170" s="209"/>
      <c r="CH170" s="209"/>
      <c r="CI170" s="209"/>
      <c r="CJ170" s="209"/>
      <c r="CK170" s="209"/>
      <c r="CL170" s="209"/>
      <c r="CM170" s="209"/>
      <c r="CN170" s="209"/>
      <c r="CO170" s="209"/>
      <c r="CP170" s="209"/>
      <c r="CQ170" s="209"/>
      <c r="CR170" s="209"/>
      <c r="CS170" s="209"/>
      <c r="CT170" s="209"/>
      <c r="CU170" s="209"/>
      <c r="CV170" s="209"/>
      <c r="CW170" s="209"/>
      <c r="CX170" s="209"/>
      <c r="CY170" s="209"/>
      <c r="CZ170" s="209"/>
      <c r="DA170" s="209"/>
      <c r="DB170" s="209"/>
      <c r="DC170" s="209"/>
      <c r="DD170" s="209"/>
      <c r="DE170" s="209"/>
      <c r="DF170" s="209"/>
      <c r="DG170" s="209"/>
      <c r="DH170" s="209"/>
      <c r="DI170" s="209"/>
      <c r="DJ170" s="209"/>
      <c r="DK170" s="209"/>
      <c r="DL170" s="209"/>
      <c r="DM170" s="209"/>
      <c r="DN170" s="209"/>
      <c r="DO170" s="209"/>
      <c r="DP170" s="209"/>
      <c r="DQ170" s="209"/>
      <c r="DR170" s="209"/>
      <c r="DS170" s="209"/>
      <c r="DT170" s="209"/>
      <c r="DU170" s="209"/>
      <c r="DV170" s="209"/>
      <c r="DW170" s="209"/>
      <c r="DX170" s="209"/>
      <c r="DY170" s="209"/>
      <c r="DZ170" s="209"/>
      <c r="EA170" s="209"/>
      <c r="EB170" s="209"/>
      <c r="EC170" s="209"/>
      <c r="ED170" s="209"/>
      <c r="EE170" s="209"/>
      <c r="EF170" s="209"/>
      <c r="EG170" s="209"/>
      <c r="EH170" s="209"/>
      <c r="EI170" s="209"/>
      <c r="EJ170" s="209"/>
      <c r="EK170" s="209"/>
      <c r="EL170" s="209"/>
      <c r="EM170" s="209"/>
      <c r="EN170" s="209"/>
      <c r="EO170" s="209"/>
    </row>
    <row r="171" spans="1:16384" s="210" customFormat="1" ht="75" customHeight="1" x14ac:dyDescent="0.25">
      <c r="A171" s="295">
        <v>140</v>
      </c>
      <c r="B171" s="296" t="s">
        <v>521</v>
      </c>
      <c r="C171" s="296">
        <v>80101706</v>
      </c>
      <c r="D171" s="297" t="s">
        <v>522</v>
      </c>
      <c r="E171" s="296" t="s">
        <v>219</v>
      </c>
      <c r="F171" s="296">
        <v>1</v>
      </c>
      <c r="G171" s="298" t="s">
        <v>90</v>
      </c>
      <c r="H171" s="299">
        <v>3</v>
      </c>
      <c r="I171" s="296" t="s">
        <v>107</v>
      </c>
      <c r="J171" s="296" t="s">
        <v>92</v>
      </c>
      <c r="K171" s="296" t="s">
        <v>297</v>
      </c>
      <c r="L171" s="300">
        <v>8400000</v>
      </c>
      <c r="M171" s="301">
        <f t="shared" si="1"/>
        <v>8400000</v>
      </c>
      <c r="N171" s="302" t="s">
        <v>84</v>
      </c>
      <c r="O171" s="302" t="s">
        <v>85</v>
      </c>
      <c r="P171" s="303" t="s">
        <v>523</v>
      </c>
      <c r="Q171" s="473"/>
      <c r="R171" s="198"/>
      <c r="S171" s="199"/>
      <c r="T171" s="199"/>
      <c r="U171" s="199"/>
      <c r="V171" s="199"/>
      <c r="W171" s="199"/>
      <c r="X171" s="310"/>
      <c r="Y171" s="199"/>
      <c r="Z171" s="200"/>
      <c r="AA171" s="199"/>
      <c r="AB171" s="199"/>
      <c r="AC171" s="199"/>
      <c r="AD171" s="199"/>
      <c r="AE171" s="199"/>
      <c r="AF171" s="199"/>
      <c r="AG171" s="199"/>
      <c r="AH171" s="199"/>
      <c r="AI171" s="199"/>
      <c r="AJ171" s="199"/>
      <c r="AK171" s="199"/>
      <c r="AL171" s="199"/>
      <c r="AM171" s="207"/>
      <c r="AN171" s="207"/>
      <c r="AO171" s="207"/>
      <c r="AP171" s="207"/>
      <c r="AQ171" s="207"/>
      <c r="AR171" s="207"/>
      <c r="AS171" s="207"/>
      <c r="AT171" s="207"/>
      <c r="AU171" s="207"/>
      <c r="AV171" s="207"/>
      <c r="AW171" s="207"/>
      <c r="AX171" s="207"/>
      <c r="AY171" s="207"/>
      <c r="AZ171" s="207"/>
      <c r="BA171" s="207"/>
      <c r="BB171" s="208"/>
      <c r="BC171" s="209"/>
      <c r="BD171" s="209"/>
      <c r="BE171" s="209"/>
      <c r="BF171" s="209"/>
      <c r="BG171" s="209"/>
      <c r="BH171" s="209"/>
      <c r="BI171" s="209"/>
      <c r="BJ171" s="209"/>
      <c r="BK171" s="209"/>
      <c r="BL171" s="209"/>
      <c r="BM171" s="209"/>
      <c r="BN171" s="209"/>
      <c r="BO171" s="209"/>
      <c r="BP171" s="209"/>
      <c r="BQ171" s="209"/>
      <c r="BR171" s="209"/>
      <c r="BS171" s="209"/>
      <c r="BT171" s="209"/>
      <c r="BU171" s="209"/>
      <c r="BV171" s="209"/>
      <c r="BW171" s="209"/>
      <c r="BX171" s="209"/>
      <c r="BY171" s="209"/>
      <c r="BZ171" s="209"/>
      <c r="CA171" s="209"/>
      <c r="CB171" s="209"/>
      <c r="CC171" s="209"/>
      <c r="CD171" s="209"/>
      <c r="CE171" s="209"/>
      <c r="CF171" s="209"/>
      <c r="CG171" s="209"/>
      <c r="CH171" s="209"/>
      <c r="CI171" s="209"/>
      <c r="CJ171" s="209"/>
      <c r="CK171" s="209"/>
      <c r="CL171" s="209"/>
      <c r="CM171" s="209"/>
      <c r="CN171" s="209"/>
      <c r="CO171" s="209"/>
      <c r="CP171" s="209"/>
      <c r="CQ171" s="209"/>
      <c r="CR171" s="209"/>
      <c r="CS171" s="209"/>
      <c r="CT171" s="209"/>
      <c r="CU171" s="209"/>
      <c r="CV171" s="209"/>
      <c r="CW171" s="209"/>
      <c r="CX171" s="209"/>
      <c r="CY171" s="209"/>
      <c r="CZ171" s="209"/>
      <c r="DA171" s="209"/>
      <c r="DB171" s="209"/>
      <c r="DC171" s="209"/>
      <c r="DD171" s="209"/>
      <c r="DE171" s="209"/>
      <c r="DF171" s="209"/>
      <c r="DG171" s="209"/>
      <c r="DH171" s="209"/>
      <c r="DI171" s="209"/>
      <c r="DJ171" s="209"/>
      <c r="DK171" s="209"/>
      <c r="DL171" s="209"/>
      <c r="DM171" s="209"/>
      <c r="DN171" s="209"/>
      <c r="DO171" s="209"/>
      <c r="DP171" s="209"/>
      <c r="DQ171" s="209"/>
      <c r="DR171" s="209"/>
      <c r="DS171" s="209"/>
      <c r="DT171" s="209"/>
      <c r="DU171" s="209"/>
      <c r="DV171" s="209"/>
      <c r="DW171" s="209"/>
      <c r="DX171" s="209"/>
      <c r="DY171" s="209"/>
      <c r="DZ171" s="209"/>
      <c r="EA171" s="209"/>
      <c r="EB171" s="209"/>
      <c r="EC171" s="209"/>
      <c r="ED171" s="209"/>
      <c r="EE171" s="209"/>
      <c r="EF171" s="209"/>
      <c r="EG171" s="209"/>
      <c r="EH171" s="209"/>
      <c r="EI171" s="209"/>
      <c r="EJ171" s="209"/>
      <c r="EK171" s="209"/>
      <c r="EL171" s="209"/>
      <c r="EM171" s="209"/>
      <c r="EN171" s="209"/>
      <c r="EO171" s="209"/>
    </row>
    <row r="172" spans="1:16384" s="210" customFormat="1" ht="75" customHeight="1" x14ac:dyDescent="0.25">
      <c r="A172" s="295">
        <v>141</v>
      </c>
      <c r="B172" s="296" t="s">
        <v>201</v>
      </c>
      <c r="C172" s="296">
        <v>80101706</v>
      </c>
      <c r="D172" s="297" t="s">
        <v>464</v>
      </c>
      <c r="E172" s="296" t="s">
        <v>219</v>
      </c>
      <c r="F172" s="296">
        <v>1</v>
      </c>
      <c r="G172" s="298" t="s">
        <v>90</v>
      </c>
      <c r="H172" s="299">
        <v>2</v>
      </c>
      <c r="I172" s="296" t="s">
        <v>107</v>
      </c>
      <c r="J172" s="296" t="s">
        <v>92</v>
      </c>
      <c r="K172" s="296" t="s">
        <v>256</v>
      </c>
      <c r="L172" s="300">
        <v>30900000</v>
      </c>
      <c r="M172" s="301">
        <f t="shared" si="1"/>
        <v>30900000</v>
      </c>
      <c r="N172" s="302" t="s">
        <v>84</v>
      </c>
      <c r="O172" s="302" t="s">
        <v>85</v>
      </c>
      <c r="P172" s="303" t="s">
        <v>205</v>
      </c>
      <c r="Q172" s="473"/>
      <c r="R172" s="198"/>
      <c r="S172" s="199"/>
      <c r="T172" s="199"/>
      <c r="U172" s="199"/>
      <c r="V172" s="199"/>
      <c r="W172" s="199"/>
      <c r="X172" s="310"/>
      <c r="Y172" s="199"/>
      <c r="Z172" s="200"/>
      <c r="AA172" s="199"/>
      <c r="AB172" s="199"/>
      <c r="AC172" s="199"/>
      <c r="AD172" s="199"/>
      <c r="AE172" s="199"/>
      <c r="AF172" s="199"/>
      <c r="AG172" s="199"/>
      <c r="AH172" s="199"/>
      <c r="AI172" s="199"/>
      <c r="AJ172" s="199"/>
      <c r="AK172" s="199"/>
      <c r="AL172" s="199"/>
      <c r="AM172" s="207"/>
      <c r="AN172" s="207"/>
      <c r="AO172" s="207"/>
      <c r="AP172" s="207"/>
      <c r="AQ172" s="207"/>
      <c r="AR172" s="207"/>
      <c r="AS172" s="207"/>
      <c r="AT172" s="207"/>
      <c r="AU172" s="207"/>
      <c r="AV172" s="207"/>
      <c r="AW172" s="207"/>
      <c r="AX172" s="207"/>
      <c r="AY172" s="207"/>
      <c r="AZ172" s="207"/>
      <c r="BA172" s="207"/>
      <c r="BB172" s="208"/>
      <c r="BC172" s="209"/>
      <c r="BD172" s="209"/>
      <c r="BE172" s="209"/>
      <c r="BF172" s="209"/>
      <c r="BG172" s="209"/>
      <c r="BH172" s="209"/>
      <c r="BI172" s="209"/>
      <c r="BJ172" s="209"/>
      <c r="BK172" s="209"/>
      <c r="BL172" s="209"/>
      <c r="BM172" s="209"/>
      <c r="BN172" s="209"/>
      <c r="BO172" s="209"/>
      <c r="BP172" s="209"/>
      <c r="BQ172" s="209"/>
      <c r="BR172" s="209"/>
      <c r="BS172" s="209"/>
      <c r="BT172" s="209"/>
      <c r="BU172" s="209"/>
      <c r="BV172" s="209"/>
      <c r="BW172" s="209"/>
      <c r="BX172" s="209"/>
      <c r="BY172" s="209"/>
      <c r="BZ172" s="209"/>
      <c r="CA172" s="209"/>
      <c r="CB172" s="209"/>
      <c r="CC172" s="209"/>
      <c r="CD172" s="209"/>
      <c r="CE172" s="209"/>
      <c r="CF172" s="209"/>
      <c r="CG172" s="209"/>
      <c r="CH172" s="209"/>
      <c r="CI172" s="209"/>
      <c r="CJ172" s="209"/>
      <c r="CK172" s="209"/>
      <c r="CL172" s="209"/>
      <c r="CM172" s="209"/>
      <c r="CN172" s="209"/>
      <c r="CO172" s="209"/>
      <c r="CP172" s="209"/>
      <c r="CQ172" s="209"/>
      <c r="CR172" s="209"/>
      <c r="CS172" s="209"/>
      <c r="CT172" s="209"/>
      <c r="CU172" s="209"/>
      <c r="CV172" s="209"/>
      <c r="CW172" s="209"/>
      <c r="CX172" s="209"/>
      <c r="CY172" s="209"/>
      <c r="CZ172" s="209"/>
      <c r="DA172" s="209"/>
      <c r="DB172" s="209"/>
      <c r="DC172" s="209"/>
      <c r="DD172" s="209"/>
      <c r="DE172" s="209"/>
      <c r="DF172" s="209"/>
      <c r="DG172" s="209"/>
      <c r="DH172" s="209"/>
      <c r="DI172" s="209"/>
      <c r="DJ172" s="209"/>
      <c r="DK172" s="209"/>
      <c r="DL172" s="209"/>
      <c r="DM172" s="209"/>
      <c r="DN172" s="209"/>
      <c r="DO172" s="209"/>
      <c r="DP172" s="209"/>
      <c r="DQ172" s="209"/>
      <c r="DR172" s="209"/>
      <c r="DS172" s="209"/>
      <c r="DT172" s="209"/>
      <c r="DU172" s="209"/>
      <c r="DV172" s="209"/>
      <c r="DW172" s="209"/>
      <c r="DX172" s="209"/>
      <c r="DY172" s="209"/>
      <c r="DZ172" s="209"/>
      <c r="EA172" s="209"/>
      <c r="EB172" s="209"/>
      <c r="EC172" s="209"/>
      <c r="ED172" s="209"/>
      <c r="EE172" s="209"/>
      <c r="EF172" s="209"/>
      <c r="EG172" s="209"/>
      <c r="EH172" s="209"/>
      <c r="EI172" s="209"/>
      <c r="EJ172" s="209"/>
      <c r="EK172" s="209"/>
      <c r="EL172" s="209"/>
      <c r="EM172" s="209"/>
      <c r="EN172" s="209"/>
      <c r="EO172" s="209"/>
    </row>
    <row r="173" spans="1:16384" s="210" customFormat="1" ht="75" customHeight="1" x14ac:dyDescent="0.25">
      <c r="A173" s="295">
        <v>142</v>
      </c>
      <c r="B173" s="296" t="s">
        <v>524</v>
      </c>
      <c r="C173" s="296">
        <v>80101706</v>
      </c>
      <c r="D173" s="297" t="s">
        <v>525</v>
      </c>
      <c r="E173" s="296" t="s">
        <v>219</v>
      </c>
      <c r="F173" s="296">
        <v>1</v>
      </c>
      <c r="G173" s="298" t="s">
        <v>90</v>
      </c>
      <c r="H173" s="299" t="s">
        <v>526</v>
      </c>
      <c r="I173" s="296" t="s">
        <v>107</v>
      </c>
      <c r="J173" s="296" t="s">
        <v>92</v>
      </c>
      <c r="K173" s="296" t="s">
        <v>256</v>
      </c>
      <c r="L173" s="300">
        <v>44520000</v>
      </c>
      <c r="M173" s="301">
        <f t="shared" si="1"/>
        <v>44520000</v>
      </c>
      <c r="N173" s="302" t="s">
        <v>84</v>
      </c>
      <c r="O173" s="302" t="s">
        <v>85</v>
      </c>
      <c r="P173" s="303" t="s">
        <v>527</v>
      </c>
      <c r="Q173" s="473"/>
      <c r="R173" s="198"/>
      <c r="S173" s="199"/>
      <c r="T173" s="199"/>
      <c r="U173" s="199"/>
      <c r="V173" s="199"/>
      <c r="W173" s="199"/>
      <c r="X173" s="310"/>
      <c r="Y173" s="199"/>
      <c r="Z173" s="200"/>
      <c r="AA173" s="199"/>
      <c r="AB173" s="199"/>
      <c r="AC173" s="199"/>
      <c r="AD173" s="199"/>
      <c r="AE173" s="199"/>
      <c r="AF173" s="199"/>
      <c r="AG173" s="199"/>
      <c r="AH173" s="199"/>
      <c r="AI173" s="199"/>
      <c r="AJ173" s="199"/>
      <c r="AK173" s="199"/>
      <c r="AL173" s="199"/>
      <c r="AM173" s="207"/>
      <c r="AN173" s="207"/>
      <c r="AO173" s="207"/>
      <c r="AP173" s="207"/>
      <c r="AQ173" s="207"/>
      <c r="AR173" s="207"/>
      <c r="AS173" s="207"/>
      <c r="AT173" s="207"/>
      <c r="AU173" s="207"/>
      <c r="AV173" s="207"/>
      <c r="AW173" s="207"/>
      <c r="AX173" s="207"/>
      <c r="AY173" s="207"/>
      <c r="AZ173" s="207"/>
      <c r="BA173" s="207"/>
      <c r="BB173" s="208"/>
      <c r="BC173" s="209"/>
      <c r="BD173" s="209"/>
      <c r="BE173" s="209"/>
      <c r="BF173" s="209"/>
      <c r="BG173" s="209"/>
      <c r="BH173" s="209"/>
      <c r="BI173" s="209"/>
      <c r="BJ173" s="209"/>
      <c r="BK173" s="209"/>
      <c r="BL173" s="209"/>
      <c r="BM173" s="209"/>
      <c r="BN173" s="209"/>
      <c r="BO173" s="209"/>
      <c r="BP173" s="209"/>
      <c r="BQ173" s="209"/>
      <c r="BR173" s="209"/>
      <c r="BS173" s="209"/>
      <c r="BT173" s="209"/>
      <c r="BU173" s="209"/>
      <c r="BV173" s="209"/>
      <c r="BW173" s="209"/>
      <c r="BX173" s="209"/>
      <c r="BY173" s="209"/>
      <c r="BZ173" s="209"/>
      <c r="CA173" s="209"/>
      <c r="CB173" s="209"/>
      <c r="CC173" s="209"/>
      <c r="CD173" s="209"/>
      <c r="CE173" s="209"/>
      <c r="CF173" s="209"/>
      <c r="CG173" s="209"/>
      <c r="CH173" s="209"/>
      <c r="CI173" s="209"/>
      <c r="CJ173" s="209"/>
      <c r="CK173" s="209"/>
      <c r="CL173" s="209"/>
      <c r="CM173" s="209"/>
      <c r="CN173" s="209"/>
      <c r="CO173" s="209"/>
      <c r="CP173" s="209"/>
      <c r="CQ173" s="209"/>
      <c r="CR173" s="209"/>
      <c r="CS173" s="209"/>
      <c r="CT173" s="209"/>
      <c r="CU173" s="209"/>
      <c r="CV173" s="209"/>
      <c r="CW173" s="209"/>
      <c r="CX173" s="209"/>
      <c r="CY173" s="209"/>
      <c r="CZ173" s="209"/>
      <c r="DA173" s="209"/>
      <c r="DB173" s="209"/>
      <c r="DC173" s="209"/>
      <c r="DD173" s="209"/>
      <c r="DE173" s="209"/>
      <c r="DF173" s="209"/>
      <c r="DG173" s="209"/>
      <c r="DH173" s="209"/>
      <c r="DI173" s="209"/>
      <c r="DJ173" s="209"/>
      <c r="DK173" s="209"/>
      <c r="DL173" s="209"/>
      <c r="DM173" s="209"/>
      <c r="DN173" s="209"/>
      <c r="DO173" s="209"/>
      <c r="DP173" s="209"/>
      <c r="DQ173" s="209"/>
      <c r="DR173" s="209"/>
      <c r="DS173" s="209"/>
      <c r="DT173" s="209"/>
      <c r="DU173" s="209"/>
      <c r="DV173" s="209"/>
      <c r="DW173" s="209"/>
      <c r="DX173" s="209"/>
      <c r="DY173" s="209"/>
      <c r="DZ173" s="209"/>
      <c r="EA173" s="209"/>
      <c r="EB173" s="209"/>
      <c r="EC173" s="209"/>
      <c r="ED173" s="209"/>
      <c r="EE173" s="209"/>
      <c r="EF173" s="209"/>
      <c r="EG173" s="209"/>
      <c r="EH173" s="209"/>
      <c r="EI173" s="209"/>
      <c r="EJ173" s="209"/>
      <c r="EK173" s="209"/>
      <c r="EL173" s="209"/>
      <c r="EM173" s="209"/>
      <c r="EN173" s="209"/>
      <c r="EO173" s="209"/>
    </row>
    <row r="174" spans="1:16384" s="210" customFormat="1" ht="90" customHeight="1" x14ac:dyDescent="0.25">
      <c r="A174" s="295">
        <v>143</v>
      </c>
      <c r="B174" s="296" t="s">
        <v>217</v>
      </c>
      <c r="C174" s="296">
        <v>80101706</v>
      </c>
      <c r="D174" s="297" t="s">
        <v>392</v>
      </c>
      <c r="E174" s="296" t="s">
        <v>219</v>
      </c>
      <c r="F174" s="296">
        <v>1</v>
      </c>
      <c r="G174" s="298" t="s">
        <v>79</v>
      </c>
      <c r="H174" s="299">
        <v>6.5</v>
      </c>
      <c r="I174" s="296" t="s">
        <v>107</v>
      </c>
      <c r="J174" s="296" t="s">
        <v>92</v>
      </c>
      <c r="K174" s="296" t="s">
        <v>93</v>
      </c>
      <c r="L174" s="300">
        <v>54080000</v>
      </c>
      <c r="M174" s="301">
        <f t="shared" si="1"/>
        <v>54080000</v>
      </c>
      <c r="N174" s="302" t="s">
        <v>84</v>
      </c>
      <c r="O174" s="302" t="s">
        <v>85</v>
      </c>
      <c r="P174" s="303" t="s">
        <v>209</v>
      </c>
      <c r="Q174" s="473"/>
      <c r="R174" s="198"/>
      <c r="S174" s="199"/>
      <c r="T174" s="199"/>
      <c r="U174" s="199"/>
      <c r="V174" s="199"/>
      <c r="W174" s="199"/>
      <c r="X174" s="310"/>
      <c r="Y174" s="199"/>
      <c r="Z174" s="200"/>
      <c r="AA174" s="199"/>
      <c r="AB174" s="199"/>
      <c r="AC174" s="199"/>
      <c r="AD174" s="199"/>
      <c r="AE174" s="199"/>
      <c r="AF174" s="199"/>
      <c r="AG174" s="199"/>
      <c r="AH174" s="199"/>
      <c r="AI174" s="199"/>
      <c r="AJ174" s="199"/>
      <c r="AK174" s="199"/>
      <c r="AL174" s="199"/>
      <c r="AM174" s="207"/>
      <c r="AN174" s="207"/>
      <c r="AO174" s="207"/>
      <c r="AP174" s="207"/>
      <c r="AQ174" s="207"/>
      <c r="AR174" s="207"/>
      <c r="AS174" s="207"/>
      <c r="AT174" s="207"/>
      <c r="AU174" s="207"/>
      <c r="AV174" s="207"/>
      <c r="AW174" s="207"/>
      <c r="AX174" s="207"/>
      <c r="AY174" s="207"/>
      <c r="AZ174" s="207"/>
      <c r="BA174" s="207"/>
      <c r="BB174" s="208"/>
      <c r="BC174" s="209"/>
      <c r="BD174" s="209"/>
      <c r="BE174" s="209"/>
      <c r="BF174" s="209"/>
      <c r="BG174" s="209"/>
      <c r="BH174" s="209"/>
      <c r="BI174" s="209"/>
      <c r="BJ174" s="209"/>
      <c r="BK174" s="209"/>
      <c r="BL174" s="209"/>
      <c r="BM174" s="209"/>
      <c r="BN174" s="209"/>
      <c r="BO174" s="209"/>
      <c r="BP174" s="209"/>
      <c r="BQ174" s="209"/>
      <c r="BR174" s="209"/>
      <c r="BS174" s="209"/>
      <c r="BT174" s="209"/>
      <c r="BU174" s="209"/>
      <c r="BV174" s="209"/>
      <c r="BW174" s="209"/>
      <c r="BX174" s="209"/>
      <c r="BY174" s="209"/>
      <c r="BZ174" s="209"/>
      <c r="CA174" s="209"/>
      <c r="CB174" s="209"/>
      <c r="CC174" s="209"/>
      <c r="CD174" s="209"/>
      <c r="CE174" s="209"/>
      <c r="CF174" s="209"/>
      <c r="CG174" s="209"/>
      <c r="CH174" s="209"/>
      <c r="CI174" s="209"/>
      <c r="CJ174" s="209"/>
      <c r="CK174" s="209"/>
      <c r="CL174" s="209"/>
      <c r="CM174" s="209"/>
      <c r="CN174" s="209"/>
      <c r="CO174" s="209"/>
      <c r="CP174" s="209"/>
      <c r="CQ174" s="209"/>
      <c r="CR174" s="209"/>
      <c r="CS174" s="209"/>
      <c r="CT174" s="209"/>
      <c r="CU174" s="209"/>
      <c r="CV174" s="209"/>
      <c r="CW174" s="209"/>
      <c r="CX174" s="209"/>
      <c r="CY174" s="209"/>
      <c r="CZ174" s="209"/>
      <c r="DA174" s="209"/>
      <c r="DB174" s="209"/>
      <c r="DC174" s="209"/>
      <c r="DD174" s="209"/>
      <c r="DE174" s="209"/>
      <c r="DF174" s="209"/>
      <c r="DG174" s="209"/>
      <c r="DH174" s="209"/>
      <c r="DI174" s="209"/>
      <c r="DJ174" s="209"/>
      <c r="DK174" s="209"/>
      <c r="DL174" s="209"/>
      <c r="DM174" s="209"/>
      <c r="DN174" s="209"/>
      <c r="DO174" s="209"/>
      <c r="DP174" s="209"/>
      <c r="DQ174" s="209"/>
      <c r="DR174" s="209"/>
      <c r="DS174" s="209"/>
      <c r="DT174" s="209"/>
      <c r="DU174" s="209"/>
      <c r="DV174" s="209"/>
      <c r="DW174" s="209"/>
      <c r="DX174" s="209"/>
      <c r="DY174" s="209"/>
      <c r="DZ174" s="209"/>
      <c r="EA174" s="209"/>
      <c r="EB174" s="209"/>
      <c r="EC174" s="209"/>
      <c r="ED174" s="209"/>
      <c r="EE174" s="209"/>
      <c r="EF174" s="209"/>
      <c r="EG174" s="209"/>
      <c r="EH174" s="209"/>
      <c r="EI174" s="209"/>
      <c r="EJ174" s="209"/>
      <c r="EK174" s="209"/>
      <c r="EL174" s="209"/>
      <c r="EM174" s="209"/>
      <c r="EN174" s="209"/>
      <c r="EO174" s="209"/>
    </row>
    <row r="175" spans="1:16384" s="210" customFormat="1" ht="90" customHeight="1" x14ac:dyDescent="0.25">
      <c r="A175" s="295">
        <v>144</v>
      </c>
      <c r="B175" s="296" t="s">
        <v>217</v>
      </c>
      <c r="C175" s="296">
        <v>80101706</v>
      </c>
      <c r="D175" s="297" t="s">
        <v>392</v>
      </c>
      <c r="E175" s="296" t="s">
        <v>219</v>
      </c>
      <c r="F175" s="296">
        <v>1</v>
      </c>
      <c r="G175" s="298" t="s">
        <v>79</v>
      </c>
      <c r="H175" s="299">
        <v>6.5</v>
      </c>
      <c r="I175" s="296" t="s">
        <v>107</v>
      </c>
      <c r="J175" s="296" t="s">
        <v>92</v>
      </c>
      <c r="K175" s="296" t="s">
        <v>93</v>
      </c>
      <c r="L175" s="300">
        <v>54080000</v>
      </c>
      <c r="M175" s="301">
        <f t="shared" si="1"/>
        <v>54080000</v>
      </c>
      <c r="N175" s="302" t="s">
        <v>84</v>
      </c>
      <c r="O175" s="302" t="s">
        <v>85</v>
      </c>
      <c r="P175" s="303" t="s">
        <v>209</v>
      </c>
      <c r="Q175" s="473"/>
      <c r="R175" s="198"/>
      <c r="S175" s="199"/>
      <c r="T175" s="199"/>
      <c r="U175" s="199"/>
      <c r="V175" s="199"/>
      <c r="W175" s="199"/>
      <c r="X175" s="310"/>
      <c r="Y175" s="199"/>
      <c r="Z175" s="200"/>
      <c r="AA175" s="199"/>
      <c r="AB175" s="199"/>
      <c r="AC175" s="199"/>
      <c r="AD175" s="199"/>
      <c r="AE175" s="199"/>
      <c r="AF175" s="199"/>
      <c r="AG175" s="199"/>
      <c r="AH175" s="199"/>
      <c r="AI175" s="199"/>
      <c r="AJ175" s="199"/>
      <c r="AK175" s="199"/>
      <c r="AL175" s="199"/>
      <c r="AM175" s="207"/>
      <c r="AN175" s="207"/>
      <c r="AO175" s="207"/>
      <c r="AP175" s="207"/>
      <c r="AQ175" s="207"/>
      <c r="AR175" s="207"/>
      <c r="AS175" s="207"/>
      <c r="AT175" s="207"/>
      <c r="AU175" s="207"/>
      <c r="AV175" s="207"/>
      <c r="AW175" s="207"/>
      <c r="AX175" s="207"/>
      <c r="AY175" s="207"/>
      <c r="AZ175" s="207"/>
      <c r="BA175" s="207"/>
      <c r="BB175" s="208"/>
      <c r="BC175" s="209"/>
      <c r="BD175" s="209"/>
      <c r="BE175" s="209"/>
      <c r="BF175" s="209"/>
      <c r="BG175" s="209"/>
      <c r="BH175" s="209"/>
      <c r="BI175" s="209"/>
      <c r="BJ175" s="209"/>
      <c r="BK175" s="209"/>
      <c r="BL175" s="209"/>
      <c r="BM175" s="209"/>
      <c r="BN175" s="209"/>
      <c r="BO175" s="209"/>
      <c r="BP175" s="209"/>
      <c r="BQ175" s="209"/>
      <c r="BR175" s="209"/>
      <c r="BS175" s="209"/>
      <c r="BT175" s="209"/>
      <c r="BU175" s="209"/>
      <c r="BV175" s="209"/>
      <c r="BW175" s="209"/>
      <c r="BX175" s="209"/>
      <c r="BY175" s="209"/>
      <c r="BZ175" s="209"/>
      <c r="CA175" s="209"/>
      <c r="CB175" s="209"/>
      <c r="CC175" s="209"/>
      <c r="CD175" s="209"/>
      <c r="CE175" s="209"/>
      <c r="CF175" s="209"/>
      <c r="CG175" s="209"/>
      <c r="CH175" s="209"/>
      <c r="CI175" s="209"/>
      <c r="CJ175" s="209"/>
      <c r="CK175" s="209"/>
      <c r="CL175" s="209"/>
      <c r="CM175" s="209"/>
      <c r="CN175" s="209"/>
      <c r="CO175" s="209"/>
      <c r="CP175" s="209"/>
      <c r="CQ175" s="209"/>
      <c r="CR175" s="209"/>
      <c r="CS175" s="209"/>
      <c r="CT175" s="209"/>
      <c r="CU175" s="209"/>
      <c r="CV175" s="209"/>
      <c r="CW175" s="209"/>
      <c r="CX175" s="209"/>
      <c r="CY175" s="209"/>
      <c r="CZ175" s="209"/>
      <c r="DA175" s="209"/>
      <c r="DB175" s="209"/>
      <c r="DC175" s="209"/>
      <c r="DD175" s="209"/>
      <c r="DE175" s="209"/>
      <c r="DF175" s="209"/>
      <c r="DG175" s="209"/>
      <c r="DH175" s="209"/>
      <c r="DI175" s="209"/>
      <c r="DJ175" s="209"/>
      <c r="DK175" s="209"/>
      <c r="DL175" s="209"/>
      <c r="DM175" s="209"/>
      <c r="DN175" s="209"/>
      <c r="DO175" s="209"/>
      <c r="DP175" s="209"/>
      <c r="DQ175" s="209"/>
      <c r="DR175" s="209"/>
      <c r="DS175" s="209"/>
      <c r="DT175" s="209"/>
      <c r="DU175" s="209"/>
      <c r="DV175" s="209"/>
      <c r="DW175" s="209"/>
      <c r="DX175" s="209"/>
      <c r="DY175" s="209"/>
      <c r="DZ175" s="209"/>
      <c r="EA175" s="209"/>
      <c r="EB175" s="209"/>
      <c r="EC175" s="209"/>
      <c r="ED175" s="209"/>
      <c r="EE175" s="209"/>
      <c r="EF175" s="209"/>
      <c r="EG175" s="209"/>
      <c r="EH175" s="209"/>
      <c r="EI175" s="209"/>
      <c r="EJ175" s="209"/>
      <c r="EK175" s="209"/>
      <c r="EL175" s="209"/>
      <c r="EM175" s="209"/>
      <c r="EN175" s="209"/>
      <c r="EO175" s="209"/>
    </row>
    <row r="176" spans="1:16384" s="210" customFormat="1" ht="90" customHeight="1" x14ac:dyDescent="0.25">
      <c r="A176" s="295">
        <v>145</v>
      </c>
      <c r="B176" s="296" t="s">
        <v>217</v>
      </c>
      <c r="C176" s="296">
        <v>80101706</v>
      </c>
      <c r="D176" s="297" t="s">
        <v>392</v>
      </c>
      <c r="E176" s="296" t="s">
        <v>219</v>
      </c>
      <c r="F176" s="296">
        <v>1</v>
      </c>
      <c r="G176" s="298" t="s">
        <v>79</v>
      </c>
      <c r="H176" s="299">
        <v>6.5</v>
      </c>
      <c r="I176" s="296" t="s">
        <v>107</v>
      </c>
      <c r="J176" s="296" t="s">
        <v>92</v>
      </c>
      <c r="K176" s="296" t="s">
        <v>93</v>
      </c>
      <c r="L176" s="300">
        <v>54080000</v>
      </c>
      <c r="M176" s="301">
        <f t="shared" si="1"/>
        <v>54080000</v>
      </c>
      <c r="N176" s="302" t="s">
        <v>84</v>
      </c>
      <c r="O176" s="302" t="s">
        <v>85</v>
      </c>
      <c r="P176" s="303" t="s">
        <v>209</v>
      </c>
      <c r="Q176" s="473"/>
      <c r="R176" s="198"/>
      <c r="S176" s="199"/>
      <c r="T176" s="199"/>
      <c r="U176" s="199"/>
      <c r="V176" s="199"/>
      <c r="W176" s="199"/>
      <c r="X176" s="310"/>
      <c r="Y176" s="199"/>
      <c r="Z176" s="200"/>
      <c r="AA176" s="199"/>
      <c r="AB176" s="199"/>
      <c r="AC176" s="199"/>
      <c r="AD176" s="199"/>
      <c r="AE176" s="199"/>
      <c r="AF176" s="199"/>
      <c r="AG176" s="199"/>
      <c r="AH176" s="199"/>
      <c r="AI176" s="199"/>
      <c r="AJ176" s="199"/>
      <c r="AK176" s="199"/>
      <c r="AL176" s="199"/>
      <c r="AM176" s="207"/>
      <c r="AN176" s="207"/>
      <c r="AO176" s="207"/>
      <c r="AP176" s="207"/>
      <c r="AQ176" s="207"/>
      <c r="AR176" s="207"/>
      <c r="AS176" s="207"/>
      <c r="AT176" s="207"/>
      <c r="AU176" s="207"/>
      <c r="AV176" s="207"/>
      <c r="AW176" s="207"/>
      <c r="AX176" s="207"/>
      <c r="AY176" s="207"/>
      <c r="AZ176" s="207"/>
      <c r="BA176" s="207"/>
      <c r="BB176" s="208"/>
      <c r="BC176" s="209"/>
      <c r="BD176" s="209"/>
      <c r="BE176" s="209"/>
      <c r="BF176" s="209"/>
      <c r="BG176" s="209"/>
      <c r="BH176" s="209"/>
      <c r="BI176" s="209"/>
      <c r="BJ176" s="209"/>
      <c r="BK176" s="209"/>
      <c r="BL176" s="209"/>
      <c r="BM176" s="209"/>
      <c r="BN176" s="209"/>
      <c r="BO176" s="209"/>
      <c r="BP176" s="209"/>
      <c r="BQ176" s="209"/>
      <c r="BR176" s="209"/>
      <c r="BS176" s="209"/>
      <c r="BT176" s="209"/>
      <c r="BU176" s="209"/>
      <c r="BV176" s="209"/>
      <c r="BW176" s="209"/>
      <c r="BX176" s="209"/>
      <c r="BY176" s="209"/>
      <c r="BZ176" s="209"/>
      <c r="CA176" s="209"/>
      <c r="CB176" s="209"/>
      <c r="CC176" s="209"/>
      <c r="CD176" s="209"/>
      <c r="CE176" s="209"/>
      <c r="CF176" s="209"/>
      <c r="CG176" s="209"/>
      <c r="CH176" s="209"/>
      <c r="CI176" s="209"/>
      <c r="CJ176" s="209"/>
      <c r="CK176" s="209"/>
      <c r="CL176" s="209"/>
      <c r="CM176" s="209"/>
      <c r="CN176" s="209"/>
      <c r="CO176" s="209"/>
      <c r="CP176" s="209"/>
      <c r="CQ176" s="209"/>
      <c r="CR176" s="209"/>
      <c r="CS176" s="209"/>
      <c r="CT176" s="209"/>
      <c r="CU176" s="209"/>
      <c r="CV176" s="209"/>
      <c r="CW176" s="209"/>
      <c r="CX176" s="209"/>
      <c r="CY176" s="209"/>
      <c r="CZ176" s="209"/>
      <c r="DA176" s="209"/>
      <c r="DB176" s="209"/>
      <c r="DC176" s="209"/>
      <c r="DD176" s="209"/>
      <c r="DE176" s="209"/>
      <c r="DF176" s="209"/>
      <c r="DG176" s="209"/>
      <c r="DH176" s="209"/>
      <c r="DI176" s="209"/>
      <c r="DJ176" s="209"/>
      <c r="DK176" s="209"/>
      <c r="DL176" s="209"/>
      <c r="DM176" s="209"/>
      <c r="DN176" s="209"/>
      <c r="DO176" s="209"/>
      <c r="DP176" s="209"/>
      <c r="DQ176" s="209"/>
      <c r="DR176" s="209"/>
      <c r="DS176" s="209"/>
      <c r="DT176" s="209"/>
      <c r="DU176" s="209"/>
      <c r="DV176" s="209"/>
      <c r="DW176" s="209"/>
      <c r="DX176" s="209"/>
      <c r="DY176" s="209"/>
      <c r="DZ176" s="209"/>
      <c r="EA176" s="209"/>
      <c r="EB176" s="209"/>
      <c r="EC176" s="209"/>
      <c r="ED176" s="209"/>
      <c r="EE176" s="209"/>
      <c r="EF176" s="209"/>
      <c r="EG176" s="209"/>
      <c r="EH176" s="209"/>
      <c r="EI176" s="209"/>
      <c r="EJ176" s="209"/>
      <c r="EK176" s="209"/>
      <c r="EL176" s="209"/>
      <c r="EM176" s="209"/>
      <c r="EN176" s="209"/>
      <c r="EO176" s="209"/>
    </row>
    <row r="177" spans="1:145" s="210" customFormat="1" ht="77.25" customHeight="1" x14ac:dyDescent="0.25">
      <c r="A177" s="295">
        <v>146</v>
      </c>
      <c r="B177" s="296" t="s">
        <v>528</v>
      </c>
      <c r="C177" s="296">
        <v>80101706</v>
      </c>
      <c r="D177" s="297" t="s">
        <v>529</v>
      </c>
      <c r="E177" s="296" t="s">
        <v>219</v>
      </c>
      <c r="F177" s="296">
        <v>1</v>
      </c>
      <c r="G177" s="298" t="s">
        <v>90</v>
      </c>
      <c r="H177" s="299">
        <v>2</v>
      </c>
      <c r="I177" s="296" t="s">
        <v>107</v>
      </c>
      <c r="J177" s="296" t="s">
        <v>92</v>
      </c>
      <c r="K177" s="296" t="s">
        <v>297</v>
      </c>
      <c r="L177" s="300">
        <v>7000000</v>
      </c>
      <c r="M177" s="301">
        <f t="shared" si="1"/>
        <v>7000000</v>
      </c>
      <c r="N177" s="302" t="s">
        <v>84</v>
      </c>
      <c r="O177" s="302" t="s">
        <v>85</v>
      </c>
      <c r="P177" s="303" t="s">
        <v>317</v>
      </c>
      <c r="Q177" s="473"/>
      <c r="R177" s="198"/>
      <c r="S177" s="199"/>
      <c r="T177" s="199"/>
      <c r="U177" s="199"/>
      <c r="V177" s="199"/>
      <c r="W177" s="199"/>
      <c r="X177" s="310"/>
      <c r="Y177" s="199"/>
      <c r="Z177" s="200"/>
      <c r="AA177" s="199"/>
      <c r="AB177" s="199"/>
      <c r="AC177" s="199"/>
      <c r="AD177" s="199"/>
      <c r="AE177" s="199"/>
      <c r="AF177" s="199"/>
      <c r="AG177" s="199"/>
      <c r="AH177" s="199"/>
      <c r="AI177" s="199"/>
      <c r="AJ177" s="199"/>
      <c r="AK177" s="199"/>
      <c r="AL177" s="199"/>
      <c r="AM177" s="207"/>
      <c r="AN177" s="207"/>
      <c r="AO177" s="207"/>
      <c r="AP177" s="207"/>
      <c r="AQ177" s="207"/>
      <c r="AR177" s="207"/>
      <c r="AS177" s="207"/>
      <c r="AT177" s="207"/>
      <c r="AU177" s="207"/>
      <c r="AV177" s="207"/>
      <c r="AW177" s="207"/>
      <c r="AX177" s="207"/>
      <c r="AY177" s="207"/>
      <c r="AZ177" s="207"/>
      <c r="BA177" s="207"/>
      <c r="BB177" s="208"/>
      <c r="BC177" s="209"/>
      <c r="BD177" s="209"/>
      <c r="BE177" s="209"/>
      <c r="BF177" s="209"/>
      <c r="BG177" s="209"/>
      <c r="BH177" s="209"/>
      <c r="BI177" s="209"/>
      <c r="BJ177" s="209"/>
      <c r="BK177" s="209"/>
      <c r="BL177" s="209"/>
      <c r="BM177" s="209"/>
      <c r="BN177" s="209"/>
      <c r="BO177" s="209"/>
      <c r="BP177" s="209"/>
      <c r="BQ177" s="209"/>
      <c r="BR177" s="209"/>
      <c r="BS177" s="209"/>
      <c r="BT177" s="209"/>
      <c r="BU177" s="209"/>
      <c r="BV177" s="209"/>
      <c r="BW177" s="209"/>
      <c r="BX177" s="209"/>
      <c r="BY177" s="209"/>
      <c r="BZ177" s="209"/>
      <c r="CA177" s="209"/>
      <c r="CB177" s="209"/>
      <c r="CC177" s="209"/>
      <c r="CD177" s="209"/>
      <c r="CE177" s="209"/>
      <c r="CF177" s="209"/>
      <c r="CG177" s="209"/>
      <c r="CH177" s="209"/>
      <c r="CI177" s="209"/>
      <c r="CJ177" s="209"/>
      <c r="CK177" s="209"/>
      <c r="CL177" s="209"/>
      <c r="CM177" s="209"/>
      <c r="CN177" s="209"/>
      <c r="CO177" s="209"/>
      <c r="CP177" s="209"/>
      <c r="CQ177" s="209"/>
      <c r="CR177" s="209"/>
      <c r="CS177" s="209"/>
      <c r="CT177" s="209"/>
      <c r="CU177" s="209"/>
      <c r="CV177" s="209"/>
      <c r="CW177" s="209"/>
      <c r="CX177" s="209"/>
      <c r="CY177" s="209"/>
      <c r="CZ177" s="209"/>
      <c r="DA177" s="209"/>
      <c r="DB177" s="209"/>
      <c r="DC177" s="209"/>
      <c r="DD177" s="209"/>
      <c r="DE177" s="209"/>
      <c r="DF177" s="209"/>
      <c r="DG177" s="209"/>
      <c r="DH177" s="209"/>
      <c r="DI177" s="209"/>
      <c r="DJ177" s="209"/>
      <c r="DK177" s="209"/>
      <c r="DL177" s="209"/>
      <c r="DM177" s="209"/>
      <c r="DN177" s="209"/>
      <c r="DO177" s="209"/>
      <c r="DP177" s="209"/>
      <c r="DQ177" s="209"/>
      <c r="DR177" s="209"/>
      <c r="DS177" s="209"/>
      <c r="DT177" s="209"/>
      <c r="DU177" s="209"/>
      <c r="DV177" s="209"/>
      <c r="DW177" s="209"/>
      <c r="DX177" s="209"/>
      <c r="DY177" s="209"/>
      <c r="DZ177" s="209"/>
      <c r="EA177" s="209"/>
      <c r="EB177" s="209"/>
      <c r="EC177" s="209"/>
      <c r="ED177" s="209"/>
      <c r="EE177" s="209"/>
      <c r="EF177" s="209"/>
      <c r="EG177" s="209"/>
      <c r="EH177" s="209"/>
      <c r="EI177" s="209"/>
      <c r="EJ177" s="209"/>
      <c r="EK177" s="209"/>
      <c r="EL177" s="209"/>
      <c r="EM177" s="209"/>
      <c r="EN177" s="209"/>
      <c r="EO177" s="209"/>
    </row>
    <row r="178" spans="1:145" s="210" customFormat="1" ht="90" customHeight="1" x14ac:dyDescent="0.25">
      <c r="A178" s="295">
        <v>147</v>
      </c>
      <c r="B178" s="296" t="s">
        <v>217</v>
      </c>
      <c r="C178" s="296">
        <v>80101706</v>
      </c>
      <c r="D178" s="297" t="s">
        <v>392</v>
      </c>
      <c r="E178" s="296" t="s">
        <v>219</v>
      </c>
      <c r="F178" s="296">
        <v>1</v>
      </c>
      <c r="G178" s="298" t="s">
        <v>79</v>
      </c>
      <c r="H178" s="299">
        <v>6.5</v>
      </c>
      <c r="I178" s="296" t="s">
        <v>107</v>
      </c>
      <c r="J178" s="296" t="s">
        <v>92</v>
      </c>
      <c r="K178" s="296" t="s">
        <v>93</v>
      </c>
      <c r="L178" s="300">
        <v>40950000</v>
      </c>
      <c r="M178" s="301">
        <f t="shared" si="1"/>
        <v>40950000</v>
      </c>
      <c r="N178" s="302" t="s">
        <v>84</v>
      </c>
      <c r="O178" s="302" t="s">
        <v>85</v>
      </c>
      <c r="P178" s="303" t="s">
        <v>209</v>
      </c>
      <c r="Q178" s="473"/>
      <c r="R178" s="198"/>
      <c r="S178" s="199"/>
      <c r="T178" s="199"/>
      <c r="U178" s="199"/>
      <c r="V178" s="199"/>
      <c r="W178" s="199"/>
      <c r="X178" s="310"/>
      <c r="Y178" s="199"/>
      <c r="Z178" s="200"/>
      <c r="AA178" s="199"/>
      <c r="AB178" s="199"/>
      <c r="AC178" s="199"/>
      <c r="AD178" s="199"/>
      <c r="AE178" s="199"/>
      <c r="AF178" s="199"/>
      <c r="AG178" s="199"/>
      <c r="AH178" s="199"/>
      <c r="AI178" s="199"/>
      <c r="AJ178" s="199"/>
      <c r="AK178" s="199"/>
      <c r="AL178" s="199"/>
      <c r="AM178" s="207"/>
      <c r="AN178" s="207"/>
      <c r="AO178" s="207"/>
      <c r="AP178" s="207"/>
      <c r="AQ178" s="207"/>
      <c r="AR178" s="207"/>
      <c r="AS178" s="207"/>
      <c r="AT178" s="207"/>
      <c r="AU178" s="207"/>
      <c r="AV178" s="207"/>
      <c r="AW178" s="207"/>
      <c r="AX178" s="207"/>
      <c r="AY178" s="207"/>
      <c r="AZ178" s="207"/>
      <c r="BA178" s="207"/>
      <c r="BB178" s="208"/>
      <c r="BC178" s="209"/>
      <c r="BD178" s="209"/>
      <c r="BE178" s="209"/>
      <c r="BF178" s="209"/>
      <c r="BG178" s="209"/>
      <c r="BH178" s="209"/>
      <c r="BI178" s="209"/>
      <c r="BJ178" s="209"/>
      <c r="BK178" s="209"/>
      <c r="BL178" s="209"/>
      <c r="BM178" s="209"/>
      <c r="BN178" s="209"/>
      <c r="BO178" s="209"/>
      <c r="BP178" s="209"/>
      <c r="BQ178" s="209"/>
      <c r="BR178" s="209"/>
      <c r="BS178" s="209"/>
      <c r="BT178" s="209"/>
      <c r="BU178" s="209"/>
      <c r="BV178" s="209"/>
      <c r="BW178" s="209"/>
      <c r="BX178" s="209"/>
      <c r="BY178" s="209"/>
      <c r="BZ178" s="209"/>
      <c r="CA178" s="209"/>
      <c r="CB178" s="209"/>
      <c r="CC178" s="209"/>
      <c r="CD178" s="209"/>
      <c r="CE178" s="209"/>
      <c r="CF178" s="209"/>
      <c r="CG178" s="209"/>
      <c r="CH178" s="209"/>
      <c r="CI178" s="209"/>
      <c r="CJ178" s="209"/>
      <c r="CK178" s="209"/>
      <c r="CL178" s="209"/>
      <c r="CM178" s="209"/>
      <c r="CN178" s="209"/>
      <c r="CO178" s="209"/>
      <c r="CP178" s="209"/>
      <c r="CQ178" s="209"/>
      <c r="CR178" s="209"/>
      <c r="CS178" s="209"/>
      <c r="CT178" s="209"/>
      <c r="CU178" s="209"/>
      <c r="CV178" s="209"/>
      <c r="CW178" s="209"/>
      <c r="CX178" s="209"/>
      <c r="CY178" s="209"/>
      <c r="CZ178" s="209"/>
      <c r="DA178" s="209"/>
      <c r="DB178" s="209"/>
      <c r="DC178" s="209"/>
      <c r="DD178" s="209"/>
      <c r="DE178" s="209"/>
      <c r="DF178" s="209"/>
      <c r="DG178" s="209"/>
      <c r="DH178" s="209"/>
      <c r="DI178" s="209"/>
      <c r="DJ178" s="209"/>
      <c r="DK178" s="209"/>
      <c r="DL178" s="209"/>
      <c r="DM178" s="209"/>
      <c r="DN178" s="209"/>
      <c r="DO178" s="209"/>
      <c r="DP178" s="209"/>
      <c r="DQ178" s="209"/>
      <c r="DR178" s="209"/>
      <c r="DS178" s="209"/>
      <c r="DT178" s="209"/>
      <c r="DU178" s="209"/>
      <c r="DV178" s="209"/>
      <c r="DW178" s="209"/>
      <c r="DX178" s="209"/>
      <c r="DY178" s="209"/>
      <c r="DZ178" s="209"/>
      <c r="EA178" s="209"/>
      <c r="EB178" s="209"/>
      <c r="EC178" s="209"/>
      <c r="ED178" s="209"/>
      <c r="EE178" s="209"/>
      <c r="EF178" s="209"/>
      <c r="EG178" s="209"/>
      <c r="EH178" s="209"/>
      <c r="EI178" s="209"/>
      <c r="EJ178" s="209"/>
      <c r="EK178" s="209"/>
      <c r="EL178" s="209"/>
      <c r="EM178" s="209"/>
      <c r="EN178" s="209"/>
      <c r="EO178" s="209"/>
    </row>
    <row r="179" spans="1:145" s="210" customFormat="1" ht="55.5" customHeight="1" x14ac:dyDescent="0.25">
      <c r="A179" s="474">
        <v>148</v>
      </c>
      <c r="B179" s="390" t="s">
        <v>217</v>
      </c>
      <c r="C179" s="296">
        <v>81112501</v>
      </c>
      <c r="D179" s="297" t="s">
        <v>530</v>
      </c>
      <c r="E179" s="296" t="s">
        <v>219</v>
      </c>
      <c r="F179" s="296">
        <v>1</v>
      </c>
      <c r="G179" s="298" t="s">
        <v>79</v>
      </c>
      <c r="H179" s="392">
        <v>3</v>
      </c>
      <c r="I179" s="296" t="s">
        <v>531</v>
      </c>
      <c r="J179" s="296" t="s">
        <v>92</v>
      </c>
      <c r="K179" s="296" t="s">
        <v>222</v>
      </c>
      <c r="L179" s="301">
        <v>70000000</v>
      </c>
      <c r="M179" s="301">
        <v>70000000</v>
      </c>
      <c r="N179" s="475" t="s">
        <v>94</v>
      </c>
      <c r="O179" s="475" t="s">
        <v>85</v>
      </c>
      <c r="P179" s="476" t="s">
        <v>209</v>
      </c>
      <c r="Q179" s="473"/>
      <c r="R179" s="477"/>
      <c r="S179" s="478"/>
      <c r="T179" s="478"/>
      <c r="U179" s="478"/>
      <c r="V179" s="478"/>
      <c r="W179" s="478"/>
      <c r="X179" s="427"/>
      <c r="Y179" s="478"/>
      <c r="Z179" s="479"/>
      <c r="AA179" s="478"/>
      <c r="AB179" s="213"/>
      <c r="AC179" s="213"/>
      <c r="AD179" s="213"/>
      <c r="AE179" s="213"/>
      <c r="AF179" s="213"/>
      <c r="AG179" s="213"/>
      <c r="AH179" s="478"/>
      <c r="AI179" s="478"/>
      <c r="AJ179" s="478"/>
      <c r="AK179" s="478"/>
      <c r="AL179" s="478"/>
      <c r="AM179" s="211"/>
      <c r="AN179" s="211"/>
      <c r="AO179" s="211"/>
      <c r="AP179" s="211"/>
      <c r="AQ179" s="211"/>
      <c r="AR179" s="211"/>
      <c r="AS179" s="211"/>
      <c r="AT179" s="211"/>
      <c r="AU179" s="211"/>
      <c r="AV179" s="211"/>
      <c r="AW179" s="211"/>
      <c r="AX179" s="211"/>
      <c r="AY179" s="211"/>
      <c r="AZ179" s="211"/>
      <c r="BA179" s="211"/>
      <c r="BB179" s="208"/>
      <c r="BC179" s="209"/>
      <c r="BD179" s="209"/>
      <c r="BE179" s="209"/>
      <c r="BF179" s="209"/>
      <c r="BG179" s="209"/>
      <c r="BH179" s="209"/>
      <c r="BI179" s="209"/>
      <c r="BJ179" s="209"/>
      <c r="BK179" s="209"/>
      <c r="BL179" s="209"/>
      <c r="BM179" s="209"/>
      <c r="BN179" s="209"/>
      <c r="BO179" s="209"/>
      <c r="BP179" s="209"/>
      <c r="BQ179" s="209"/>
      <c r="BR179" s="209"/>
      <c r="BS179" s="209"/>
      <c r="BT179" s="209"/>
      <c r="BU179" s="209"/>
      <c r="BV179" s="209"/>
      <c r="BW179" s="209"/>
      <c r="BX179" s="209"/>
      <c r="BY179" s="209"/>
      <c r="BZ179" s="209"/>
      <c r="CA179" s="209"/>
      <c r="CB179" s="209"/>
      <c r="CC179" s="209"/>
      <c r="CD179" s="209"/>
      <c r="CE179" s="209"/>
      <c r="CF179" s="209"/>
      <c r="CG179" s="209"/>
      <c r="CH179" s="209"/>
      <c r="CI179" s="209"/>
      <c r="CJ179" s="209"/>
      <c r="CK179" s="209"/>
      <c r="CL179" s="209"/>
      <c r="CM179" s="209"/>
      <c r="CN179" s="209"/>
      <c r="CO179" s="209"/>
      <c r="CP179" s="209"/>
      <c r="CQ179" s="209"/>
      <c r="CR179" s="209"/>
      <c r="CS179" s="209"/>
      <c r="CT179" s="209"/>
      <c r="CU179" s="209"/>
      <c r="CV179" s="209"/>
      <c r="CW179" s="209"/>
      <c r="CX179" s="209"/>
      <c r="CY179" s="209"/>
      <c r="CZ179" s="209"/>
      <c r="DA179" s="209"/>
      <c r="DB179" s="209"/>
      <c r="DC179" s="209"/>
      <c r="DD179" s="209"/>
      <c r="DE179" s="209"/>
      <c r="DF179" s="209"/>
      <c r="DG179" s="209"/>
      <c r="DH179" s="209"/>
      <c r="DI179" s="209"/>
      <c r="DJ179" s="209"/>
      <c r="DK179" s="209"/>
      <c r="DL179" s="209"/>
      <c r="DM179" s="209"/>
      <c r="DN179" s="209"/>
      <c r="DO179" s="209"/>
      <c r="DP179" s="209"/>
      <c r="DQ179" s="209"/>
      <c r="DR179" s="209"/>
      <c r="DS179" s="209"/>
      <c r="DT179" s="209"/>
      <c r="DU179" s="209"/>
      <c r="DV179" s="209"/>
      <c r="DW179" s="209"/>
      <c r="DX179" s="209"/>
      <c r="DY179" s="209"/>
      <c r="DZ179" s="209"/>
      <c r="EA179" s="209"/>
      <c r="EB179" s="209"/>
      <c r="EC179" s="209"/>
      <c r="ED179" s="209"/>
      <c r="EE179" s="209"/>
      <c r="EF179" s="209"/>
      <c r="EG179" s="209"/>
      <c r="EH179" s="209"/>
      <c r="EI179" s="209"/>
      <c r="EJ179" s="209"/>
      <c r="EK179" s="209"/>
      <c r="EL179" s="209"/>
      <c r="EM179" s="209"/>
      <c r="EN179" s="209"/>
      <c r="EO179" s="209"/>
    </row>
    <row r="180" spans="1:145" ht="82.5" customHeight="1" x14ac:dyDescent="0.25">
      <c r="A180" s="295">
        <v>149</v>
      </c>
      <c r="B180" s="296" t="s">
        <v>87</v>
      </c>
      <c r="C180" s="296">
        <v>80101706</v>
      </c>
      <c r="D180" s="297" t="s">
        <v>272</v>
      </c>
      <c r="E180" s="296" t="s">
        <v>219</v>
      </c>
      <c r="F180" s="296">
        <v>1</v>
      </c>
      <c r="G180" s="298" t="s">
        <v>90</v>
      </c>
      <c r="H180" s="392" t="s">
        <v>232</v>
      </c>
      <c r="I180" s="296" t="s">
        <v>107</v>
      </c>
      <c r="J180" s="296" t="s">
        <v>92</v>
      </c>
      <c r="K180" s="296" t="s">
        <v>256</v>
      </c>
      <c r="L180" s="300">
        <v>18900000</v>
      </c>
      <c r="M180" s="301">
        <v>18900000</v>
      </c>
      <c r="N180" s="302" t="s">
        <v>84</v>
      </c>
      <c r="O180" s="302" t="s">
        <v>85</v>
      </c>
      <c r="P180" s="303" t="s">
        <v>95</v>
      </c>
      <c r="Q180" s="473"/>
      <c r="R180" s="212"/>
      <c r="S180" s="213"/>
      <c r="T180" s="213"/>
      <c r="U180" s="213"/>
      <c r="V180" s="213"/>
      <c r="W180" s="213"/>
      <c r="X180" s="480"/>
      <c r="Y180" s="213"/>
      <c r="Z180" s="215"/>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04"/>
      <c r="BC180" s="205"/>
      <c r="BD180" s="205"/>
      <c r="BE180" s="205"/>
      <c r="BF180" s="205"/>
      <c r="BG180" s="205"/>
      <c r="BH180" s="205"/>
      <c r="BI180" s="205"/>
      <c r="BJ180" s="205"/>
      <c r="BK180" s="205"/>
      <c r="BL180" s="205"/>
      <c r="BM180" s="205"/>
      <c r="BN180" s="205"/>
      <c r="BO180" s="205"/>
      <c r="BP180" s="205"/>
      <c r="BQ180" s="205"/>
      <c r="BR180" s="205"/>
      <c r="BS180" s="205"/>
      <c r="BT180" s="205"/>
      <c r="BU180" s="205"/>
      <c r="BV180" s="205"/>
      <c r="BW180" s="205"/>
      <c r="BX180" s="205"/>
      <c r="BY180" s="205"/>
      <c r="BZ180" s="205"/>
      <c r="CA180" s="205"/>
      <c r="CB180" s="205"/>
      <c r="CC180" s="205"/>
      <c r="CD180" s="205"/>
      <c r="CE180" s="205"/>
      <c r="CF180" s="205"/>
      <c r="CG180" s="205"/>
      <c r="CH180" s="205"/>
      <c r="CI180" s="205"/>
      <c r="CJ180" s="205"/>
      <c r="CK180" s="205"/>
      <c r="CL180" s="205"/>
      <c r="CM180" s="205"/>
      <c r="CN180" s="205"/>
      <c r="CO180" s="205"/>
      <c r="CP180" s="205"/>
      <c r="CQ180" s="205"/>
      <c r="CR180" s="205"/>
      <c r="CS180" s="205"/>
      <c r="CT180" s="205"/>
      <c r="CU180" s="205"/>
      <c r="CV180" s="205"/>
      <c r="CW180" s="205"/>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row>
    <row r="181" spans="1:145" ht="29.25" customHeight="1" x14ac:dyDescent="0.25">
      <c r="A181" s="216"/>
      <c r="B181" s="217"/>
      <c r="C181" s="217"/>
      <c r="D181" s="217"/>
      <c r="E181" s="217"/>
      <c r="F181" s="217"/>
      <c r="G181" s="217"/>
      <c r="H181" s="217"/>
      <c r="I181" s="217"/>
      <c r="J181" s="217"/>
      <c r="K181" s="217"/>
      <c r="L181" s="217"/>
      <c r="M181" s="217"/>
      <c r="N181" s="217"/>
      <c r="O181" s="217"/>
      <c r="P181" s="217"/>
      <c r="Q181" s="217"/>
      <c r="R181" s="212"/>
      <c r="S181" s="213"/>
      <c r="T181" s="213"/>
      <c r="U181" s="213"/>
      <c r="V181" s="213"/>
      <c r="W181" s="213"/>
      <c r="X181" s="480"/>
      <c r="Y181" s="213"/>
      <c r="Z181" s="215"/>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04"/>
      <c r="BC181" s="205"/>
      <c r="BD181" s="205"/>
      <c r="BE181" s="205"/>
      <c r="BF181" s="205"/>
      <c r="BG181" s="205"/>
      <c r="BH181" s="205"/>
      <c r="BI181" s="205"/>
      <c r="BJ181" s="205"/>
      <c r="BK181" s="205"/>
      <c r="BL181" s="205"/>
      <c r="BM181" s="205"/>
      <c r="BN181" s="205"/>
      <c r="BO181" s="205"/>
      <c r="BP181" s="205"/>
      <c r="BQ181" s="205"/>
      <c r="BR181" s="205"/>
      <c r="BS181" s="205"/>
      <c r="BT181" s="205"/>
      <c r="BU181" s="205"/>
      <c r="BV181" s="205"/>
      <c r="BW181" s="205"/>
      <c r="BX181" s="205"/>
      <c r="BY181" s="205"/>
      <c r="BZ181" s="205"/>
      <c r="CA181" s="205"/>
      <c r="CB181" s="205"/>
      <c r="CC181" s="205"/>
      <c r="CD181" s="205"/>
      <c r="CE181" s="205"/>
      <c r="CF181" s="205"/>
      <c r="CG181" s="205"/>
      <c r="CH181" s="205"/>
      <c r="CI181" s="205"/>
      <c r="CJ181" s="205"/>
      <c r="CK181" s="205"/>
      <c r="CL181" s="205"/>
      <c r="CM181" s="205"/>
      <c r="CN181" s="205"/>
      <c r="CO181" s="205"/>
      <c r="CP181" s="205"/>
      <c r="CQ181" s="205"/>
      <c r="CR181" s="205"/>
      <c r="CS181" s="205"/>
      <c r="CT181" s="205"/>
      <c r="CU181" s="205"/>
      <c r="CV181" s="205"/>
      <c r="CW181" s="205"/>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row>
    <row r="182" spans="1:145" s="222" customFormat="1" ht="101.25" customHeight="1" x14ac:dyDescent="0.4">
      <c r="A182" s="251" t="s">
        <v>532</v>
      </c>
      <c r="B182" s="251"/>
      <c r="C182" s="251"/>
      <c r="D182" s="251"/>
      <c r="E182" s="251"/>
      <c r="F182" s="251"/>
      <c r="G182" s="251"/>
      <c r="H182" s="251"/>
      <c r="I182" s="251"/>
      <c r="J182" s="251"/>
      <c r="K182" s="251"/>
      <c r="L182" s="251"/>
      <c r="M182" s="251"/>
      <c r="N182" s="251"/>
      <c r="O182" s="251"/>
      <c r="P182" s="251"/>
      <c r="Q182" s="218"/>
      <c r="R182" s="212"/>
      <c r="S182" s="213"/>
      <c r="T182" s="213"/>
      <c r="U182" s="213"/>
      <c r="V182" s="213"/>
      <c r="W182" s="213"/>
      <c r="X182" s="480"/>
      <c r="Y182" s="213"/>
      <c r="Z182" s="219"/>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20"/>
      <c r="BC182" s="221"/>
      <c r="BD182" s="221"/>
      <c r="BE182" s="221"/>
      <c r="BF182" s="221"/>
      <c r="BG182" s="221"/>
      <c r="BH182" s="221"/>
      <c r="BI182" s="221"/>
      <c r="BJ182" s="221"/>
      <c r="BK182" s="221"/>
      <c r="BL182" s="221"/>
      <c r="BM182" s="221"/>
      <c r="BN182" s="221"/>
      <c r="BO182" s="221"/>
      <c r="BP182" s="221"/>
      <c r="BQ182" s="221"/>
      <c r="BR182" s="221"/>
      <c r="BS182" s="221"/>
      <c r="BT182" s="221"/>
      <c r="BU182" s="221"/>
      <c r="BV182" s="221"/>
      <c r="BW182" s="221"/>
      <c r="BX182" s="221"/>
      <c r="BY182" s="221"/>
      <c r="BZ182" s="221"/>
      <c r="CA182" s="221"/>
      <c r="CB182" s="221"/>
      <c r="CC182" s="221"/>
      <c r="CD182" s="221"/>
      <c r="CE182" s="221"/>
      <c r="CF182" s="221"/>
      <c r="CG182" s="221"/>
      <c r="CH182" s="221"/>
      <c r="CI182" s="221"/>
      <c r="CJ182" s="221"/>
      <c r="CK182" s="221"/>
      <c r="CL182" s="221"/>
      <c r="CM182" s="221"/>
      <c r="CN182" s="221"/>
      <c r="CO182" s="221"/>
      <c r="CP182" s="221"/>
      <c r="CQ182" s="221"/>
      <c r="CR182" s="221"/>
      <c r="CS182" s="221"/>
      <c r="CT182" s="221"/>
      <c r="CU182" s="221"/>
      <c r="CV182" s="221"/>
      <c r="CW182" s="221"/>
      <c r="CX182" s="221"/>
      <c r="CY182" s="221"/>
      <c r="CZ182" s="221"/>
      <c r="DA182" s="221"/>
      <c r="DB182" s="221"/>
      <c r="DC182" s="221"/>
      <c r="DD182" s="221"/>
      <c r="DE182" s="221"/>
      <c r="DF182" s="221"/>
      <c r="DG182" s="221"/>
      <c r="DH182" s="221"/>
      <c r="DI182" s="221"/>
      <c r="DJ182" s="221"/>
      <c r="DK182" s="221"/>
      <c r="DL182" s="221"/>
      <c r="DM182" s="221"/>
      <c r="DN182" s="221"/>
      <c r="DO182" s="221"/>
      <c r="DP182" s="221"/>
      <c r="DQ182" s="221"/>
      <c r="DR182" s="221"/>
      <c r="DS182" s="221"/>
      <c r="DT182" s="221"/>
      <c r="DU182" s="221"/>
      <c r="DV182" s="221"/>
      <c r="DW182" s="221"/>
      <c r="DX182" s="221"/>
      <c r="DY182" s="221"/>
      <c r="DZ182" s="221"/>
      <c r="EA182" s="221"/>
      <c r="EB182" s="221"/>
      <c r="EC182" s="221"/>
      <c r="ED182" s="221"/>
      <c r="EE182" s="221"/>
      <c r="EF182" s="221"/>
      <c r="EG182" s="221"/>
      <c r="EH182" s="221"/>
      <c r="EI182" s="221"/>
      <c r="EJ182" s="221"/>
      <c r="EK182" s="221"/>
      <c r="EL182" s="221"/>
      <c r="EM182" s="221"/>
      <c r="EN182" s="221"/>
      <c r="EO182" s="221"/>
    </row>
    <row r="183" spans="1:145" ht="67.5" customHeight="1" x14ac:dyDescent="0.25">
      <c r="A183" s="216"/>
      <c r="B183" s="217"/>
      <c r="C183" s="217"/>
      <c r="D183" s="217"/>
      <c r="E183" s="217"/>
      <c r="F183" s="217"/>
      <c r="G183" s="217"/>
      <c r="H183" s="217"/>
      <c r="I183" s="217"/>
      <c r="J183" s="217"/>
      <c r="K183" s="217"/>
      <c r="L183" s="217"/>
      <c r="M183" s="217"/>
      <c r="N183" s="217"/>
      <c r="O183" s="217"/>
      <c r="P183" s="217"/>
      <c r="Q183" s="217"/>
      <c r="R183" s="212"/>
      <c r="S183" s="213"/>
      <c r="T183" s="213"/>
      <c r="U183" s="213"/>
      <c r="V183" s="213"/>
      <c r="W183" s="213"/>
      <c r="X183" s="480"/>
      <c r="Y183" s="213"/>
      <c r="Z183" s="215"/>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04"/>
      <c r="BC183" s="205"/>
      <c r="BD183" s="205"/>
      <c r="BE183" s="205"/>
      <c r="BF183" s="205"/>
      <c r="BG183" s="205"/>
      <c r="BH183" s="205"/>
      <c r="BI183" s="205"/>
      <c r="BJ183" s="205"/>
      <c r="BK183" s="205"/>
      <c r="BL183" s="205"/>
      <c r="BM183" s="205"/>
      <c r="BN183" s="205"/>
      <c r="BO183" s="205"/>
      <c r="BP183" s="205"/>
      <c r="BQ183" s="205"/>
      <c r="BR183" s="205"/>
      <c r="BS183" s="205"/>
      <c r="BT183" s="205"/>
      <c r="BU183" s="205"/>
      <c r="BV183" s="205"/>
      <c r="BW183" s="205"/>
      <c r="BX183" s="205"/>
      <c r="BY183" s="205"/>
      <c r="BZ183" s="205"/>
      <c r="CA183" s="205"/>
      <c r="CB183" s="205"/>
      <c r="CC183" s="205"/>
      <c r="CD183" s="205"/>
      <c r="CE183" s="205"/>
      <c r="CF183" s="205"/>
      <c r="CG183" s="205"/>
      <c r="CH183" s="205"/>
      <c r="CI183" s="205"/>
      <c r="CJ183" s="205"/>
      <c r="CK183" s="205"/>
      <c r="CL183" s="205"/>
      <c r="CM183" s="205"/>
      <c r="CN183" s="205"/>
      <c r="CO183" s="205"/>
      <c r="CP183" s="205"/>
      <c r="CQ183" s="205"/>
      <c r="CR183" s="205"/>
      <c r="CS183" s="205"/>
      <c r="CT183" s="205"/>
      <c r="CU183" s="205"/>
      <c r="CV183" s="205"/>
      <c r="CW183" s="205"/>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row>
    <row r="184" spans="1:145" ht="101.25" customHeight="1" x14ac:dyDescent="0.25">
      <c r="A184" s="252" t="s">
        <v>533</v>
      </c>
      <c r="B184" s="252"/>
      <c r="C184" s="252"/>
      <c r="D184" s="252"/>
      <c r="E184" s="252"/>
      <c r="F184" s="252"/>
      <c r="G184" s="252"/>
      <c r="H184" s="252"/>
      <c r="I184" s="252"/>
      <c r="J184" s="252"/>
      <c r="K184" s="252"/>
      <c r="L184" s="252"/>
      <c r="M184" s="252"/>
      <c r="N184" s="252"/>
      <c r="O184" s="252"/>
      <c r="P184" s="252"/>
      <c r="Q184" s="223"/>
      <c r="R184" s="212"/>
      <c r="S184" s="213"/>
      <c r="T184" s="213"/>
      <c r="U184" s="213"/>
      <c r="V184" s="213"/>
      <c r="W184" s="213"/>
      <c r="X184" s="480"/>
      <c r="Y184" s="213"/>
      <c r="Z184" s="215"/>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04"/>
      <c r="BC184" s="205"/>
      <c r="BD184" s="205"/>
      <c r="BE184" s="205"/>
      <c r="BF184" s="205"/>
      <c r="BG184" s="205"/>
      <c r="BH184" s="205"/>
      <c r="BI184" s="205"/>
      <c r="BJ184" s="205"/>
      <c r="BK184" s="205"/>
      <c r="BL184" s="205"/>
      <c r="BM184" s="205"/>
      <c r="BN184" s="205"/>
      <c r="BO184" s="205"/>
      <c r="BP184" s="205"/>
      <c r="BQ184" s="205"/>
      <c r="BR184" s="205"/>
      <c r="BS184" s="205"/>
      <c r="BT184" s="205"/>
      <c r="BU184" s="205"/>
      <c r="BV184" s="205"/>
      <c r="BW184" s="205"/>
      <c r="BX184" s="205"/>
      <c r="BY184" s="205"/>
      <c r="BZ184" s="205"/>
      <c r="CA184" s="205"/>
      <c r="CB184" s="205"/>
      <c r="CC184" s="205"/>
      <c r="CD184" s="205"/>
      <c r="CE184" s="205"/>
      <c r="CF184" s="205"/>
      <c r="CG184" s="205"/>
      <c r="CH184" s="205"/>
      <c r="CI184" s="205"/>
      <c r="CJ184" s="205"/>
      <c r="CK184" s="205"/>
      <c r="CL184" s="205"/>
      <c r="CM184" s="205"/>
      <c r="CN184" s="205"/>
      <c r="CO184" s="205"/>
      <c r="CP184" s="205"/>
      <c r="CQ184" s="205"/>
      <c r="CR184" s="205"/>
      <c r="CS184" s="205"/>
      <c r="CT184" s="205"/>
      <c r="CU184" s="205"/>
      <c r="CV184" s="205"/>
      <c r="CW184" s="205"/>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row>
    <row r="185" spans="1:145" ht="0" hidden="1" customHeight="1" x14ac:dyDescent="0.25">
      <c r="A185" s="224"/>
      <c r="B185" s="225"/>
      <c r="C185" s="224"/>
      <c r="D185" s="224"/>
      <c r="E185" s="224"/>
      <c r="F185" s="224"/>
      <c r="G185" s="224"/>
      <c r="H185" s="224"/>
      <c r="I185" s="226"/>
      <c r="J185" s="226"/>
      <c r="K185" s="226"/>
      <c r="L185" s="227"/>
      <c r="M185" s="227"/>
      <c r="N185" s="226"/>
      <c r="O185" s="226"/>
      <c r="P185" s="228"/>
      <c r="Q185" s="229"/>
    </row>
    <row r="186" spans="1:145" ht="0" hidden="1" customHeight="1" x14ac:dyDescent="0.25">
      <c r="A186" s="232" t="s">
        <v>534</v>
      </c>
      <c r="B186" s="232"/>
      <c r="C186" s="232"/>
      <c r="D186" s="232"/>
      <c r="E186" s="232"/>
      <c r="F186" s="232"/>
      <c r="G186" s="232"/>
      <c r="H186" s="233"/>
      <c r="I186" s="234"/>
      <c r="J186" s="234"/>
      <c r="K186" s="234"/>
      <c r="L186" s="235"/>
      <c r="M186" s="235"/>
      <c r="N186" s="234"/>
      <c r="O186" s="234"/>
      <c r="P186" s="236"/>
      <c r="Q186" s="229"/>
    </row>
    <row r="187" spans="1:145" ht="0" hidden="1" customHeight="1" x14ac:dyDescent="0.25">
      <c r="A187" s="237" t="s">
        <v>535</v>
      </c>
      <c r="B187" s="237"/>
      <c r="C187" s="237"/>
      <c r="D187" s="237"/>
      <c r="E187" s="237"/>
      <c r="F187" s="237"/>
      <c r="G187" s="237"/>
      <c r="H187" s="237"/>
      <c r="I187" s="234"/>
      <c r="J187" s="234"/>
      <c r="K187" s="234"/>
      <c r="L187" s="235"/>
      <c r="M187" s="235"/>
      <c r="N187" s="234"/>
      <c r="O187" s="234"/>
      <c r="P187" s="236"/>
      <c r="Q187" s="229"/>
    </row>
    <row r="188" spans="1:145" ht="0" hidden="1" customHeight="1" x14ac:dyDescent="0.25">
      <c r="B188" s="239" t="s">
        <v>76</v>
      </c>
      <c r="C188" s="234">
        <v>80101706</v>
      </c>
      <c r="D188" s="240" t="s">
        <v>536</v>
      </c>
      <c r="E188" s="234" t="s">
        <v>219</v>
      </c>
      <c r="F188" s="234">
        <v>1</v>
      </c>
      <c r="G188" s="241" t="s">
        <v>79</v>
      </c>
      <c r="H188" s="242">
        <v>7.5</v>
      </c>
      <c r="I188" s="234" t="s">
        <v>107</v>
      </c>
      <c r="J188" s="234" t="s">
        <v>537</v>
      </c>
      <c r="K188" s="234" t="s">
        <v>92</v>
      </c>
      <c r="L188" s="235">
        <v>17250000</v>
      </c>
      <c r="M188" s="235">
        <v>17250000</v>
      </c>
      <c r="N188" s="234" t="s">
        <v>94</v>
      </c>
      <c r="O188" s="234" t="s">
        <v>85</v>
      </c>
      <c r="P188" s="236" t="s">
        <v>538</v>
      </c>
      <c r="Q188" s="229"/>
    </row>
    <row r="189" spans="1:145" ht="0" hidden="1" customHeight="1" x14ac:dyDescent="0.25">
      <c r="B189" s="239" t="s">
        <v>539</v>
      </c>
      <c r="C189" s="234">
        <v>80101706</v>
      </c>
      <c r="D189" s="240" t="s">
        <v>540</v>
      </c>
      <c r="E189" s="234" t="s">
        <v>219</v>
      </c>
      <c r="F189" s="234">
        <v>1</v>
      </c>
      <c r="G189" s="241" t="s">
        <v>116</v>
      </c>
      <c r="H189" s="243">
        <v>8</v>
      </c>
      <c r="I189" s="234" t="s">
        <v>107</v>
      </c>
      <c r="J189" s="234" t="s">
        <v>537</v>
      </c>
      <c r="K189" s="234" t="s">
        <v>92</v>
      </c>
      <c r="L189" s="235">
        <v>80000000</v>
      </c>
      <c r="M189" s="235">
        <v>80000000</v>
      </c>
      <c r="N189" s="234" t="s">
        <v>94</v>
      </c>
      <c r="O189" s="234" t="s">
        <v>85</v>
      </c>
      <c r="P189" s="236" t="s">
        <v>538</v>
      </c>
      <c r="Q189" s="229"/>
    </row>
    <row r="190" spans="1:145" ht="0" hidden="1" customHeight="1" x14ac:dyDescent="0.25">
      <c r="B190" s="239" t="s">
        <v>539</v>
      </c>
      <c r="C190" s="234">
        <v>80101706</v>
      </c>
      <c r="D190" s="240" t="s">
        <v>541</v>
      </c>
      <c r="E190" s="234" t="s">
        <v>219</v>
      </c>
      <c r="F190" s="234">
        <v>1</v>
      </c>
      <c r="G190" s="241" t="s">
        <v>79</v>
      </c>
      <c r="H190" s="243">
        <v>7</v>
      </c>
      <c r="I190" s="234" t="s">
        <v>107</v>
      </c>
      <c r="J190" s="234" t="s">
        <v>537</v>
      </c>
      <c r="K190" s="234" t="s">
        <v>92</v>
      </c>
      <c r="L190" s="235">
        <v>22711500</v>
      </c>
      <c r="M190" s="235">
        <v>22711500</v>
      </c>
      <c r="N190" s="234" t="s">
        <v>94</v>
      </c>
      <c r="O190" s="234" t="s">
        <v>85</v>
      </c>
      <c r="P190" s="236" t="s">
        <v>538</v>
      </c>
      <c r="Q190" s="229"/>
    </row>
    <row r="191" spans="1:145" ht="0" hidden="1" customHeight="1" x14ac:dyDescent="0.25">
      <c r="B191" s="239" t="s">
        <v>539</v>
      </c>
      <c r="C191" s="234">
        <v>80101706</v>
      </c>
      <c r="D191" s="240" t="s">
        <v>542</v>
      </c>
      <c r="E191" s="234" t="s">
        <v>219</v>
      </c>
      <c r="F191" s="234">
        <v>1</v>
      </c>
      <c r="G191" s="241" t="s">
        <v>79</v>
      </c>
      <c r="H191" s="243">
        <v>7</v>
      </c>
      <c r="I191" s="234" t="s">
        <v>107</v>
      </c>
      <c r="J191" s="234" t="s">
        <v>543</v>
      </c>
      <c r="K191" s="234" t="s">
        <v>92</v>
      </c>
      <c r="L191" s="235">
        <v>22711500</v>
      </c>
      <c r="M191" s="235">
        <v>22711500</v>
      </c>
      <c r="N191" s="234" t="s">
        <v>94</v>
      </c>
      <c r="O191" s="234" t="s">
        <v>85</v>
      </c>
      <c r="P191" s="236" t="s">
        <v>538</v>
      </c>
      <c r="Q191" s="229"/>
    </row>
    <row r="192" spans="1:145" ht="0" hidden="1" customHeight="1" x14ac:dyDescent="0.25">
      <c r="B192" s="239" t="s">
        <v>539</v>
      </c>
      <c r="C192" s="234">
        <v>80101706</v>
      </c>
      <c r="D192" s="240" t="s">
        <v>544</v>
      </c>
      <c r="E192" s="234" t="s">
        <v>219</v>
      </c>
      <c r="F192" s="234">
        <v>1</v>
      </c>
      <c r="G192" s="241" t="s">
        <v>79</v>
      </c>
      <c r="H192" s="243">
        <v>7</v>
      </c>
      <c r="I192" s="234" t="s">
        <v>107</v>
      </c>
      <c r="J192" s="234" t="s">
        <v>543</v>
      </c>
      <c r="K192" s="234" t="s">
        <v>92</v>
      </c>
      <c r="L192" s="235">
        <v>31605000</v>
      </c>
      <c r="M192" s="235">
        <v>31605000</v>
      </c>
      <c r="N192" s="234" t="s">
        <v>94</v>
      </c>
      <c r="O192" s="234" t="s">
        <v>85</v>
      </c>
      <c r="P192" s="236" t="s">
        <v>538</v>
      </c>
      <c r="Q192" s="229"/>
    </row>
    <row r="193" spans="2:17" ht="0" hidden="1" customHeight="1" x14ac:dyDescent="0.25">
      <c r="B193" s="239" t="s">
        <v>539</v>
      </c>
      <c r="C193" s="234">
        <v>80101706</v>
      </c>
      <c r="D193" s="240" t="s">
        <v>545</v>
      </c>
      <c r="E193" s="234" t="s">
        <v>219</v>
      </c>
      <c r="F193" s="234">
        <v>1</v>
      </c>
      <c r="G193" s="241" t="s">
        <v>79</v>
      </c>
      <c r="H193" s="243">
        <v>7</v>
      </c>
      <c r="I193" s="234" t="s">
        <v>107</v>
      </c>
      <c r="J193" s="234" t="s">
        <v>546</v>
      </c>
      <c r="K193" s="234" t="s">
        <v>92</v>
      </c>
      <c r="L193" s="235">
        <v>37852500</v>
      </c>
      <c r="M193" s="235">
        <v>37852500</v>
      </c>
      <c r="N193" s="234" t="s">
        <v>94</v>
      </c>
      <c r="O193" s="234" t="s">
        <v>85</v>
      </c>
      <c r="P193" s="236" t="s">
        <v>538</v>
      </c>
      <c r="Q193" s="229"/>
    </row>
  </sheetData>
  <autoFilter ref="A19:XFD180"/>
  <mergeCells count="32792">
    <mergeCell ref="AI28:AI29"/>
    <mergeCell ref="AJ28:AJ29"/>
    <mergeCell ref="AK28:AK29"/>
    <mergeCell ref="AL28:AL29"/>
    <mergeCell ref="A41:A45"/>
    <mergeCell ref="D41:D45"/>
    <mergeCell ref="C17:D17"/>
    <mergeCell ref="AM25:AM26"/>
    <mergeCell ref="AA28:AA29"/>
    <mergeCell ref="AB28:AB29"/>
    <mergeCell ref="AC28:AC29"/>
    <mergeCell ref="AD28:AD29"/>
    <mergeCell ref="AE28:AE29"/>
    <mergeCell ref="AF28:AF29"/>
    <mergeCell ref="AG28:AG29"/>
    <mergeCell ref="AH28:AH29"/>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AG76:AG77"/>
    <mergeCell ref="A110:A111"/>
    <mergeCell ref="D110:D111"/>
    <mergeCell ref="F110:F111"/>
    <mergeCell ref="G110:G111"/>
    <mergeCell ref="H110:H111"/>
    <mergeCell ref="N110:N111"/>
    <mergeCell ref="O110:O111"/>
    <mergeCell ref="P110:P111"/>
    <mergeCell ref="R110:R111"/>
    <mergeCell ref="AB76:AB77"/>
    <mergeCell ref="AC76:AC77"/>
    <mergeCell ref="AD76:AD77"/>
    <mergeCell ref="AE76:AE77"/>
    <mergeCell ref="AF76:AF77"/>
    <mergeCell ref="A53:A54"/>
    <mergeCell ref="C53:C54"/>
    <mergeCell ref="D53:D54"/>
    <mergeCell ref="A55:A56"/>
    <mergeCell ref="D55:D56"/>
    <mergeCell ref="A57:A58"/>
    <mergeCell ref="C57:C58"/>
    <mergeCell ref="D57:D58"/>
    <mergeCell ref="AZ47:AZ48"/>
    <mergeCell ref="BA47:BA48"/>
    <mergeCell ref="A49:A50"/>
    <mergeCell ref="C49:C50"/>
    <mergeCell ref="D49:D50"/>
    <mergeCell ref="A51:A52"/>
    <mergeCell ref="C51:C52"/>
    <mergeCell ref="D51:D52"/>
    <mergeCell ref="AT47:AT48"/>
    <mergeCell ref="AU47:AU48"/>
    <mergeCell ref="AV47:AV48"/>
    <mergeCell ref="AW47:AW48"/>
    <mergeCell ref="AX47:AX48"/>
    <mergeCell ref="AY47:AY48"/>
    <mergeCell ref="AN47:AN48"/>
    <mergeCell ref="AO47:AO48"/>
    <mergeCell ref="AP47:AP48"/>
    <mergeCell ref="AQ47:AQ48"/>
    <mergeCell ref="AR47:AR48"/>
    <mergeCell ref="AS47:AS48"/>
    <mergeCell ref="R47:R48"/>
    <mergeCell ref="S47:S48"/>
    <mergeCell ref="AJ47:AJ48"/>
    <mergeCell ref="AK47:AK48"/>
    <mergeCell ref="AL47:AL48"/>
    <mergeCell ref="AM47:AM48"/>
    <mergeCell ref="BQ138:BQ139"/>
    <mergeCell ref="BR138:BR139"/>
    <mergeCell ref="BS138:BS139"/>
    <mergeCell ref="BT138:BT139"/>
    <mergeCell ref="BU138:BU139"/>
    <mergeCell ref="BV138:BV139"/>
    <mergeCell ref="BK138:BK139"/>
    <mergeCell ref="BL138:BL139"/>
    <mergeCell ref="BM138:BM139"/>
    <mergeCell ref="BN138:BN139"/>
    <mergeCell ref="BO138:BO139"/>
    <mergeCell ref="BP138:BP139"/>
    <mergeCell ref="BE138:BE139"/>
    <mergeCell ref="BF138:BF139"/>
    <mergeCell ref="BG138:BG139"/>
    <mergeCell ref="BH138:BH139"/>
    <mergeCell ref="BI138:BI139"/>
    <mergeCell ref="BJ138:BJ139"/>
    <mergeCell ref="AJ138:AJ139"/>
    <mergeCell ref="AK138:AK139"/>
    <mergeCell ref="AL138:AL139"/>
    <mergeCell ref="BB138:BB139"/>
    <mergeCell ref="BC138:BC139"/>
    <mergeCell ref="BD138:BD139"/>
    <mergeCell ref="T138:T139"/>
    <mergeCell ref="U138:U139"/>
    <mergeCell ref="V138:V139"/>
    <mergeCell ref="AA138:AA139"/>
    <mergeCell ref="AH138:AH139"/>
    <mergeCell ref="AI138:AI139"/>
    <mergeCell ref="S110:S111"/>
    <mergeCell ref="A138:A139"/>
    <mergeCell ref="D138:D139"/>
    <mergeCell ref="N138:N139"/>
    <mergeCell ref="O138:O139"/>
    <mergeCell ref="P138:P139"/>
    <mergeCell ref="R138:R139"/>
    <mergeCell ref="S138:S139"/>
    <mergeCell ref="DA138:DA139"/>
    <mergeCell ref="DB138:DB139"/>
    <mergeCell ref="DC138:DC139"/>
    <mergeCell ref="DD138:DD139"/>
    <mergeCell ref="DE138:DE139"/>
    <mergeCell ref="DF138:DF139"/>
    <mergeCell ref="CU138:CU139"/>
    <mergeCell ref="CV138:CV139"/>
    <mergeCell ref="CW138:CW139"/>
    <mergeCell ref="CX138:CX139"/>
    <mergeCell ref="CY138:CY139"/>
    <mergeCell ref="CZ138:CZ139"/>
    <mergeCell ref="CO138:CO139"/>
    <mergeCell ref="CP138:CP139"/>
    <mergeCell ref="CQ138:CQ139"/>
    <mergeCell ref="CR138:CR139"/>
    <mergeCell ref="CS138:CS139"/>
    <mergeCell ref="CT138:CT139"/>
    <mergeCell ref="CI138:CI139"/>
    <mergeCell ref="CJ138:CJ139"/>
    <mergeCell ref="CK138:CK139"/>
    <mergeCell ref="CL138:CL139"/>
    <mergeCell ref="CM138:CM139"/>
    <mergeCell ref="CN138:CN139"/>
    <mergeCell ref="CC138:CC139"/>
    <mergeCell ref="CD138:CD139"/>
    <mergeCell ref="CE138:CE139"/>
    <mergeCell ref="CF138:CF139"/>
    <mergeCell ref="CG138:CG139"/>
    <mergeCell ref="CH138:CH139"/>
    <mergeCell ref="BW138:BW139"/>
    <mergeCell ref="BX138:BX139"/>
    <mergeCell ref="BY138:BY139"/>
    <mergeCell ref="BZ138:BZ139"/>
    <mergeCell ref="CA138:CA139"/>
    <mergeCell ref="CB138:CB139"/>
    <mergeCell ref="EK138:EK139"/>
    <mergeCell ref="EL138:EL139"/>
    <mergeCell ref="EM138:EM139"/>
    <mergeCell ref="EN138:EN139"/>
    <mergeCell ref="EO138:EO139"/>
    <mergeCell ref="EP138:EP139"/>
    <mergeCell ref="EE138:EE139"/>
    <mergeCell ref="EF138:EF139"/>
    <mergeCell ref="EG138:EG139"/>
    <mergeCell ref="EH138:EH139"/>
    <mergeCell ref="EI138:EI139"/>
    <mergeCell ref="EJ138:EJ139"/>
    <mergeCell ref="DY138:DY139"/>
    <mergeCell ref="DZ138:DZ139"/>
    <mergeCell ref="EA138:EA139"/>
    <mergeCell ref="EB138:EB139"/>
    <mergeCell ref="EC138:EC139"/>
    <mergeCell ref="ED138:ED139"/>
    <mergeCell ref="DS138:DS139"/>
    <mergeCell ref="DT138:DT139"/>
    <mergeCell ref="DU138:DU139"/>
    <mergeCell ref="DV138:DV139"/>
    <mergeCell ref="DW138:DW139"/>
    <mergeCell ref="DX138:DX139"/>
    <mergeCell ref="DM138:DM139"/>
    <mergeCell ref="DN138:DN139"/>
    <mergeCell ref="DO138:DO139"/>
    <mergeCell ref="DP138:DP139"/>
    <mergeCell ref="DQ138:DQ139"/>
    <mergeCell ref="DR138:DR139"/>
    <mergeCell ref="DG138:DG139"/>
    <mergeCell ref="DH138:DH139"/>
    <mergeCell ref="DI138:DI139"/>
    <mergeCell ref="DJ138:DJ139"/>
    <mergeCell ref="DK138:DK139"/>
    <mergeCell ref="DL138:DL139"/>
    <mergeCell ref="FU138:FU139"/>
    <mergeCell ref="FV138:FV139"/>
    <mergeCell ref="FW138:FW139"/>
    <mergeCell ref="FX138:FX139"/>
    <mergeCell ref="FY138:FY139"/>
    <mergeCell ref="FZ138:FZ139"/>
    <mergeCell ref="FO138:FO139"/>
    <mergeCell ref="FP138:FP139"/>
    <mergeCell ref="FQ138:FQ139"/>
    <mergeCell ref="FR138:FR139"/>
    <mergeCell ref="FS138:FS139"/>
    <mergeCell ref="FT138:FT139"/>
    <mergeCell ref="FI138:FI139"/>
    <mergeCell ref="FJ138:FJ139"/>
    <mergeCell ref="FK138:FK139"/>
    <mergeCell ref="FL138:FL139"/>
    <mergeCell ref="FM138:FM139"/>
    <mergeCell ref="FN138:FN139"/>
    <mergeCell ref="FC138:FC139"/>
    <mergeCell ref="FD138:FD139"/>
    <mergeCell ref="FE138:FE139"/>
    <mergeCell ref="FF138:FF139"/>
    <mergeCell ref="FG138:FG139"/>
    <mergeCell ref="FH138:FH139"/>
    <mergeCell ref="EW138:EW139"/>
    <mergeCell ref="EX138:EX139"/>
    <mergeCell ref="EY138:EY139"/>
    <mergeCell ref="EZ138:EZ139"/>
    <mergeCell ref="FA138:FA139"/>
    <mergeCell ref="FB138:FB139"/>
    <mergeCell ref="EQ138:EQ139"/>
    <mergeCell ref="ER138:ER139"/>
    <mergeCell ref="ES138:ES139"/>
    <mergeCell ref="ET138:ET139"/>
    <mergeCell ref="EU138:EU139"/>
    <mergeCell ref="EV138:EV139"/>
    <mergeCell ref="HE138:HE139"/>
    <mergeCell ref="HF138:HF139"/>
    <mergeCell ref="HG138:HG139"/>
    <mergeCell ref="HH138:HH139"/>
    <mergeCell ref="HI138:HI139"/>
    <mergeCell ref="HJ138:HJ139"/>
    <mergeCell ref="GY138:GY139"/>
    <mergeCell ref="GZ138:GZ139"/>
    <mergeCell ref="HA138:HA139"/>
    <mergeCell ref="HB138:HB139"/>
    <mergeCell ref="HC138:HC139"/>
    <mergeCell ref="HD138:HD139"/>
    <mergeCell ref="GS138:GS139"/>
    <mergeCell ref="GT138:GT139"/>
    <mergeCell ref="GU138:GU139"/>
    <mergeCell ref="GV138:GV139"/>
    <mergeCell ref="GW138:GW139"/>
    <mergeCell ref="GX138:GX139"/>
    <mergeCell ref="GM138:GM139"/>
    <mergeCell ref="GN138:GN139"/>
    <mergeCell ref="GO138:GO139"/>
    <mergeCell ref="GP138:GP139"/>
    <mergeCell ref="GQ138:GQ139"/>
    <mergeCell ref="GR138:GR139"/>
    <mergeCell ref="GG138:GG139"/>
    <mergeCell ref="GH138:GH139"/>
    <mergeCell ref="GI138:GI139"/>
    <mergeCell ref="GJ138:GJ139"/>
    <mergeCell ref="GK138:GK139"/>
    <mergeCell ref="GL138:GL139"/>
    <mergeCell ref="GA138:GA139"/>
    <mergeCell ref="GB138:GB139"/>
    <mergeCell ref="GC138:GC139"/>
    <mergeCell ref="GD138:GD139"/>
    <mergeCell ref="GE138:GE139"/>
    <mergeCell ref="GF138:GF139"/>
    <mergeCell ref="IO138:IO139"/>
    <mergeCell ref="IP138:IP139"/>
    <mergeCell ref="IQ138:IQ139"/>
    <mergeCell ref="IR138:IR139"/>
    <mergeCell ref="IS138:IS139"/>
    <mergeCell ref="IT138:IT139"/>
    <mergeCell ref="II138:II139"/>
    <mergeCell ref="IJ138:IJ139"/>
    <mergeCell ref="IK138:IK139"/>
    <mergeCell ref="IL138:IL139"/>
    <mergeCell ref="IM138:IM139"/>
    <mergeCell ref="IN138:IN139"/>
    <mergeCell ref="IC138:IC139"/>
    <mergeCell ref="ID138:ID139"/>
    <mergeCell ref="IE138:IE139"/>
    <mergeCell ref="IF138:IF139"/>
    <mergeCell ref="IG138:IG139"/>
    <mergeCell ref="IH138:IH139"/>
    <mergeCell ref="HW138:HW139"/>
    <mergeCell ref="HX138:HX139"/>
    <mergeCell ref="HY138:HY139"/>
    <mergeCell ref="HZ138:HZ139"/>
    <mergeCell ref="IA138:IA139"/>
    <mergeCell ref="IB138:IB139"/>
    <mergeCell ref="HQ138:HQ139"/>
    <mergeCell ref="HR138:HR139"/>
    <mergeCell ref="HS138:HS139"/>
    <mergeCell ref="HT138:HT139"/>
    <mergeCell ref="HU138:HU139"/>
    <mergeCell ref="HV138:HV139"/>
    <mergeCell ref="HK138:HK139"/>
    <mergeCell ref="HL138:HL139"/>
    <mergeCell ref="HM138:HM139"/>
    <mergeCell ref="HN138:HN139"/>
    <mergeCell ref="HO138:HO139"/>
    <mergeCell ref="HP138:HP139"/>
    <mergeCell ref="JY138:JY139"/>
    <mergeCell ref="JZ138:JZ139"/>
    <mergeCell ref="KA138:KA139"/>
    <mergeCell ref="KB138:KB139"/>
    <mergeCell ref="KC138:KC139"/>
    <mergeCell ref="KD138:KD139"/>
    <mergeCell ref="JS138:JS139"/>
    <mergeCell ref="JT138:JT139"/>
    <mergeCell ref="JU138:JU139"/>
    <mergeCell ref="JV138:JV139"/>
    <mergeCell ref="JW138:JW139"/>
    <mergeCell ref="JX138:JX139"/>
    <mergeCell ref="JM138:JM139"/>
    <mergeCell ref="JN138:JN139"/>
    <mergeCell ref="JO138:JO139"/>
    <mergeCell ref="JP138:JP139"/>
    <mergeCell ref="JQ138:JQ139"/>
    <mergeCell ref="JR138:JR139"/>
    <mergeCell ref="JG138:JG139"/>
    <mergeCell ref="JH138:JH139"/>
    <mergeCell ref="JI138:JI139"/>
    <mergeCell ref="JJ138:JJ139"/>
    <mergeCell ref="JK138:JK139"/>
    <mergeCell ref="JL138:JL139"/>
    <mergeCell ref="JA138:JA139"/>
    <mergeCell ref="JB138:JB139"/>
    <mergeCell ref="JC138:JC139"/>
    <mergeCell ref="JD138:JD139"/>
    <mergeCell ref="JE138:JE139"/>
    <mergeCell ref="JF138:JF139"/>
    <mergeCell ref="IU138:IU139"/>
    <mergeCell ref="IV138:IV139"/>
    <mergeCell ref="IW138:IW139"/>
    <mergeCell ref="IX138:IX139"/>
    <mergeCell ref="IY138:IY139"/>
    <mergeCell ref="IZ138:IZ139"/>
    <mergeCell ref="LI138:LI139"/>
    <mergeCell ref="LJ138:LJ139"/>
    <mergeCell ref="LK138:LK139"/>
    <mergeCell ref="LL138:LL139"/>
    <mergeCell ref="LM138:LM139"/>
    <mergeCell ref="LN138:LN139"/>
    <mergeCell ref="LC138:LC139"/>
    <mergeCell ref="LD138:LD139"/>
    <mergeCell ref="LE138:LE139"/>
    <mergeCell ref="LF138:LF139"/>
    <mergeCell ref="LG138:LG139"/>
    <mergeCell ref="LH138:LH139"/>
    <mergeCell ref="KW138:KW139"/>
    <mergeCell ref="KX138:KX139"/>
    <mergeCell ref="KY138:KY139"/>
    <mergeCell ref="KZ138:KZ139"/>
    <mergeCell ref="LA138:LA139"/>
    <mergeCell ref="LB138:LB139"/>
    <mergeCell ref="KQ138:KQ139"/>
    <mergeCell ref="KR138:KR139"/>
    <mergeCell ref="KS138:KS139"/>
    <mergeCell ref="KT138:KT139"/>
    <mergeCell ref="KU138:KU139"/>
    <mergeCell ref="KV138:KV139"/>
    <mergeCell ref="KK138:KK139"/>
    <mergeCell ref="KL138:KL139"/>
    <mergeCell ref="KM138:KM139"/>
    <mergeCell ref="KN138:KN139"/>
    <mergeCell ref="KO138:KO139"/>
    <mergeCell ref="KP138:KP139"/>
    <mergeCell ref="KE138:KE139"/>
    <mergeCell ref="KF138:KF139"/>
    <mergeCell ref="KG138:KG139"/>
    <mergeCell ref="KH138:KH139"/>
    <mergeCell ref="KI138:KI139"/>
    <mergeCell ref="KJ138:KJ139"/>
    <mergeCell ref="MS138:MS139"/>
    <mergeCell ref="MT138:MT139"/>
    <mergeCell ref="MU138:MU139"/>
    <mergeCell ref="MV138:MV139"/>
    <mergeCell ref="MW138:MW139"/>
    <mergeCell ref="MX138:MX139"/>
    <mergeCell ref="MM138:MM139"/>
    <mergeCell ref="MN138:MN139"/>
    <mergeCell ref="MO138:MO139"/>
    <mergeCell ref="MP138:MP139"/>
    <mergeCell ref="MQ138:MQ139"/>
    <mergeCell ref="MR138:MR139"/>
    <mergeCell ref="MG138:MG139"/>
    <mergeCell ref="MH138:MH139"/>
    <mergeCell ref="MI138:MI139"/>
    <mergeCell ref="MJ138:MJ139"/>
    <mergeCell ref="MK138:MK139"/>
    <mergeCell ref="ML138:ML139"/>
    <mergeCell ref="MA138:MA139"/>
    <mergeCell ref="MB138:MB139"/>
    <mergeCell ref="MC138:MC139"/>
    <mergeCell ref="MD138:MD139"/>
    <mergeCell ref="ME138:ME139"/>
    <mergeCell ref="MF138:MF139"/>
    <mergeCell ref="LU138:LU139"/>
    <mergeCell ref="LV138:LV139"/>
    <mergeCell ref="LW138:LW139"/>
    <mergeCell ref="LX138:LX139"/>
    <mergeCell ref="LY138:LY139"/>
    <mergeCell ref="LZ138:LZ139"/>
    <mergeCell ref="LO138:LO139"/>
    <mergeCell ref="LP138:LP139"/>
    <mergeCell ref="LQ138:LQ139"/>
    <mergeCell ref="LR138:LR139"/>
    <mergeCell ref="LS138:LS139"/>
    <mergeCell ref="LT138:LT139"/>
    <mergeCell ref="OC138:OC139"/>
    <mergeCell ref="OD138:OD139"/>
    <mergeCell ref="OE138:OE139"/>
    <mergeCell ref="OF138:OF139"/>
    <mergeCell ref="OG138:OG139"/>
    <mergeCell ref="OH138:OH139"/>
    <mergeCell ref="NW138:NW139"/>
    <mergeCell ref="NX138:NX139"/>
    <mergeCell ref="NY138:NY139"/>
    <mergeCell ref="NZ138:NZ139"/>
    <mergeCell ref="OA138:OA139"/>
    <mergeCell ref="OB138:OB139"/>
    <mergeCell ref="NQ138:NQ139"/>
    <mergeCell ref="NR138:NR139"/>
    <mergeCell ref="NS138:NS139"/>
    <mergeCell ref="NT138:NT139"/>
    <mergeCell ref="NU138:NU139"/>
    <mergeCell ref="NV138:NV139"/>
    <mergeCell ref="NK138:NK139"/>
    <mergeCell ref="NL138:NL139"/>
    <mergeCell ref="NM138:NM139"/>
    <mergeCell ref="NN138:NN139"/>
    <mergeCell ref="NO138:NO139"/>
    <mergeCell ref="NP138:NP139"/>
    <mergeCell ref="NE138:NE139"/>
    <mergeCell ref="NF138:NF139"/>
    <mergeCell ref="NG138:NG139"/>
    <mergeCell ref="NH138:NH139"/>
    <mergeCell ref="NI138:NI139"/>
    <mergeCell ref="NJ138:NJ139"/>
    <mergeCell ref="MY138:MY139"/>
    <mergeCell ref="MZ138:MZ139"/>
    <mergeCell ref="NA138:NA139"/>
    <mergeCell ref="NB138:NB139"/>
    <mergeCell ref="NC138:NC139"/>
    <mergeCell ref="ND138:ND139"/>
    <mergeCell ref="PM138:PM139"/>
    <mergeCell ref="PN138:PN139"/>
    <mergeCell ref="PO138:PO139"/>
    <mergeCell ref="PP138:PP139"/>
    <mergeCell ref="PQ138:PQ139"/>
    <mergeCell ref="PR138:PR139"/>
    <mergeCell ref="PG138:PG139"/>
    <mergeCell ref="PH138:PH139"/>
    <mergeCell ref="PI138:PI139"/>
    <mergeCell ref="PJ138:PJ139"/>
    <mergeCell ref="PK138:PK139"/>
    <mergeCell ref="PL138:PL139"/>
    <mergeCell ref="PA138:PA139"/>
    <mergeCell ref="PB138:PB139"/>
    <mergeCell ref="PC138:PC139"/>
    <mergeCell ref="PD138:PD139"/>
    <mergeCell ref="PE138:PE139"/>
    <mergeCell ref="PF138:PF139"/>
    <mergeCell ref="OU138:OU139"/>
    <mergeCell ref="OV138:OV139"/>
    <mergeCell ref="OW138:OW139"/>
    <mergeCell ref="OX138:OX139"/>
    <mergeCell ref="OY138:OY139"/>
    <mergeCell ref="OZ138:OZ139"/>
    <mergeCell ref="OO138:OO139"/>
    <mergeCell ref="OP138:OP139"/>
    <mergeCell ref="OQ138:OQ139"/>
    <mergeCell ref="OR138:OR139"/>
    <mergeCell ref="OS138:OS139"/>
    <mergeCell ref="OT138:OT139"/>
    <mergeCell ref="OI138:OI139"/>
    <mergeCell ref="OJ138:OJ139"/>
    <mergeCell ref="OK138:OK139"/>
    <mergeCell ref="OL138:OL139"/>
    <mergeCell ref="OM138:OM139"/>
    <mergeCell ref="ON138:ON139"/>
    <mergeCell ref="QW138:QW139"/>
    <mergeCell ref="QX138:QX139"/>
    <mergeCell ref="QY138:QY139"/>
    <mergeCell ref="QZ138:QZ139"/>
    <mergeCell ref="RA138:RA139"/>
    <mergeCell ref="RB138:RB139"/>
    <mergeCell ref="QQ138:QQ139"/>
    <mergeCell ref="QR138:QR139"/>
    <mergeCell ref="QS138:QS139"/>
    <mergeCell ref="QT138:QT139"/>
    <mergeCell ref="QU138:QU139"/>
    <mergeCell ref="QV138:QV139"/>
    <mergeCell ref="QK138:QK139"/>
    <mergeCell ref="QL138:QL139"/>
    <mergeCell ref="QM138:QM139"/>
    <mergeCell ref="QN138:QN139"/>
    <mergeCell ref="QO138:QO139"/>
    <mergeCell ref="QP138:QP139"/>
    <mergeCell ref="QE138:QE139"/>
    <mergeCell ref="QF138:QF139"/>
    <mergeCell ref="QG138:QG139"/>
    <mergeCell ref="QH138:QH139"/>
    <mergeCell ref="QI138:QI139"/>
    <mergeCell ref="QJ138:QJ139"/>
    <mergeCell ref="PY138:PY139"/>
    <mergeCell ref="PZ138:PZ139"/>
    <mergeCell ref="QA138:QA139"/>
    <mergeCell ref="QB138:QB139"/>
    <mergeCell ref="QC138:QC139"/>
    <mergeCell ref="QD138:QD139"/>
    <mergeCell ref="PS138:PS139"/>
    <mergeCell ref="PT138:PT139"/>
    <mergeCell ref="PU138:PU139"/>
    <mergeCell ref="PV138:PV139"/>
    <mergeCell ref="PW138:PW139"/>
    <mergeCell ref="PX138:PX139"/>
    <mergeCell ref="SG138:SG139"/>
    <mergeCell ref="SH138:SH139"/>
    <mergeCell ref="SI138:SI139"/>
    <mergeCell ref="SJ138:SJ139"/>
    <mergeCell ref="SK138:SK139"/>
    <mergeCell ref="SL138:SL139"/>
    <mergeCell ref="SA138:SA139"/>
    <mergeCell ref="SB138:SB139"/>
    <mergeCell ref="SC138:SC139"/>
    <mergeCell ref="SD138:SD139"/>
    <mergeCell ref="SE138:SE139"/>
    <mergeCell ref="SF138:SF139"/>
    <mergeCell ref="RU138:RU139"/>
    <mergeCell ref="RV138:RV139"/>
    <mergeCell ref="RW138:RW139"/>
    <mergeCell ref="RX138:RX139"/>
    <mergeCell ref="RY138:RY139"/>
    <mergeCell ref="RZ138:RZ139"/>
    <mergeCell ref="RO138:RO139"/>
    <mergeCell ref="RP138:RP139"/>
    <mergeCell ref="RQ138:RQ139"/>
    <mergeCell ref="RR138:RR139"/>
    <mergeCell ref="RS138:RS139"/>
    <mergeCell ref="RT138:RT139"/>
    <mergeCell ref="RI138:RI139"/>
    <mergeCell ref="RJ138:RJ139"/>
    <mergeCell ref="RK138:RK139"/>
    <mergeCell ref="RL138:RL139"/>
    <mergeCell ref="RM138:RM139"/>
    <mergeCell ref="RN138:RN139"/>
    <mergeCell ref="RC138:RC139"/>
    <mergeCell ref="RD138:RD139"/>
    <mergeCell ref="RE138:RE139"/>
    <mergeCell ref="RF138:RF139"/>
    <mergeCell ref="RG138:RG139"/>
    <mergeCell ref="RH138:RH139"/>
    <mergeCell ref="TQ138:TQ139"/>
    <mergeCell ref="TR138:TR139"/>
    <mergeCell ref="TS138:TS139"/>
    <mergeCell ref="TT138:TT139"/>
    <mergeCell ref="TU138:TU139"/>
    <mergeCell ref="TV138:TV139"/>
    <mergeCell ref="TK138:TK139"/>
    <mergeCell ref="TL138:TL139"/>
    <mergeCell ref="TM138:TM139"/>
    <mergeCell ref="TN138:TN139"/>
    <mergeCell ref="TO138:TO139"/>
    <mergeCell ref="TP138:TP139"/>
    <mergeCell ref="TE138:TE139"/>
    <mergeCell ref="TF138:TF139"/>
    <mergeCell ref="TG138:TG139"/>
    <mergeCell ref="TH138:TH139"/>
    <mergeCell ref="TI138:TI139"/>
    <mergeCell ref="TJ138:TJ139"/>
    <mergeCell ref="SY138:SY139"/>
    <mergeCell ref="SZ138:SZ139"/>
    <mergeCell ref="TA138:TA139"/>
    <mergeCell ref="TB138:TB139"/>
    <mergeCell ref="TC138:TC139"/>
    <mergeCell ref="TD138:TD139"/>
    <mergeCell ref="SS138:SS139"/>
    <mergeCell ref="ST138:ST139"/>
    <mergeCell ref="SU138:SU139"/>
    <mergeCell ref="SV138:SV139"/>
    <mergeCell ref="SW138:SW139"/>
    <mergeCell ref="SX138:SX139"/>
    <mergeCell ref="SM138:SM139"/>
    <mergeCell ref="SN138:SN139"/>
    <mergeCell ref="SO138:SO139"/>
    <mergeCell ref="SP138:SP139"/>
    <mergeCell ref="SQ138:SQ139"/>
    <mergeCell ref="SR138:SR139"/>
    <mergeCell ref="VA138:VA139"/>
    <mergeCell ref="VB138:VB139"/>
    <mergeCell ref="VC138:VC139"/>
    <mergeCell ref="VD138:VD139"/>
    <mergeCell ref="VE138:VE139"/>
    <mergeCell ref="VF138:VF139"/>
    <mergeCell ref="UU138:UU139"/>
    <mergeCell ref="UV138:UV139"/>
    <mergeCell ref="UW138:UW139"/>
    <mergeCell ref="UX138:UX139"/>
    <mergeCell ref="UY138:UY139"/>
    <mergeCell ref="UZ138:UZ139"/>
    <mergeCell ref="UO138:UO139"/>
    <mergeCell ref="UP138:UP139"/>
    <mergeCell ref="UQ138:UQ139"/>
    <mergeCell ref="UR138:UR139"/>
    <mergeCell ref="US138:US139"/>
    <mergeCell ref="UT138:UT139"/>
    <mergeCell ref="UI138:UI139"/>
    <mergeCell ref="UJ138:UJ139"/>
    <mergeCell ref="UK138:UK139"/>
    <mergeCell ref="UL138:UL139"/>
    <mergeCell ref="UM138:UM139"/>
    <mergeCell ref="UN138:UN139"/>
    <mergeCell ref="UC138:UC139"/>
    <mergeCell ref="UD138:UD139"/>
    <mergeCell ref="UE138:UE139"/>
    <mergeCell ref="UF138:UF139"/>
    <mergeCell ref="UG138:UG139"/>
    <mergeCell ref="UH138:UH139"/>
    <mergeCell ref="TW138:TW139"/>
    <mergeCell ref="TX138:TX139"/>
    <mergeCell ref="TY138:TY139"/>
    <mergeCell ref="TZ138:TZ139"/>
    <mergeCell ref="UA138:UA139"/>
    <mergeCell ref="UB138:UB139"/>
    <mergeCell ref="WK138:WK139"/>
    <mergeCell ref="WL138:WL139"/>
    <mergeCell ref="WM138:WM139"/>
    <mergeCell ref="WN138:WN139"/>
    <mergeCell ref="WO138:WO139"/>
    <mergeCell ref="WP138:WP139"/>
    <mergeCell ref="WE138:WE139"/>
    <mergeCell ref="WF138:WF139"/>
    <mergeCell ref="WG138:WG139"/>
    <mergeCell ref="WH138:WH139"/>
    <mergeCell ref="WI138:WI139"/>
    <mergeCell ref="WJ138:WJ139"/>
    <mergeCell ref="VY138:VY139"/>
    <mergeCell ref="VZ138:VZ139"/>
    <mergeCell ref="WA138:WA139"/>
    <mergeCell ref="WB138:WB139"/>
    <mergeCell ref="WC138:WC139"/>
    <mergeCell ref="WD138:WD139"/>
    <mergeCell ref="VS138:VS139"/>
    <mergeCell ref="VT138:VT139"/>
    <mergeCell ref="VU138:VU139"/>
    <mergeCell ref="VV138:VV139"/>
    <mergeCell ref="VW138:VW139"/>
    <mergeCell ref="VX138:VX139"/>
    <mergeCell ref="VM138:VM139"/>
    <mergeCell ref="VN138:VN139"/>
    <mergeCell ref="VO138:VO139"/>
    <mergeCell ref="VP138:VP139"/>
    <mergeCell ref="VQ138:VQ139"/>
    <mergeCell ref="VR138:VR139"/>
    <mergeCell ref="VG138:VG139"/>
    <mergeCell ref="VH138:VH139"/>
    <mergeCell ref="VI138:VI139"/>
    <mergeCell ref="VJ138:VJ139"/>
    <mergeCell ref="VK138:VK139"/>
    <mergeCell ref="VL138:VL139"/>
    <mergeCell ref="XU138:XU139"/>
    <mergeCell ref="XV138:XV139"/>
    <mergeCell ref="XW138:XW139"/>
    <mergeCell ref="XX138:XX139"/>
    <mergeCell ref="XY138:XY139"/>
    <mergeCell ref="XZ138:XZ139"/>
    <mergeCell ref="XO138:XO139"/>
    <mergeCell ref="XP138:XP139"/>
    <mergeCell ref="XQ138:XQ139"/>
    <mergeCell ref="XR138:XR139"/>
    <mergeCell ref="XS138:XS139"/>
    <mergeCell ref="XT138:XT139"/>
    <mergeCell ref="XI138:XI139"/>
    <mergeCell ref="XJ138:XJ139"/>
    <mergeCell ref="XK138:XK139"/>
    <mergeCell ref="XL138:XL139"/>
    <mergeCell ref="XM138:XM139"/>
    <mergeCell ref="XN138:XN139"/>
    <mergeCell ref="XC138:XC139"/>
    <mergeCell ref="XD138:XD139"/>
    <mergeCell ref="XE138:XE139"/>
    <mergeCell ref="XF138:XF139"/>
    <mergeCell ref="XG138:XG139"/>
    <mergeCell ref="XH138:XH139"/>
    <mergeCell ref="WW138:WW139"/>
    <mergeCell ref="WX138:WX139"/>
    <mergeCell ref="WY138:WY139"/>
    <mergeCell ref="WZ138:WZ139"/>
    <mergeCell ref="XA138:XA139"/>
    <mergeCell ref="XB138:XB139"/>
    <mergeCell ref="WQ138:WQ139"/>
    <mergeCell ref="WR138:WR139"/>
    <mergeCell ref="WS138:WS139"/>
    <mergeCell ref="WT138:WT139"/>
    <mergeCell ref="WU138:WU139"/>
    <mergeCell ref="WV138:WV139"/>
    <mergeCell ref="ZE138:ZE139"/>
    <mergeCell ref="ZF138:ZF139"/>
    <mergeCell ref="ZG138:ZG139"/>
    <mergeCell ref="ZH138:ZH139"/>
    <mergeCell ref="ZI138:ZI139"/>
    <mergeCell ref="ZJ138:ZJ139"/>
    <mergeCell ref="YY138:YY139"/>
    <mergeCell ref="YZ138:YZ139"/>
    <mergeCell ref="ZA138:ZA139"/>
    <mergeCell ref="ZB138:ZB139"/>
    <mergeCell ref="ZC138:ZC139"/>
    <mergeCell ref="ZD138:ZD139"/>
    <mergeCell ref="YS138:YS139"/>
    <mergeCell ref="YT138:YT139"/>
    <mergeCell ref="YU138:YU139"/>
    <mergeCell ref="YV138:YV139"/>
    <mergeCell ref="YW138:YW139"/>
    <mergeCell ref="YX138:YX139"/>
    <mergeCell ref="YM138:YM139"/>
    <mergeCell ref="YN138:YN139"/>
    <mergeCell ref="YO138:YO139"/>
    <mergeCell ref="YP138:YP139"/>
    <mergeCell ref="YQ138:YQ139"/>
    <mergeCell ref="YR138:YR139"/>
    <mergeCell ref="YG138:YG139"/>
    <mergeCell ref="YH138:YH139"/>
    <mergeCell ref="YI138:YI139"/>
    <mergeCell ref="YJ138:YJ139"/>
    <mergeCell ref="YK138:YK139"/>
    <mergeCell ref="YL138:YL139"/>
    <mergeCell ref="YA138:YA139"/>
    <mergeCell ref="YB138:YB139"/>
    <mergeCell ref="YC138:YC139"/>
    <mergeCell ref="YD138:YD139"/>
    <mergeCell ref="YE138:YE139"/>
    <mergeCell ref="YF138:YF139"/>
    <mergeCell ref="AAO138:AAO139"/>
    <mergeCell ref="AAP138:AAP139"/>
    <mergeCell ref="AAQ138:AAQ139"/>
    <mergeCell ref="AAR138:AAR139"/>
    <mergeCell ref="AAS138:AAS139"/>
    <mergeCell ref="AAT138:AAT139"/>
    <mergeCell ref="AAI138:AAI139"/>
    <mergeCell ref="AAJ138:AAJ139"/>
    <mergeCell ref="AAK138:AAK139"/>
    <mergeCell ref="AAL138:AAL139"/>
    <mergeCell ref="AAM138:AAM139"/>
    <mergeCell ref="AAN138:AAN139"/>
    <mergeCell ref="AAC138:AAC139"/>
    <mergeCell ref="AAD138:AAD139"/>
    <mergeCell ref="AAE138:AAE139"/>
    <mergeCell ref="AAF138:AAF139"/>
    <mergeCell ref="AAG138:AAG139"/>
    <mergeCell ref="AAH138:AAH139"/>
    <mergeCell ref="ZW138:ZW139"/>
    <mergeCell ref="ZX138:ZX139"/>
    <mergeCell ref="ZY138:ZY139"/>
    <mergeCell ref="ZZ138:ZZ139"/>
    <mergeCell ref="AAA138:AAA139"/>
    <mergeCell ref="AAB138:AAB139"/>
    <mergeCell ref="ZQ138:ZQ139"/>
    <mergeCell ref="ZR138:ZR139"/>
    <mergeCell ref="ZS138:ZS139"/>
    <mergeCell ref="ZT138:ZT139"/>
    <mergeCell ref="ZU138:ZU139"/>
    <mergeCell ref="ZV138:ZV139"/>
    <mergeCell ref="ZK138:ZK139"/>
    <mergeCell ref="ZL138:ZL139"/>
    <mergeCell ref="ZM138:ZM139"/>
    <mergeCell ref="ZN138:ZN139"/>
    <mergeCell ref="ZO138:ZO139"/>
    <mergeCell ref="ZP138:ZP139"/>
    <mergeCell ref="ABY138:ABY139"/>
    <mergeCell ref="ABZ138:ABZ139"/>
    <mergeCell ref="ACA138:ACA139"/>
    <mergeCell ref="ACB138:ACB139"/>
    <mergeCell ref="ACC138:ACC139"/>
    <mergeCell ref="ACD138:ACD139"/>
    <mergeCell ref="ABS138:ABS139"/>
    <mergeCell ref="ABT138:ABT139"/>
    <mergeCell ref="ABU138:ABU139"/>
    <mergeCell ref="ABV138:ABV139"/>
    <mergeCell ref="ABW138:ABW139"/>
    <mergeCell ref="ABX138:ABX139"/>
    <mergeCell ref="ABM138:ABM139"/>
    <mergeCell ref="ABN138:ABN139"/>
    <mergeCell ref="ABO138:ABO139"/>
    <mergeCell ref="ABP138:ABP139"/>
    <mergeCell ref="ABQ138:ABQ139"/>
    <mergeCell ref="ABR138:ABR139"/>
    <mergeCell ref="ABG138:ABG139"/>
    <mergeCell ref="ABH138:ABH139"/>
    <mergeCell ref="ABI138:ABI139"/>
    <mergeCell ref="ABJ138:ABJ139"/>
    <mergeCell ref="ABK138:ABK139"/>
    <mergeCell ref="ABL138:ABL139"/>
    <mergeCell ref="ABA138:ABA139"/>
    <mergeCell ref="ABB138:ABB139"/>
    <mergeCell ref="ABC138:ABC139"/>
    <mergeCell ref="ABD138:ABD139"/>
    <mergeCell ref="ABE138:ABE139"/>
    <mergeCell ref="ABF138:ABF139"/>
    <mergeCell ref="AAU138:AAU139"/>
    <mergeCell ref="AAV138:AAV139"/>
    <mergeCell ref="AAW138:AAW139"/>
    <mergeCell ref="AAX138:AAX139"/>
    <mergeCell ref="AAY138:AAY139"/>
    <mergeCell ref="AAZ138:AAZ139"/>
    <mergeCell ref="ADI138:ADI139"/>
    <mergeCell ref="ADJ138:ADJ139"/>
    <mergeCell ref="ADK138:ADK139"/>
    <mergeCell ref="ADL138:ADL139"/>
    <mergeCell ref="ADM138:ADM139"/>
    <mergeCell ref="ADN138:ADN139"/>
    <mergeCell ref="ADC138:ADC139"/>
    <mergeCell ref="ADD138:ADD139"/>
    <mergeCell ref="ADE138:ADE139"/>
    <mergeCell ref="ADF138:ADF139"/>
    <mergeCell ref="ADG138:ADG139"/>
    <mergeCell ref="ADH138:ADH139"/>
    <mergeCell ref="ACW138:ACW139"/>
    <mergeCell ref="ACX138:ACX139"/>
    <mergeCell ref="ACY138:ACY139"/>
    <mergeCell ref="ACZ138:ACZ139"/>
    <mergeCell ref="ADA138:ADA139"/>
    <mergeCell ref="ADB138:ADB139"/>
    <mergeCell ref="ACQ138:ACQ139"/>
    <mergeCell ref="ACR138:ACR139"/>
    <mergeCell ref="ACS138:ACS139"/>
    <mergeCell ref="ACT138:ACT139"/>
    <mergeCell ref="ACU138:ACU139"/>
    <mergeCell ref="ACV138:ACV139"/>
    <mergeCell ref="ACK138:ACK139"/>
    <mergeCell ref="ACL138:ACL139"/>
    <mergeCell ref="ACM138:ACM139"/>
    <mergeCell ref="ACN138:ACN139"/>
    <mergeCell ref="ACO138:ACO139"/>
    <mergeCell ref="ACP138:ACP139"/>
    <mergeCell ref="ACE138:ACE139"/>
    <mergeCell ref="ACF138:ACF139"/>
    <mergeCell ref="ACG138:ACG139"/>
    <mergeCell ref="ACH138:ACH139"/>
    <mergeCell ref="ACI138:ACI139"/>
    <mergeCell ref="ACJ138:ACJ139"/>
    <mergeCell ref="AES138:AES139"/>
    <mergeCell ref="AET138:AET139"/>
    <mergeCell ref="AEU138:AEU139"/>
    <mergeCell ref="AEV138:AEV139"/>
    <mergeCell ref="AEW138:AEW139"/>
    <mergeCell ref="AEX138:AEX139"/>
    <mergeCell ref="AEM138:AEM139"/>
    <mergeCell ref="AEN138:AEN139"/>
    <mergeCell ref="AEO138:AEO139"/>
    <mergeCell ref="AEP138:AEP139"/>
    <mergeCell ref="AEQ138:AEQ139"/>
    <mergeCell ref="AER138:AER139"/>
    <mergeCell ref="AEG138:AEG139"/>
    <mergeCell ref="AEH138:AEH139"/>
    <mergeCell ref="AEI138:AEI139"/>
    <mergeCell ref="AEJ138:AEJ139"/>
    <mergeCell ref="AEK138:AEK139"/>
    <mergeCell ref="AEL138:AEL139"/>
    <mergeCell ref="AEA138:AEA139"/>
    <mergeCell ref="AEB138:AEB139"/>
    <mergeCell ref="AEC138:AEC139"/>
    <mergeCell ref="AED138:AED139"/>
    <mergeCell ref="AEE138:AEE139"/>
    <mergeCell ref="AEF138:AEF139"/>
    <mergeCell ref="ADU138:ADU139"/>
    <mergeCell ref="ADV138:ADV139"/>
    <mergeCell ref="ADW138:ADW139"/>
    <mergeCell ref="ADX138:ADX139"/>
    <mergeCell ref="ADY138:ADY139"/>
    <mergeCell ref="ADZ138:ADZ139"/>
    <mergeCell ref="ADO138:ADO139"/>
    <mergeCell ref="ADP138:ADP139"/>
    <mergeCell ref="ADQ138:ADQ139"/>
    <mergeCell ref="ADR138:ADR139"/>
    <mergeCell ref="ADS138:ADS139"/>
    <mergeCell ref="ADT138:ADT139"/>
    <mergeCell ref="AGC138:AGC139"/>
    <mergeCell ref="AGD138:AGD139"/>
    <mergeCell ref="AGE138:AGE139"/>
    <mergeCell ref="AGF138:AGF139"/>
    <mergeCell ref="AGG138:AGG139"/>
    <mergeCell ref="AGH138:AGH139"/>
    <mergeCell ref="AFW138:AFW139"/>
    <mergeCell ref="AFX138:AFX139"/>
    <mergeCell ref="AFY138:AFY139"/>
    <mergeCell ref="AFZ138:AFZ139"/>
    <mergeCell ref="AGA138:AGA139"/>
    <mergeCell ref="AGB138:AGB139"/>
    <mergeCell ref="AFQ138:AFQ139"/>
    <mergeCell ref="AFR138:AFR139"/>
    <mergeCell ref="AFS138:AFS139"/>
    <mergeCell ref="AFT138:AFT139"/>
    <mergeCell ref="AFU138:AFU139"/>
    <mergeCell ref="AFV138:AFV139"/>
    <mergeCell ref="AFK138:AFK139"/>
    <mergeCell ref="AFL138:AFL139"/>
    <mergeCell ref="AFM138:AFM139"/>
    <mergeCell ref="AFN138:AFN139"/>
    <mergeCell ref="AFO138:AFO139"/>
    <mergeCell ref="AFP138:AFP139"/>
    <mergeCell ref="AFE138:AFE139"/>
    <mergeCell ref="AFF138:AFF139"/>
    <mergeCell ref="AFG138:AFG139"/>
    <mergeCell ref="AFH138:AFH139"/>
    <mergeCell ref="AFI138:AFI139"/>
    <mergeCell ref="AFJ138:AFJ139"/>
    <mergeCell ref="AEY138:AEY139"/>
    <mergeCell ref="AEZ138:AEZ139"/>
    <mergeCell ref="AFA138:AFA139"/>
    <mergeCell ref="AFB138:AFB139"/>
    <mergeCell ref="AFC138:AFC139"/>
    <mergeCell ref="AFD138:AFD139"/>
    <mergeCell ref="AHM138:AHM139"/>
    <mergeCell ref="AHN138:AHN139"/>
    <mergeCell ref="AHO138:AHO139"/>
    <mergeCell ref="AHP138:AHP139"/>
    <mergeCell ref="AHQ138:AHQ139"/>
    <mergeCell ref="AHR138:AHR139"/>
    <mergeCell ref="AHG138:AHG139"/>
    <mergeCell ref="AHH138:AHH139"/>
    <mergeCell ref="AHI138:AHI139"/>
    <mergeCell ref="AHJ138:AHJ139"/>
    <mergeCell ref="AHK138:AHK139"/>
    <mergeCell ref="AHL138:AHL139"/>
    <mergeCell ref="AHA138:AHA139"/>
    <mergeCell ref="AHB138:AHB139"/>
    <mergeCell ref="AHC138:AHC139"/>
    <mergeCell ref="AHD138:AHD139"/>
    <mergeCell ref="AHE138:AHE139"/>
    <mergeCell ref="AHF138:AHF139"/>
    <mergeCell ref="AGU138:AGU139"/>
    <mergeCell ref="AGV138:AGV139"/>
    <mergeCell ref="AGW138:AGW139"/>
    <mergeCell ref="AGX138:AGX139"/>
    <mergeCell ref="AGY138:AGY139"/>
    <mergeCell ref="AGZ138:AGZ139"/>
    <mergeCell ref="AGO138:AGO139"/>
    <mergeCell ref="AGP138:AGP139"/>
    <mergeCell ref="AGQ138:AGQ139"/>
    <mergeCell ref="AGR138:AGR139"/>
    <mergeCell ref="AGS138:AGS139"/>
    <mergeCell ref="AGT138:AGT139"/>
    <mergeCell ref="AGI138:AGI139"/>
    <mergeCell ref="AGJ138:AGJ139"/>
    <mergeCell ref="AGK138:AGK139"/>
    <mergeCell ref="AGL138:AGL139"/>
    <mergeCell ref="AGM138:AGM139"/>
    <mergeCell ref="AGN138:AGN139"/>
    <mergeCell ref="AIW138:AIW139"/>
    <mergeCell ref="AIX138:AIX139"/>
    <mergeCell ref="AIY138:AIY139"/>
    <mergeCell ref="AIZ138:AIZ139"/>
    <mergeCell ref="AJA138:AJA139"/>
    <mergeCell ref="AJB138:AJB139"/>
    <mergeCell ref="AIQ138:AIQ139"/>
    <mergeCell ref="AIR138:AIR139"/>
    <mergeCell ref="AIS138:AIS139"/>
    <mergeCell ref="AIT138:AIT139"/>
    <mergeCell ref="AIU138:AIU139"/>
    <mergeCell ref="AIV138:AIV139"/>
    <mergeCell ref="AIK138:AIK139"/>
    <mergeCell ref="AIL138:AIL139"/>
    <mergeCell ref="AIM138:AIM139"/>
    <mergeCell ref="AIN138:AIN139"/>
    <mergeCell ref="AIO138:AIO139"/>
    <mergeCell ref="AIP138:AIP139"/>
    <mergeCell ref="AIE138:AIE139"/>
    <mergeCell ref="AIF138:AIF139"/>
    <mergeCell ref="AIG138:AIG139"/>
    <mergeCell ref="AIH138:AIH139"/>
    <mergeCell ref="AII138:AII139"/>
    <mergeCell ref="AIJ138:AIJ139"/>
    <mergeCell ref="AHY138:AHY139"/>
    <mergeCell ref="AHZ138:AHZ139"/>
    <mergeCell ref="AIA138:AIA139"/>
    <mergeCell ref="AIB138:AIB139"/>
    <mergeCell ref="AIC138:AIC139"/>
    <mergeCell ref="AID138:AID139"/>
    <mergeCell ref="AHS138:AHS139"/>
    <mergeCell ref="AHT138:AHT139"/>
    <mergeCell ref="AHU138:AHU139"/>
    <mergeCell ref="AHV138:AHV139"/>
    <mergeCell ref="AHW138:AHW139"/>
    <mergeCell ref="AHX138:AHX139"/>
    <mergeCell ref="AKG138:AKG139"/>
    <mergeCell ref="AKH138:AKH139"/>
    <mergeCell ref="AKI138:AKI139"/>
    <mergeCell ref="AKJ138:AKJ139"/>
    <mergeCell ref="AKK138:AKK139"/>
    <mergeCell ref="AKL138:AKL139"/>
    <mergeCell ref="AKA138:AKA139"/>
    <mergeCell ref="AKB138:AKB139"/>
    <mergeCell ref="AKC138:AKC139"/>
    <mergeCell ref="AKD138:AKD139"/>
    <mergeCell ref="AKE138:AKE139"/>
    <mergeCell ref="AKF138:AKF139"/>
    <mergeCell ref="AJU138:AJU139"/>
    <mergeCell ref="AJV138:AJV139"/>
    <mergeCell ref="AJW138:AJW139"/>
    <mergeCell ref="AJX138:AJX139"/>
    <mergeCell ref="AJY138:AJY139"/>
    <mergeCell ref="AJZ138:AJZ139"/>
    <mergeCell ref="AJO138:AJO139"/>
    <mergeCell ref="AJP138:AJP139"/>
    <mergeCell ref="AJQ138:AJQ139"/>
    <mergeCell ref="AJR138:AJR139"/>
    <mergeCell ref="AJS138:AJS139"/>
    <mergeCell ref="AJT138:AJT139"/>
    <mergeCell ref="AJI138:AJI139"/>
    <mergeCell ref="AJJ138:AJJ139"/>
    <mergeCell ref="AJK138:AJK139"/>
    <mergeCell ref="AJL138:AJL139"/>
    <mergeCell ref="AJM138:AJM139"/>
    <mergeCell ref="AJN138:AJN139"/>
    <mergeCell ref="AJC138:AJC139"/>
    <mergeCell ref="AJD138:AJD139"/>
    <mergeCell ref="AJE138:AJE139"/>
    <mergeCell ref="AJF138:AJF139"/>
    <mergeCell ref="AJG138:AJG139"/>
    <mergeCell ref="AJH138:AJH139"/>
    <mergeCell ref="ALQ138:ALQ139"/>
    <mergeCell ref="ALR138:ALR139"/>
    <mergeCell ref="ALS138:ALS139"/>
    <mergeCell ref="ALT138:ALT139"/>
    <mergeCell ref="ALU138:ALU139"/>
    <mergeCell ref="ALV138:ALV139"/>
    <mergeCell ref="ALK138:ALK139"/>
    <mergeCell ref="ALL138:ALL139"/>
    <mergeCell ref="ALM138:ALM139"/>
    <mergeCell ref="ALN138:ALN139"/>
    <mergeCell ref="ALO138:ALO139"/>
    <mergeCell ref="ALP138:ALP139"/>
    <mergeCell ref="ALE138:ALE139"/>
    <mergeCell ref="ALF138:ALF139"/>
    <mergeCell ref="ALG138:ALG139"/>
    <mergeCell ref="ALH138:ALH139"/>
    <mergeCell ref="ALI138:ALI139"/>
    <mergeCell ref="ALJ138:ALJ139"/>
    <mergeCell ref="AKY138:AKY139"/>
    <mergeCell ref="AKZ138:AKZ139"/>
    <mergeCell ref="ALA138:ALA139"/>
    <mergeCell ref="ALB138:ALB139"/>
    <mergeCell ref="ALC138:ALC139"/>
    <mergeCell ref="ALD138:ALD139"/>
    <mergeCell ref="AKS138:AKS139"/>
    <mergeCell ref="AKT138:AKT139"/>
    <mergeCell ref="AKU138:AKU139"/>
    <mergeCell ref="AKV138:AKV139"/>
    <mergeCell ref="AKW138:AKW139"/>
    <mergeCell ref="AKX138:AKX139"/>
    <mergeCell ref="AKM138:AKM139"/>
    <mergeCell ref="AKN138:AKN139"/>
    <mergeCell ref="AKO138:AKO139"/>
    <mergeCell ref="AKP138:AKP139"/>
    <mergeCell ref="AKQ138:AKQ139"/>
    <mergeCell ref="AKR138:AKR139"/>
    <mergeCell ref="ANA138:ANA139"/>
    <mergeCell ref="ANB138:ANB139"/>
    <mergeCell ref="ANC138:ANC139"/>
    <mergeCell ref="AND138:AND139"/>
    <mergeCell ref="ANE138:ANE139"/>
    <mergeCell ref="ANF138:ANF139"/>
    <mergeCell ref="AMU138:AMU139"/>
    <mergeCell ref="AMV138:AMV139"/>
    <mergeCell ref="AMW138:AMW139"/>
    <mergeCell ref="AMX138:AMX139"/>
    <mergeCell ref="AMY138:AMY139"/>
    <mergeCell ref="AMZ138:AMZ139"/>
    <mergeCell ref="AMO138:AMO139"/>
    <mergeCell ref="AMP138:AMP139"/>
    <mergeCell ref="AMQ138:AMQ139"/>
    <mergeCell ref="AMR138:AMR139"/>
    <mergeCell ref="AMS138:AMS139"/>
    <mergeCell ref="AMT138:AMT139"/>
    <mergeCell ref="AMI138:AMI139"/>
    <mergeCell ref="AMJ138:AMJ139"/>
    <mergeCell ref="AMK138:AMK139"/>
    <mergeCell ref="AML138:AML139"/>
    <mergeCell ref="AMM138:AMM139"/>
    <mergeCell ref="AMN138:AMN139"/>
    <mergeCell ref="AMC138:AMC139"/>
    <mergeCell ref="AMD138:AMD139"/>
    <mergeCell ref="AME138:AME139"/>
    <mergeCell ref="AMF138:AMF139"/>
    <mergeCell ref="AMG138:AMG139"/>
    <mergeCell ref="AMH138:AMH139"/>
    <mergeCell ref="ALW138:ALW139"/>
    <mergeCell ref="ALX138:ALX139"/>
    <mergeCell ref="ALY138:ALY139"/>
    <mergeCell ref="ALZ138:ALZ139"/>
    <mergeCell ref="AMA138:AMA139"/>
    <mergeCell ref="AMB138:AMB139"/>
    <mergeCell ref="AOK138:AOK139"/>
    <mergeCell ref="AOL138:AOL139"/>
    <mergeCell ref="AOM138:AOM139"/>
    <mergeCell ref="AON138:AON139"/>
    <mergeCell ref="AOO138:AOO139"/>
    <mergeCell ref="AOP138:AOP139"/>
    <mergeCell ref="AOE138:AOE139"/>
    <mergeCell ref="AOF138:AOF139"/>
    <mergeCell ref="AOG138:AOG139"/>
    <mergeCell ref="AOH138:AOH139"/>
    <mergeCell ref="AOI138:AOI139"/>
    <mergeCell ref="AOJ138:AOJ139"/>
    <mergeCell ref="ANY138:ANY139"/>
    <mergeCell ref="ANZ138:ANZ139"/>
    <mergeCell ref="AOA138:AOA139"/>
    <mergeCell ref="AOB138:AOB139"/>
    <mergeCell ref="AOC138:AOC139"/>
    <mergeCell ref="AOD138:AOD139"/>
    <mergeCell ref="ANS138:ANS139"/>
    <mergeCell ref="ANT138:ANT139"/>
    <mergeCell ref="ANU138:ANU139"/>
    <mergeCell ref="ANV138:ANV139"/>
    <mergeCell ref="ANW138:ANW139"/>
    <mergeCell ref="ANX138:ANX139"/>
    <mergeCell ref="ANM138:ANM139"/>
    <mergeCell ref="ANN138:ANN139"/>
    <mergeCell ref="ANO138:ANO139"/>
    <mergeCell ref="ANP138:ANP139"/>
    <mergeCell ref="ANQ138:ANQ139"/>
    <mergeCell ref="ANR138:ANR139"/>
    <mergeCell ref="ANG138:ANG139"/>
    <mergeCell ref="ANH138:ANH139"/>
    <mergeCell ref="ANI138:ANI139"/>
    <mergeCell ref="ANJ138:ANJ139"/>
    <mergeCell ref="ANK138:ANK139"/>
    <mergeCell ref="ANL138:ANL139"/>
    <mergeCell ref="APU138:APU139"/>
    <mergeCell ref="APV138:APV139"/>
    <mergeCell ref="APW138:APW139"/>
    <mergeCell ref="APX138:APX139"/>
    <mergeCell ref="APY138:APY139"/>
    <mergeCell ref="APZ138:APZ139"/>
    <mergeCell ref="APO138:APO139"/>
    <mergeCell ref="APP138:APP139"/>
    <mergeCell ref="APQ138:APQ139"/>
    <mergeCell ref="APR138:APR139"/>
    <mergeCell ref="APS138:APS139"/>
    <mergeCell ref="APT138:APT139"/>
    <mergeCell ref="API138:API139"/>
    <mergeCell ref="APJ138:APJ139"/>
    <mergeCell ref="APK138:APK139"/>
    <mergeCell ref="APL138:APL139"/>
    <mergeCell ref="APM138:APM139"/>
    <mergeCell ref="APN138:APN139"/>
    <mergeCell ref="APC138:APC139"/>
    <mergeCell ref="APD138:APD139"/>
    <mergeCell ref="APE138:APE139"/>
    <mergeCell ref="APF138:APF139"/>
    <mergeCell ref="APG138:APG139"/>
    <mergeCell ref="APH138:APH139"/>
    <mergeCell ref="AOW138:AOW139"/>
    <mergeCell ref="AOX138:AOX139"/>
    <mergeCell ref="AOY138:AOY139"/>
    <mergeCell ref="AOZ138:AOZ139"/>
    <mergeCell ref="APA138:APA139"/>
    <mergeCell ref="APB138:APB139"/>
    <mergeCell ref="AOQ138:AOQ139"/>
    <mergeCell ref="AOR138:AOR139"/>
    <mergeCell ref="AOS138:AOS139"/>
    <mergeCell ref="AOT138:AOT139"/>
    <mergeCell ref="AOU138:AOU139"/>
    <mergeCell ref="AOV138:AOV139"/>
    <mergeCell ref="ARE138:ARE139"/>
    <mergeCell ref="ARF138:ARF139"/>
    <mergeCell ref="ARG138:ARG139"/>
    <mergeCell ref="ARH138:ARH139"/>
    <mergeCell ref="ARI138:ARI139"/>
    <mergeCell ref="ARJ138:ARJ139"/>
    <mergeCell ref="AQY138:AQY139"/>
    <mergeCell ref="AQZ138:AQZ139"/>
    <mergeCell ref="ARA138:ARA139"/>
    <mergeCell ref="ARB138:ARB139"/>
    <mergeCell ref="ARC138:ARC139"/>
    <mergeCell ref="ARD138:ARD139"/>
    <mergeCell ref="AQS138:AQS139"/>
    <mergeCell ref="AQT138:AQT139"/>
    <mergeCell ref="AQU138:AQU139"/>
    <mergeCell ref="AQV138:AQV139"/>
    <mergeCell ref="AQW138:AQW139"/>
    <mergeCell ref="AQX138:AQX139"/>
    <mergeCell ref="AQM138:AQM139"/>
    <mergeCell ref="AQN138:AQN139"/>
    <mergeCell ref="AQO138:AQO139"/>
    <mergeCell ref="AQP138:AQP139"/>
    <mergeCell ref="AQQ138:AQQ139"/>
    <mergeCell ref="AQR138:AQR139"/>
    <mergeCell ref="AQG138:AQG139"/>
    <mergeCell ref="AQH138:AQH139"/>
    <mergeCell ref="AQI138:AQI139"/>
    <mergeCell ref="AQJ138:AQJ139"/>
    <mergeCell ref="AQK138:AQK139"/>
    <mergeCell ref="AQL138:AQL139"/>
    <mergeCell ref="AQA138:AQA139"/>
    <mergeCell ref="AQB138:AQB139"/>
    <mergeCell ref="AQC138:AQC139"/>
    <mergeCell ref="AQD138:AQD139"/>
    <mergeCell ref="AQE138:AQE139"/>
    <mergeCell ref="AQF138:AQF139"/>
    <mergeCell ref="ASO138:ASO139"/>
    <mergeCell ref="ASP138:ASP139"/>
    <mergeCell ref="ASQ138:ASQ139"/>
    <mergeCell ref="ASR138:ASR139"/>
    <mergeCell ref="ASS138:ASS139"/>
    <mergeCell ref="AST138:AST139"/>
    <mergeCell ref="ASI138:ASI139"/>
    <mergeCell ref="ASJ138:ASJ139"/>
    <mergeCell ref="ASK138:ASK139"/>
    <mergeCell ref="ASL138:ASL139"/>
    <mergeCell ref="ASM138:ASM139"/>
    <mergeCell ref="ASN138:ASN139"/>
    <mergeCell ref="ASC138:ASC139"/>
    <mergeCell ref="ASD138:ASD139"/>
    <mergeCell ref="ASE138:ASE139"/>
    <mergeCell ref="ASF138:ASF139"/>
    <mergeCell ref="ASG138:ASG139"/>
    <mergeCell ref="ASH138:ASH139"/>
    <mergeCell ref="ARW138:ARW139"/>
    <mergeCell ref="ARX138:ARX139"/>
    <mergeCell ref="ARY138:ARY139"/>
    <mergeCell ref="ARZ138:ARZ139"/>
    <mergeCell ref="ASA138:ASA139"/>
    <mergeCell ref="ASB138:ASB139"/>
    <mergeCell ref="ARQ138:ARQ139"/>
    <mergeCell ref="ARR138:ARR139"/>
    <mergeCell ref="ARS138:ARS139"/>
    <mergeCell ref="ART138:ART139"/>
    <mergeCell ref="ARU138:ARU139"/>
    <mergeCell ref="ARV138:ARV139"/>
    <mergeCell ref="ARK138:ARK139"/>
    <mergeCell ref="ARL138:ARL139"/>
    <mergeCell ref="ARM138:ARM139"/>
    <mergeCell ref="ARN138:ARN139"/>
    <mergeCell ref="ARO138:ARO139"/>
    <mergeCell ref="ARP138:ARP139"/>
    <mergeCell ref="ATY138:ATY139"/>
    <mergeCell ref="ATZ138:ATZ139"/>
    <mergeCell ref="AUA138:AUA139"/>
    <mergeCell ref="AUB138:AUB139"/>
    <mergeCell ref="AUC138:AUC139"/>
    <mergeCell ref="AUD138:AUD139"/>
    <mergeCell ref="ATS138:ATS139"/>
    <mergeCell ref="ATT138:ATT139"/>
    <mergeCell ref="ATU138:ATU139"/>
    <mergeCell ref="ATV138:ATV139"/>
    <mergeCell ref="ATW138:ATW139"/>
    <mergeCell ref="ATX138:ATX139"/>
    <mergeCell ref="ATM138:ATM139"/>
    <mergeCell ref="ATN138:ATN139"/>
    <mergeCell ref="ATO138:ATO139"/>
    <mergeCell ref="ATP138:ATP139"/>
    <mergeCell ref="ATQ138:ATQ139"/>
    <mergeCell ref="ATR138:ATR139"/>
    <mergeCell ref="ATG138:ATG139"/>
    <mergeCell ref="ATH138:ATH139"/>
    <mergeCell ref="ATI138:ATI139"/>
    <mergeCell ref="ATJ138:ATJ139"/>
    <mergeCell ref="ATK138:ATK139"/>
    <mergeCell ref="ATL138:ATL139"/>
    <mergeCell ref="ATA138:ATA139"/>
    <mergeCell ref="ATB138:ATB139"/>
    <mergeCell ref="ATC138:ATC139"/>
    <mergeCell ref="ATD138:ATD139"/>
    <mergeCell ref="ATE138:ATE139"/>
    <mergeCell ref="ATF138:ATF139"/>
    <mergeCell ref="ASU138:ASU139"/>
    <mergeCell ref="ASV138:ASV139"/>
    <mergeCell ref="ASW138:ASW139"/>
    <mergeCell ref="ASX138:ASX139"/>
    <mergeCell ref="ASY138:ASY139"/>
    <mergeCell ref="ASZ138:ASZ139"/>
    <mergeCell ref="AVI138:AVI139"/>
    <mergeCell ref="AVJ138:AVJ139"/>
    <mergeCell ref="AVK138:AVK139"/>
    <mergeCell ref="AVL138:AVL139"/>
    <mergeCell ref="AVM138:AVM139"/>
    <mergeCell ref="AVN138:AVN139"/>
    <mergeCell ref="AVC138:AVC139"/>
    <mergeCell ref="AVD138:AVD139"/>
    <mergeCell ref="AVE138:AVE139"/>
    <mergeCell ref="AVF138:AVF139"/>
    <mergeCell ref="AVG138:AVG139"/>
    <mergeCell ref="AVH138:AVH139"/>
    <mergeCell ref="AUW138:AUW139"/>
    <mergeCell ref="AUX138:AUX139"/>
    <mergeCell ref="AUY138:AUY139"/>
    <mergeCell ref="AUZ138:AUZ139"/>
    <mergeCell ref="AVA138:AVA139"/>
    <mergeCell ref="AVB138:AVB139"/>
    <mergeCell ref="AUQ138:AUQ139"/>
    <mergeCell ref="AUR138:AUR139"/>
    <mergeCell ref="AUS138:AUS139"/>
    <mergeCell ref="AUT138:AUT139"/>
    <mergeCell ref="AUU138:AUU139"/>
    <mergeCell ref="AUV138:AUV139"/>
    <mergeCell ref="AUK138:AUK139"/>
    <mergeCell ref="AUL138:AUL139"/>
    <mergeCell ref="AUM138:AUM139"/>
    <mergeCell ref="AUN138:AUN139"/>
    <mergeCell ref="AUO138:AUO139"/>
    <mergeCell ref="AUP138:AUP139"/>
    <mergeCell ref="AUE138:AUE139"/>
    <mergeCell ref="AUF138:AUF139"/>
    <mergeCell ref="AUG138:AUG139"/>
    <mergeCell ref="AUH138:AUH139"/>
    <mergeCell ref="AUI138:AUI139"/>
    <mergeCell ref="AUJ138:AUJ139"/>
    <mergeCell ref="AWS138:AWS139"/>
    <mergeCell ref="AWT138:AWT139"/>
    <mergeCell ref="AWU138:AWU139"/>
    <mergeCell ref="AWV138:AWV139"/>
    <mergeCell ref="AWW138:AWW139"/>
    <mergeCell ref="AWX138:AWX139"/>
    <mergeCell ref="AWM138:AWM139"/>
    <mergeCell ref="AWN138:AWN139"/>
    <mergeCell ref="AWO138:AWO139"/>
    <mergeCell ref="AWP138:AWP139"/>
    <mergeCell ref="AWQ138:AWQ139"/>
    <mergeCell ref="AWR138:AWR139"/>
    <mergeCell ref="AWG138:AWG139"/>
    <mergeCell ref="AWH138:AWH139"/>
    <mergeCell ref="AWI138:AWI139"/>
    <mergeCell ref="AWJ138:AWJ139"/>
    <mergeCell ref="AWK138:AWK139"/>
    <mergeCell ref="AWL138:AWL139"/>
    <mergeCell ref="AWA138:AWA139"/>
    <mergeCell ref="AWB138:AWB139"/>
    <mergeCell ref="AWC138:AWC139"/>
    <mergeCell ref="AWD138:AWD139"/>
    <mergeCell ref="AWE138:AWE139"/>
    <mergeCell ref="AWF138:AWF139"/>
    <mergeCell ref="AVU138:AVU139"/>
    <mergeCell ref="AVV138:AVV139"/>
    <mergeCell ref="AVW138:AVW139"/>
    <mergeCell ref="AVX138:AVX139"/>
    <mergeCell ref="AVY138:AVY139"/>
    <mergeCell ref="AVZ138:AVZ139"/>
    <mergeCell ref="AVO138:AVO139"/>
    <mergeCell ref="AVP138:AVP139"/>
    <mergeCell ref="AVQ138:AVQ139"/>
    <mergeCell ref="AVR138:AVR139"/>
    <mergeCell ref="AVS138:AVS139"/>
    <mergeCell ref="AVT138:AVT139"/>
    <mergeCell ref="AYC138:AYC139"/>
    <mergeCell ref="AYD138:AYD139"/>
    <mergeCell ref="AYE138:AYE139"/>
    <mergeCell ref="AYF138:AYF139"/>
    <mergeCell ref="AYG138:AYG139"/>
    <mergeCell ref="AYH138:AYH139"/>
    <mergeCell ref="AXW138:AXW139"/>
    <mergeCell ref="AXX138:AXX139"/>
    <mergeCell ref="AXY138:AXY139"/>
    <mergeCell ref="AXZ138:AXZ139"/>
    <mergeCell ref="AYA138:AYA139"/>
    <mergeCell ref="AYB138:AYB139"/>
    <mergeCell ref="AXQ138:AXQ139"/>
    <mergeCell ref="AXR138:AXR139"/>
    <mergeCell ref="AXS138:AXS139"/>
    <mergeCell ref="AXT138:AXT139"/>
    <mergeCell ref="AXU138:AXU139"/>
    <mergeCell ref="AXV138:AXV139"/>
    <mergeCell ref="AXK138:AXK139"/>
    <mergeCell ref="AXL138:AXL139"/>
    <mergeCell ref="AXM138:AXM139"/>
    <mergeCell ref="AXN138:AXN139"/>
    <mergeCell ref="AXO138:AXO139"/>
    <mergeCell ref="AXP138:AXP139"/>
    <mergeCell ref="AXE138:AXE139"/>
    <mergeCell ref="AXF138:AXF139"/>
    <mergeCell ref="AXG138:AXG139"/>
    <mergeCell ref="AXH138:AXH139"/>
    <mergeCell ref="AXI138:AXI139"/>
    <mergeCell ref="AXJ138:AXJ139"/>
    <mergeCell ref="AWY138:AWY139"/>
    <mergeCell ref="AWZ138:AWZ139"/>
    <mergeCell ref="AXA138:AXA139"/>
    <mergeCell ref="AXB138:AXB139"/>
    <mergeCell ref="AXC138:AXC139"/>
    <mergeCell ref="AXD138:AXD139"/>
    <mergeCell ref="AZM138:AZM139"/>
    <mergeCell ref="AZN138:AZN139"/>
    <mergeCell ref="AZO138:AZO139"/>
    <mergeCell ref="AZP138:AZP139"/>
    <mergeCell ref="AZQ138:AZQ139"/>
    <mergeCell ref="AZR138:AZR139"/>
    <mergeCell ref="AZG138:AZG139"/>
    <mergeCell ref="AZH138:AZH139"/>
    <mergeCell ref="AZI138:AZI139"/>
    <mergeCell ref="AZJ138:AZJ139"/>
    <mergeCell ref="AZK138:AZK139"/>
    <mergeCell ref="AZL138:AZL139"/>
    <mergeCell ref="AZA138:AZA139"/>
    <mergeCell ref="AZB138:AZB139"/>
    <mergeCell ref="AZC138:AZC139"/>
    <mergeCell ref="AZD138:AZD139"/>
    <mergeCell ref="AZE138:AZE139"/>
    <mergeCell ref="AZF138:AZF139"/>
    <mergeCell ref="AYU138:AYU139"/>
    <mergeCell ref="AYV138:AYV139"/>
    <mergeCell ref="AYW138:AYW139"/>
    <mergeCell ref="AYX138:AYX139"/>
    <mergeCell ref="AYY138:AYY139"/>
    <mergeCell ref="AYZ138:AYZ139"/>
    <mergeCell ref="AYO138:AYO139"/>
    <mergeCell ref="AYP138:AYP139"/>
    <mergeCell ref="AYQ138:AYQ139"/>
    <mergeCell ref="AYR138:AYR139"/>
    <mergeCell ref="AYS138:AYS139"/>
    <mergeCell ref="AYT138:AYT139"/>
    <mergeCell ref="AYI138:AYI139"/>
    <mergeCell ref="AYJ138:AYJ139"/>
    <mergeCell ref="AYK138:AYK139"/>
    <mergeCell ref="AYL138:AYL139"/>
    <mergeCell ref="AYM138:AYM139"/>
    <mergeCell ref="AYN138:AYN139"/>
    <mergeCell ref="BAW138:BAW139"/>
    <mergeCell ref="BAX138:BAX139"/>
    <mergeCell ref="BAY138:BAY139"/>
    <mergeCell ref="BAZ138:BAZ139"/>
    <mergeCell ref="BBA138:BBA139"/>
    <mergeCell ref="BBB138:BBB139"/>
    <mergeCell ref="BAQ138:BAQ139"/>
    <mergeCell ref="BAR138:BAR139"/>
    <mergeCell ref="BAS138:BAS139"/>
    <mergeCell ref="BAT138:BAT139"/>
    <mergeCell ref="BAU138:BAU139"/>
    <mergeCell ref="BAV138:BAV139"/>
    <mergeCell ref="BAK138:BAK139"/>
    <mergeCell ref="BAL138:BAL139"/>
    <mergeCell ref="BAM138:BAM139"/>
    <mergeCell ref="BAN138:BAN139"/>
    <mergeCell ref="BAO138:BAO139"/>
    <mergeCell ref="BAP138:BAP139"/>
    <mergeCell ref="BAE138:BAE139"/>
    <mergeCell ref="BAF138:BAF139"/>
    <mergeCell ref="BAG138:BAG139"/>
    <mergeCell ref="BAH138:BAH139"/>
    <mergeCell ref="BAI138:BAI139"/>
    <mergeCell ref="BAJ138:BAJ139"/>
    <mergeCell ref="AZY138:AZY139"/>
    <mergeCell ref="AZZ138:AZZ139"/>
    <mergeCell ref="BAA138:BAA139"/>
    <mergeCell ref="BAB138:BAB139"/>
    <mergeCell ref="BAC138:BAC139"/>
    <mergeCell ref="BAD138:BAD139"/>
    <mergeCell ref="AZS138:AZS139"/>
    <mergeCell ref="AZT138:AZT139"/>
    <mergeCell ref="AZU138:AZU139"/>
    <mergeCell ref="AZV138:AZV139"/>
    <mergeCell ref="AZW138:AZW139"/>
    <mergeCell ref="AZX138:AZX139"/>
    <mergeCell ref="BCG138:BCG139"/>
    <mergeCell ref="BCH138:BCH139"/>
    <mergeCell ref="BCI138:BCI139"/>
    <mergeCell ref="BCJ138:BCJ139"/>
    <mergeCell ref="BCK138:BCK139"/>
    <mergeCell ref="BCL138:BCL139"/>
    <mergeCell ref="BCA138:BCA139"/>
    <mergeCell ref="BCB138:BCB139"/>
    <mergeCell ref="BCC138:BCC139"/>
    <mergeCell ref="BCD138:BCD139"/>
    <mergeCell ref="BCE138:BCE139"/>
    <mergeCell ref="BCF138:BCF139"/>
    <mergeCell ref="BBU138:BBU139"/>
    <mergeCell ref="BBV138:BBV139"/>
    <mergeCell ref="BBW138:BBW139"/>
    <mergeCell ref="BBX138:BBX139"/>
    <mergeCell ref="BBY138:BBY139"/>
    <mergeCell ref="BBZ138:BBZ139"/>
    <mergeCell ref="BBO138:BBO139"/>
    <mergeCell ref="BBP138:BBP139"/>
    <mergeCell ref="BBQ138:BBQ139"/>
    <mergeCell ref="BBR138:BBR139"/>
    <mergeCell ref="BBS138:BBS139"/>
    <mergeCell ref="BBT138:BBT139"/>
    <mergeCell ref="BBI138:BBI139"/>
    <mergeCell ref="BBJ138:BBJ139"/>
    <mergeCell ref="BBK138:BBK139"/>
    <mergeCell ref="BBL138:BBL139"/>
    <mergeCell ref="BBM138:BBM139"/>
    <mergeCell ref="BBN138:BBN139"/>
    <mergeCell ref="BBC138:BBC139"/>
    <mergeCell ref="BBD138:BBD139"/>
    <mergeCell ref="BBE138:BBE139"/>
    <mergeCell ref="BBF138:BBF139"/>
    <mergeCell ref="BBG138:BBG139"/>
    <mergeCell ref="BBH138:BBH139"/>
    <mergeCell ref="BDQ138:BDQ139"/>
    <mergeCell ref="BDR138:BDR139"/>
    <mergeCell ref="BDS138:BDS139"/>
    <mergeCell ref="BDT138:BDT139"/>
    <mergeCell ref="BDU138:BDU139"/>
    <mergeCell ref="BDV138:BDV139"/>
    <mergeCell ref="BDK138:BDK139"/>
    <mergeCell ref="BDL138:BDL139"/>
    <mergeCell ref="BDM138:BDM139"/>
    <mergeCell ref="BDN138:BDN139"/>
    <mergeCell ref="BDO138:BDO139"/>
    <mergeCell ref="BDP138:BDP139"/>
    <mergeCell ref="BDE138:BDE139"/>
    <mergeCell ref="BDF138:BDF139"/>
    <mergeCell ref="BDG138:BDG139"/>
    <mergeCell ref="BDH138:BDH139"/>
    <mergeCell ref="BDI138:BDI139"/>
    <mergeCell ref="BDJ138:BDJ139"/>
    <mergeCell ref="BCY138:BCY139"/>
    <mergeCell ref="BCZ138:BCZ139"/>
    <mergeCell ref="BDA138:BDA139"/>
    <mergeCell ref="BDB138:BDB139"/>
    <mergeCell ref="BDC138:BDC139"/>
    <mergeCell ref="BDD138:BDD139"/>
    <mergeCell ref="BCS138:BCS139"/>
    <mergeCell ref="BCT138:BCT139"/>
    <mergeCell ref="BCU138:BCU139"/>
    <mergeCell ref="BCV138:BCV139"/>
    <mergeCell ref="BCW138:BCW139"/>
    <mergeCell ref="BCX138:BCX139"/>
    <mergeCell ref="BCM138:BCM139"/>
    <mergeCell ref="BCN138:BCN139"/>
    <mergeCell ref="BCO138:BCO139"/>
    <mergeCell ref="BCP138:BCP139"/>
    <mergeCell ref="BCQ138:BCQ139"/>
    <mergeCell ref="BCR138:BCR139"/>
    <mergeCell ref="BFA138:BFA139"/>
    <mergeCell ref="BFB138:BFB139"/>
    <mergeCell ref="BFC138:BFC139"/>
    <mergeCell ref="BFD138:BFD139"/>
    <mergeCell ref="BFE138:BFE139"/>
    <mergeCell ref="BFF138:BFF139"/>
    <mergeCell ref="BEU138:BEU139"/>
    <mergeCell ref="BEV138:BEV139"/>
    <mergeCell ref="BEW138:BEW139"/>
    <mergeCell ref="BEX138:BEX139"/>
    <mergeCell ref="BEY138:BEY139"/>
    <mergeCell ref="BEZ138:BEZ139"/>
    <mergeCell ref="BEO138:BEO139"/>
    <mergeCell ref="BEP138:BEP139"/>
    <mergeCell ref="BEQ138:BEQ139"/>
    <mergeCell ref="BER138:BER139"/>
    <mergeCell ref="BES138:BES139"/>
    <mergeCell ref="BET138:BET139"/>
    <mergeCell ref="BEI138:BEI139"/>
    <mergeCell ref="BEJ138:BEJ139"/>
    <mergeCell ref="BEK138:BEK139"/>
    <mergeCell ref="BEL138:BEL139"/>
    <mergeCell ref="BEM138:BEM139"/>
    <mergeCell ref="BEN138:BEN139"/>
    <mergeCell ref="BEC138:BEC139"/>
    <mergeCell ref="BED138:BED139"/>
    <mergeCell ref="BEE138:BEE139"/>
    <mergeCell ref="BEF138:BEF139"/>
    <mergeCell ref="BEG138:BEG139"/>
    <mergeCell ref="BEH138:BEH139"/>
    <mergeCell ref="BDW138:BDW139"/>
    <mergeCell ref="BDX138:BDX139"/>
    <mergeCell ref="BDY138:BDY139"/>
    <mergeCell ref="BDZ138:BDZ139"/>
    <mergeCell ref="BEA138:BEA139"/>
    <mergeCell ref="BEB138:BEB139"/>
    <mergeCell ref="BGK138:BGK139"/>
    <mergeCell ref="BGL138:BGL139"/>
    <mergeCell ref="BGM138:BGM139"/>
    <mergeCell ref="BGN138:BGN139"/>
    <mergeCell ref="BGO138:BGO139"/>
    <mergeCell ref="BGP138:BGP139"/>
    <mergeCell ref="BGE138:BGE139"/>
    <mergeCell ref="BGF138:BGF139"/>
    <mergeCell ref="BGG138:BGG139"/>
    <mergeCell ref="BGH138:BGH139"/>
    <mergeCell ref="BGI138:BGI139"/>
    <mergeCell ref="BGJ138:BGJ139"/>
    <mergeCell ref="BFY138:BFY139"/>
    <mergeCell ref="BFZ138:BFZ139"/>
    <mergeCell ref="BGA138:BGA139"/>
    <mergeCell ref="BGB138:BGB139"/>
    <mergeCell ref="BGC138:BGC139"/>
    <mergeCell ref="BGD138:BGD139"/>
    <mergeCell ref="BFS138:BFS139"/>
    <mergeCell ref="BFT138:BFT139"/>
    <mergeCell ref="BFU138:BFU139"/>
    <mergeCell ref="BFV138:BFV139"/>
    <mergeCell ref="BFW138:BFW139"/>
    <mergeCell ref="BFX138:BFX139"/>
    <mergeCell ref="BFM138:BFM139"/>
    <mergeCell ref="BFN138:BFN139"/>
    <mergeCell ref="BFO138:BFO139"/>
    <mergeCell ref="BFP138:BFP139"/>
    <mergeCell ref="BFQ138:BFQ139"/>
    <mergeCell ref="BFR138:BFR139"/>
    <mergeCell ref="BFG138:BFG139"/>
    <mergeCell ref="BFH138:BFH139"/>
    <mergeCell ref="BFI138:BFI139"/>
    <mergeCell ref="BFJ138:BFJ139"/>
    <mergeCell ref="BFK138:BFK139"/>
    <mergeCell ref="BFL138:BFL139"/>
    <mergeCell ref="BHU138:BHU139"/>
    <mergeCell ref="BHV138:BHV139"/>
    <mergeCell ref="BHW138:BHW139"/>
    <mergeCell ref="BHX138:BHX139"/>
    <mergeCell ref="BHY138:BHY139"/>
    <mergeCell ref="BHZ138:BHZ139"/>
    <mergeCell ref="BHO138:BHO139"/>
    <mergeCell ref="BHP138:BHP139"/>
    <mergeCell ref="BHQ138:BHQ139"/>
    <mergeCell ref="BHR138:BHR139"/>
    <mergeCell ref="BHS138:BHS139"/>
    <mergeCell ref="BHT138:BHT139"/>
    <mergeCell ref="BHI138:BHI139"/>
    <mergeCell ref="BHJ138:BHJ139"/>
    <mergeCell ref="BHK138:BHK139"/>
    <mergeCell ref="BHL138:BHL139"/>
    <mergeCell ref="BHM138:BHM139"/>
    <mergeCell ref="BHN138:BHN139"/>
    <mergeCell ref="BHC138:BHC139"/>
    <mergeCell ref="BHD138:BHD139"/>
    <mergeCell ref="BHE138:BHE139"/>
    <mergeCell ref="BHF138:BHF139"/>
    <mergeCell ref="BHG138:BHG139"/>
    <mergeCell ref="BHH138:BHH139"/>
    <mergeCell ref="BGW138:BGW139"/>
    <mergeCell ref="BGX138:BGX139"/>
    <mergeCell ref="BGY138:BGY139"/>
    <mergeCell ref="BGZ138:BGZ139"/>
    <mergeCell ref="BHA138:BHA139"/>
    <mergeCell ref="BHB138:BHB139"/>
    <mergeCell ref="BGQ138:BGQ139"/>
    <mergeCell ref="BGR138:BGR139"/>
    <mergeCell ref="BGS138:BGS139"/>
    <mergeCell ref="BGT138:BGT139"/>
    <mergeCell ref="BGU138:BGU139"/>
    <mergeCell ref="BGV138:BGV139"/>
    <mergeCell ref="BJE138:BJE139"/>
    <mergeCell ref="BJF138:BJF139"/>
    <mergeCell ref="BJG138:BJG139"/>
    <mergeCell ref="BJH138:BJH139"/>
    <mergeCell ref="BJI138:BJI139"/>
    <mergeCell ref="BJJ138:BJJ139"/>
    <mergeCell ref="BIY138:BIY139"/>
    <mergeCell ref="BIZ138:BIZ139"/>
    <mergeCell ref="BJA138:BJA139"/>
    <mergeCell ref="BJB138:BJB139"/>
    <mergeCell ref="BJC138:BJC139"/>
    <mergeCell ref="BJD138:BJD139"/>
    <mergeCell ref="BIS138:BIS139"/>
    <mergeCell ref="BIT138:BIT139"/>
    <mergeCell ref="BIU138:BIU139"/>
    <mergeCell ref="BIV138:BIV139"/>
    <mergeCell ref="BIW138:BIW139"/>
    <mergeCell ref="BIX138:BIX139"/>
    <mergeCell ref="BIM138:BIM139"/>
    <mergeCell ref="BIN138:BIN139"/>
    <mergeCell ref="BIO138:BIO139"/>
    <mergeCell ref="BIP138:BIP139"/>
    <mergeCell ref="BIQ138:BIQ139"/>
    <mergeCell ref="BIR138:BIR139"/>
    <mergeCell ref="BIG138:BIG139"/>
    <mergeCell ref="BIH138:BIH139"/>
    <mergeCell ref="BII138:BII139"/>
    <mergeCell ref="BIJ138:BIJ139"/>
    <mergeCell ref="BIK138:BIK139"/>
    <mergeCell ref="BIL138:BIL139"/>
    <mergeCell ref="BIA138:BIA139"/>
    <mergeCell ref="BIB138:BIB139"/>
    <mergeCell ref="BIC138:BIC139"/>
    <mergeCell ref="BID138:BID139"/>
    <mergeCell ref="BIE138:BIE139"/>
    <mergeCell ref="BIF138:BIF139"/>
    <mergeCell ref="BKO138:BKO139"/>
    <mergeCell ref="BKP138:BKP139"/>
    <mergeCell ref="BKQ138:BKQ139"/>
    <mergeCell ref="BKR138:BKR139"/>
    <mergeCell ref="BKS138:BKS139"/>
    <mergeCell ref="BKT138:BKT139"/>
    <mergeCell ref="BKI138:BKI139"/>
    <mergeCell ref="BKJ138:BKJ139"/>
    <mergeCell ref="BKK138:BKK139"/>
    <mergeCell ref="BKL138:BKL139"/>
    <mergeCell ref="BKM138:BKM139"/>
    <mergeCell ref="BKN138:BKN139"/>
    <mergeCell ref="BKC138:BKC139"/>
    <mergeCell ref="BKD138:BKD139"/>
    <mergeCell ref="BKE138:BKE139"/>
    <mergeCell ref="BKF138:BKF139"/>
    <mergeCell ref="BKG138:BKG139"/>
    <mergeCell ref="BKH138:BKH139"/>
    <mergeCell ref="BJW138:BJW139"/>
    <mergeCell ref="BJX138:BJX139"/>
    <mergeCell ref="BJY138:BJY139"/>
    <mergeCell ref="BJZ138:BJZ139"/>
    <mergeCell ref="BKA138:BKA139"/>
    <mergeCell ref="BKB138:BKB139"/>
    <mergeCell ref="BJQ138:BJQ139"/>
    <mergeCell ref="BJR138:BJR139"/>
    <mergeCell ref="BJS138:BJS139"/>
    <mergeCell ref="BJT138:BJT139"/>
    <mergeCell ref="BJU138:BJU139"/>
    <mergeCell ref="BJV138:BJV139"/>
    <mergeCell ref="BJK138:BJK139"/>
    <mergeCell ref="BJL138:BJL139"/>
    <mergeCell ref="BJM138:BJM139"/>
    <mergeCell ref="BJN138:BJN139"/>
    <mergeCell ref="BJO138:BJO139"/>
    <mergeCell ref="BJP138:BJP139"/>
    <mergeCell ref="BLY138:BLY139"/>
    <mergeCell ref="BLZ138:BLZ139"/>
    <mergeCell ref="BMA138:BMA139"/>
    <mergeCell ref="BMB138:BMB139"/>
    <mergeCell ref="BMC138:BMC139"/>
    <mergeCell ref="BMD138:BMD139"/>
    <mergeCell ref="BLS138:BLS139"/>
    <mergeCell ref="BLT138:BLT139"/>
    <mergeCell ref="BLU138:BLU139"/>
    <mergeCell ref="BLV138:BLV139"/>
    <mergeCell ref="BLW138:BLW139"/>
    <mergeCell ref="BLX138:BLX139"/>
    <mergeCell ref="BLM138:BLM139"/>
    <mergeCell ref="BLN138:BLN139"/>
    <mergeCell ref="BLO138:BLO139"/>
    <mergeCell ref="BLP138:BLP139"/>
    <mergeCell ref="BLQ138:BLQ139"/>
    <mergeCell ref="BLR138:BLR139"/>
    <mergeCell ref="BLG138:BLG139"/>
    <mergeCell ref="BLH138:BLH139"/>
    <mergeCell ref="BLI138:BLI139"/>
    <mergeCell ref="BLJ138:BLJ139"/>
    <mergeCell ref="BLK138:BLK139"/>
    <mergeCell ref="BLL138:BLL139"/>
    <mergeCell ref="BLA138:BLA139"/>
    <mergeCell ref="BLB138:BLB139"/>
    <mergeCell ref="BLC138:BLC139"/>
    <mergeCell ref="BLD138:BLD139"/>
    <mergeCell ref="BLE138:BLE139"/>
    <mergeCell ref="BLF138:BLF139"/>
    <mergeCell ref="BKU138:BKU139"/>
    <mergeCell ref="BKV138:BKV139"/>
    <mergeCell ref="BKW138:BKW139"/>
    <mergeCell ref="BKX138:BKX139"/>
    <mergeCell ref="BKY138:BKY139"/>
    <mergeCell ref="BKZ138:BKZ139"/>
    <mergeCell ref="BNI138:BNI139"/>
    <mergeCell ref="BNJ138:BNJ139"/>
    <mergeCell ref="BNK138:BNK139"/>
    <mergeCell ref="BNL138:BNL139"/>
    <mergeCell ref="BNM138:BNM139"/>
    <mergeCell ref="BNN138:BNN139"/>
    <mergeCell ref="BNC138:BNC139"/>
    <mergeCell ref="BND138:BND139"/>
    <mergeCell ref="BNE138:BNE139"/>
    <mergeCell ref="BNF138:BNF139"/>
    <mergeCell ref="BNG138:BNG139"/>
    <mergeCell ref="BNH138:BNH139"/>
    <mergeCell ref="BMW138:BMW139"/>
    <mergeCell ref="BMX138:BMX139"/>
    <mergeCell ref="BMY138:BMY139"/>
    <mergeCell ref="BMZ138:BMZ139"/>
    <mergeCell ref="BNA138:BNA139"/>
    <mergeCell ref="BNB138:BNB139"/>
    <mergeCell ref="BMQ138:BMQ139"/>
    <mergeCell ref="BMR138:BMR139"/>
    <mergeCell ref="BMS138:BMS139"/>
    <mergeCell ref="BMT138:BMT139"/>
    <mergeCell ref="BMU138:BMU139"/>
    <mergeCell ref="BMV138:BMV139"/>
    <mergeCell ref="BMK138:BMK139"/>
    <mergeCell ref="BML138:BML139"/>
    <mergeCell ref="BMM138:BMM139"/>
    <mergeCell ref="BMN138:BMN139"/>
    <mergeCell ref="BMO138:BMO139"/>
    <mergeCell ref="BMP138:BMP139"/>
    <mergeCell ref="BME138:BME139"/>
    <mergeCell ref="BMF138:BMF139"/>
    <mergeCell ref="BMG138:BMG139"/>
    <mergeCell ref="BMH138:BMH139"/>
    <mergeCell ref="BMI138:BMI139"/>
    <mergeCell ref="BMJ138:BMJ139"/>
    <mergeCell ref="BOS138:BOS139"/>
    <mergeCell ref="BOT138:BOT139"/>
    <mergeCell ref="BOU138:BOU139"/>
    <mergeCell ref="BOV138:BOV139"/>
    <mergeCell ref="BOW138:BOW139"/>
    <mergeCell ref="BOX138:BOX139"/>
    <mergeCell ref="BOM138:BOM139"/>
    <mergeCell ref="BON138:BON139"/>
    <mergeCell ref="BOO138:BOO139"/>
    <mergeCell ref="BOP138:BOP139"/>
    <mergeCell ref="BOQ138:BOQ139"/>
    <mergeCell ref="BOR138:BOR139"/>
    <mergeCell ref="BOG138:BOG139"/>
    <mergeCell ref="BOH138:BOH139"/>
    <mergeCell ref="BOI138:BOI139"/>
    <mergeCell ref="BOJ138:BOJ139"/>
    <mergeCell ref="BOK138:BOK139"/>
    <mergeCell ref="BOL138:BOL139"/>
    <mergeCell ref="BOA138:BOA139"/>
    <mergeCell ref="BOB138:BOB139"/>
    <mergeCell ref="BOC138:BOC139"/>
    <mergeCell ref="BOD138:BOD139"/>
    <mergeCell ref="BOE138:BOE139"/>
    <mergeCell ref="BOF138:BOF139"/>
    <mergeCell ref="BNU138:BNU139"/>
    <mergeCell ref="BNV138:BNV139"/>
    <mergeCell ref="BNW138:BNW139"/>
    <mergeCell ref="BNX138:BNX139"/>
    <mergeCell ref="BNY138:BNY139"/>
    <mergeCell ref="BNZ138:BNZ139"/>
    <mergeCell ref="BNO138:BNO139"/>
    <mergeCell ref="BNP138:BNP139"/>
    <mergeCell ref="BNQ138:BNQ139"/>
    <mergeCell ref="BNR138:BNR139"/>
    <mergeCell ref="BNS138:BNS139"/>
    <mergeCell ref="BNT138:BNT139"/>
    <mergeCell ref="BQC138:BQC139"/>
    <mergeCell ref="BQD138:BQD139"/>
    <mergeCell ref="BQE138:BQE139"/>
    <mergeCell ref="BQF138:BQF139"/>
    <mergeCell ref="BQG138:BQG139"/>
    <mergeCell ref="BQH138:BQH139"/>
    <mergeCell ref="BPW138:BPW139"/>
    <mergeCell ref="BPX138:BPX139"/>
    <mergeCell ref="BPY138:BPY139"/>
    <mergeCell ref="BPZ138:BPZ139"/>
    <mergeCell ref="BQA138:BQA139"/>
    <mergeCell ref="BQB138:BQB139"/>
    <mergeCell ref="BPQ138:BPQ139"/>
    <mergeCell ref="BPR138:BPR139"/>
    <mergeCell ref="BPS138:BPS139"/>
    <mergeCell ref="BPT138:BPT139"/>
    <mergeCell ref="BPU138:BPU139"/>
    <mergeCell ref="BPV138:BPV139"/>
    <mergeCell ref="BPK138:BPK139"/>
    <mergeCell ref="BPL138:BPL139"/>
    <mergeCell ref="BPM138:BPM139"/>
    <mergeCell ref="BPN138:BPN139"/>
    <mergeCell ref="BPO138:BPO139"/>
    <mergeCell ref="BPP138:BPP139"/>
    <mergeCell ref="BPE138:BPE139"/>
    <mergeCell ref="BPF138:BPF139"/>
    <mergeCell ref="BPG138:BPG139"/>
    <mergeCell ref="BPH138:BPH139"/>
    <mergeCell ref="BPI138:BPI139"/>
    <mergeCell ref="BPJ138:BPJ139"/>
    <mergeCell ref="BOY138:BOY139"/>
    <mergeCell ref="BOZ138:BOZ139"/>
    <mergeCell ref="BPA138:BPA139"/>
    <mergeCell ref="BPB138:BPB139"/>
    <mergeCell ref="BPC138:BPC139"/>
    <mergeCell ref="BPD138:BPD139"/>
    <mergeCell ref="BRM138:BRM139"/>
    <mergeCell ref="BRN138:BRN139"/>
    <mergeCell ref="BRO138:BRO139"/>
    <mergeCell ref="BRP138:BRP139"/>
    <mergeCell ref="BRQ138:BRQ139"/>
    <mergeCell ref="BRR138:BRR139"/>
    <mergeCell ref="BRG138:BRG139"/>
    <mergeCell ref="BRH138:BRH139"/>
    <mergeCell ref="BRI138:BRI139"/>
    <mergeCell ref="BRJ138:BRJ139"/>
    <mergeCell ref="BRK138:BRK139"/>
    <mergeCell ref="BRL138:BRL139"/>
    <mergeCell ref="BRA138:BRA139"/>
    <mergeCell ref="BRB138:BRB139"/>
    <mergeCell ref="BRC138:BRC139"/>
    <mergeCell ref="BRD138:BRD139"/>
    <mergeCell ref="BRE138:BRE139"/>
    <mergeCell ref="BRF138:BRF139"/>
    <mergeCell ref="BQU138:BQU139"/>
    <mergeCell ref="BQV138:BQV139"/>
    <mergeCell ref="BQW138:BQW139"/>
    <mergeCell ref="BQX138:BQX139"/>
    <mergeCell ref="BQY138:BQY139"/>
    <mergeCell ref="BQZ138:BQZ139"/>
    <mergeCell ref="BQO138:BQO139"/>
    <mergeCell ref="BQP138:BQP139"/>
    <mergeCell ref="BQQ138:BQQ139"/>
    <mergeCell ref="BQR138:BQR139"/>
    <mergeCell ref="BQS138:BQS139"/>
    <mergeCell ref="BQT138:BQT139"/>
    <mergeCell ref="BQI138:BQI139"/>
    <mergeCell ref="BQJ138:BQJ139"/>
    <mergeCell ref="BQK138:BQK139"/>
    <mergeCell ref="BQL138:BQL139"/>
    <mergeCell ref="BQM138:BQM139"/>
    <mergeCell ref="BQN138:BQN139"/>
    <mergeCell ref="BSW138:BSW139"/>
    <mergeCell ref="BSX138:BSX139"/>
    <mergeCell ref="BSY138:BSY139"/>
    <mergeCell ref="BSZ138:BSZ139"/>
    <mergeCell ref="BTA138:BTA139"/>
    <mergeCell ref="BTB138:BTB139"/>
    <mergeCell ref="BSQ138:BSQ139"/>
    <mergeCell ref="BSR138:BSR139"/>
    <mergeCell ref="BSS138:BSS139"/>
    <mergeCell ref="BST138:BST139"/>
    <mergeCell ref="BSU138:BSU139"/>
    <mergeCell ref="BSV138:BSV139"/>
    <mergeCell ref="BSK138:BSK139"/>
    <mergeCell ref="BSL138:BSL139"/>
    <mergeCell ref="BSM138:BSM139"/>
    <mergeCell ref="BSN138:BSN139"/>
    <mergeCell ref="BSO138:BSO139"/>
    <mergeCell ref="BSP138:BSP139"/>
    <mergeCell ref="BSE138:BSE139"/>
    <mergeCell ref="BSF138:BSF139"/>
    <mergeCell ref="BSG138:BSG139"/>
    <mergeCell ref="BSH138:BSH139"/>
    <mergeCell ref="BSI138:BSI139"/>
    <mergeCell ref="BSJ138:BSJ139"/>
    <mergeCell ref="BRY138:BRY139"/>
    <mergeCell ref="BRZ138:BRZ139"/>
    <mergeCell ref="BSA138:BSA139"/>
    <mergeCell ref="BSB138:BSB139"/>
    <mergeCell ref="BSC138:BSC139"/>
    <mergeCell ref="BSD138:BSD139"/>
    <mergeCell ref="BRS138:BRS139"/>
    <mergeCell ref="BRT138:BRT139"/>
    <mergeCell ref="BRU138:BRU139"/>
    <mergeCell ref="BRV138:BRV139"/>
    <mergeCell ref="BRW138:BRW139"/>
    <mergeCell ref="BRX138:BRX139"/>
    <mergeCell ref="BUG138:BUG139"/>
    <mergeCell ref="BUH138:BUH139"/>
    <mergeCell ref="BUI138:BUI139"/>
    <mergeCell ref="BUJ138:BUJ139"/>
    <mergeCell ref="BUK138:BUK139"/>
    <mergeCell ref="BUL138:BUL139"/>
    <mergeCell ref="BUA138:BUA139"/>
    <mergeCell ref="BUB138:BUB139"/>
    <mergeCell ref="BUC138:BUC139"/>
    <mergeCell ref="BUD138:BUD139"/>
    <mergeCell ref="BUE138:BUE139"/>
    <mergeCell ref="BUF138:BUF139"/>
    <mergeCell ref="BTU138:BTU139"/>
    <mergeCell ref="BTV138:BTV139"/>
    <mergeCell ref="BTW138:BTW139"/>
    <mergeCell ref="BTX138:BTX139"/>
    <mergeCell ref="BTY138:BTY139"/>
    <mergeCell ref="BTZ138:BTZ139"/>
    <mergeCell ref="BTO138:BTO139"/>
    <mergeCell ref="BTP138:BTP139"/>
    <mergeCell ref="BTQ138:BTQ139"/>
    <mergeCell ref="BTR138:BTR139"/>
    <mergeCell ref="BTS138:BTS139"/>
    <mergeCell ref="BTT138:BTT139"/>
    <mergeCell ref="BTI138:BTI139"/>
    <mergeCell ref="BTJ138:BTJ139"/>
    <mergeCell ref="BTK138:BTK139"/>
    <mergeCell ref="BTL138:BTL139"/>
    <mergeCell ref="BTM138:BTM139"/>
    <mergeCell ref="BTN138:BTN139"/>
    <mergeCell ref="BTC138:BTC139"/>
    <mergeCell ref="BTD138:BTD139"/>
    <mergeCell ref="BTE138:BTE139"/>
    <mergeCell ref="BTF138:BTF139"/>
    <mergeCell ref="BTG138:BTG139"/>
    <mergeCell ref="BTH138:BTH139"/>
    <mergeCell ref="BVQ138:BVQ139"/>
    <mergeCell ref="BVR138:BVR139"/>
    <mergeCell ref="BVS138:BVS139"/>
    <mergeCell ref="BVT138:BVT139"/>
    <mergeCell ref="BVU138:BVU139"/>
    <mergeCell ref="BVV138:BVV139"/>
    <mergeCell ref="BVK138:BVK139"/>
    <mergeCell ref="BVL138:BVL139"/>
    <mergeCell ref="BVM138:BVM139"/>
    <mergeCell ref="BVN138:BVN139"/>
    <mergeCell ref="BVO138:BVO139"/>
    <mergeCell ref="BVP138:BVP139"/>
    <mergeCell ref="BVE138:BVE139"/>
    <mergeCell ref="BVF138:BVF139"/>
    <mergeCell ref="BVG138:BVG139"/>
    <mergeCell ref="BVH138:BVH139"/>
    <mergeCell ref="BVI138:BVI139"/>
    <mergeCell ref="BVJ138:BVJ139"/>
    <mergeCell ref="BUY138:BUY139"/>
    <mergeCell ref="BUZ138:BUZ139"/>
    <mergeCell ref="BVA138:BVA139"/>
    <mergeCell ref="BVB138:BVB139"/>
    <mergeCell ref="BVC138:BVC139"/>
    <mergeCell ref="BVD138:BVD139"/>
    <mergeCell ref="BUS138:BUS139"/>
    <mergeCell ref="BUT138:BUT139"/>
    <mergeCell ref="BUU138:BUU139"/>
    <mergeCell ref="BUV138:BUV139"/>
    <mergeCell ref="BUW138:BUW139"/>
    <mergeCell ref="BUX138:BUX139"/>
    <mergeCell ref="BUM138:BUM139"/>
    <mergeCell ref="BUN138:BUN139"/>
    <mergeCell ref="BUO138:BUO139"/>
    <mergeCell ref="BUP138:BUP139"/>
    <mergeCell ref="BUQ138:BUQ139"/>
    <mergeCell ref="BUR138:BUR139"/>
    <mergeCell ref="BXA138:BXA139"/>
    <mergeCell ref="BXB138:BXB139"/>
    <mergeCell ref="BXC138:BXC139"/>
    <mergeCell ref="BXD138:BXD139"/>
    <mergeCell ref="BXE138:BXE139"/>
    <mergeCell ref="BXF138:BXF139"/>
    <mergeCell ref="BWU138:BWU139"/>
    <mergeCell ref="BWV138:BWV139"/>
    <mergeCell ref="BWW138:BWW139"/>
    <mergeCell ref="BWX138:BWX139"/>
    <mergeCell ref="BWY138:BWY139"/>
    <mergeCell ref="BWZ138:BWZ139"/>
    <mergeCell ref="BWO138:BWO139"/>
    <mergeCell ref="BWP138:BWP139"/>
    <mergeCell ref="BWQ138:BWQ139"/>
    <mergeCell ref="BWR138:BWR139"/>
    <mergeCell ref="BWS138:BWS139"/>
    <mergeCell ref="BWT138:BWT139"/>
    <mergeCell ref="BWI138:BWI139"/>
    <mergeCell ref="BWJ138:BWJ139"/>
    <mergeCell ref="BWK138:BWK139"/>
    <mergeCell ref="BWL138:BWL139"/>
    <mergeCell ref="BWM138:BWM139"/>
    <mergeCell ref="BWN138:BWN139"/>
    <mergeCell ref="BWC138:BWC139"/>
    <mergeCell ref="BWD138:BWD139"/>
    <mergeCell ref="BWE138:BWE139"/>
    <mergeCell ref="BWF138:BWF139"/>
    <mergeCell ref="BWG138:BWG139"/>
    <mergeCell ref="BWH138:BWH139"/>
    <mergeCell ref="BVW138:BVW139"/>
    <mergeCell ref="BVX138:BVX139"/>
    <mergeCell ref="BVY138:BVY139"/>
    <mergeCell ref="BVZ138:BVZ139"/>
    <mergeCell ref="BWA138:BWA139"/>
    <mergeCell ref="BWB138:BWB139"/>
    <mergeCell ref="BYK138:BYK139"/>
    <mergeCell ref="BYL138:BYL139"/>
    <mergeCell ref="BYM138:BYM139"/>
    <mergeCell ref="BYN138:BYN139"/>
    <mergeCell ref="BYO138:BYO139"/>
    <mergeCell ref="BYP138:BYP139"/>
    <mergeCell ref="BYE138:BYE139"/>
    <mergeCell ref="BYF138:BYF139"/>
    <mergeCell ref="BYG138:BYG139"/>
    <mergeCell ref="BYH138:BYH139"/>
    <mergeCell ref="BYI138:BYI139"/>
    <mergeCell ref="BYJ138:BYJ139"/>
    <mergeCell ref="BXY138:BXY139"/>
    <mergeCell ref="BXZ138:BXZ139"/>
    <mergeCell ref="BYA138:BYA139"/>
    <mergeCell ref="BYB138:BYB139"/>
    <mergeCell ref="BYC138:BYC139"/>
    <mergeCell ref="BYD138:BYD139"/>
    <mergeCell ref="BXS138:BXS139"/>
    <mergeCell ref="BXT138:BXT139"/>
    <mergeCell ref="BXU138:BXU139"/>
    <mergeCell ref="BXV138:BXV139"/>
    <mergeCell ref="BXW138:BXW139"/>
    <mergeCell ref="BXX138:BXX139"/>
    <mergeCell ref="BXM138:BXM139"/>
    <mergeCell ref="BXN138:BXN139"/>
    <mergeCell ref="BXO138:BXO139"/>
    <mergeCell ref="BXP138:BXP139"/>
    <mergeCell ref="BXQ138:BXQ139"/>
    <mergeCell ref="BXR138:BXR139"/>
    <mergeCell ref="BXG138:BXG139"/>
    <mergeCell ref="BXH138:BXH139"/>
    <mergeCell ref="BXI138:BXI139"/>
    <mergeCell ref="BXJ138:BXJ139"/>
    <mergeCell ref="BXK138:BXK139"/>
    <mergeCell ref="BXL138:BXL139"/>
    <mergeCell ref="BZU138:BZU139"/>
    <mergeCell ref="BZV138:BZV139"/>
    <mergeCell ref="BZW138:BZW139"/>
    <mergeCell ref="BZX138:BZX139"/>
    <mergeCell ref="BZY138:BZY139"/>
    <mergeCell ref="BZZ138:BZZ139"/>
    <mergeCell ref="BZO138:BZO139"/>
    <mergeCell ref="BZP138:BZP139"/>
    <mergeCell ref="BZQ138:BZQ139"/>
    <mergeCell ref="BZR138:BZR139"/>
    <mergeCell ref="BZS138:BZS139"/>
    <mergeCell ref="BZT138:BZT139"/>
    <mergeCell ref="BZI138:BZI139"/>
    <mergeCell ref="BZJ138:BZJ139"/>
    <mergeCell ref="BZK138:BZK139"/>
    <mergeCell ref="BZL138:BZL139"/>
    <mergeCell ref="BZM138:BZM139"/>
    <mergeCell ref="BZN138:BZN139"/>
    <mergeCell ref="BZC138:BZC139"/>
    <mergeCell ref="BZD138:BZD139"/>
    <mergeCell ref="BZE138:BZE139"/>
    <mergeCell ref="BZF138:BZF139"/>
    <mergeCell ref="BZG138:BZG139"/>
    <mergeCell ref="BZH138:BZH139"/>
    <mergeCell ref="BYW138:BYW139"/>
    <mergeCell ref="BYX138:BYX139"/>
    <mergeCell ref="BYY138:BYY139"/>
    <mergeCell ref="BYZ138:BYZ139"/>
    <mergeCell ref="BZA138:BZA139"/>
    <mergeCell ref="BZB138:BZB139"/>
    <mergeCell ref="BYQ138:BYQ139"/>
    <mergeCell ref="BYR138:BYR139"/>
    <mergeCell ref="BYS138:BYS139"/>
    <mergeCell ref="BYT138:BYT139"/>
    <mergeCell ref="BYU138:BYU139"/>
    <mergeCell ref="BYV138:BYV139"/>
    <mergeCell ref="CBE138:CBE139"/>
    <mergeCell ref="CBF138:CBF139"/>
    <mergeCell ref="CBG138:CBG139"/>
    <mergeCell ref="CBH138:CBH139"/>
    <mergeCell ref="CBI138:CBI139"/>
    <mergeCell ref="CBJ138:CBJ139"/>
    <mergeCell ref="CAY138:CAY139"/>
    <mergeCell ref="CAZ138:CAZ139"/>
    <mergeCell ref="CBA138:CBA139"/>
    <mergeCell ref="CBB138:CBB139"/>
    <mergeCell ref="CBC138:CBC139"/>
    <mergeCell ref="CBD138:CBD139"/>
    <mergeCell ref="CAS138:CAS139"/>
    <mergeCell ref="CAT138:CAT139"/>
    <mergeCell ref="CAU138:CAU139"/>
    <mergeCell ref="CAV138:CAV139"/>
    <mergeCell ref="CAW138:CAW139"/>
    <mergeCell ref="CAX138:CAX139"/>
    <mergeCell ref="CAM138:CAM139"/>
    <mergeCell ref="CAN138:CAN139"/>
    <mergeCell ref="CAO138:CAO139"/>
    <mergeCell ref="CAP138:CAP139"/>
    <mergeCell ref="CAQ138:CAQ139"/>
    <mergeCell ref="CAR138:CAR139"/>
    <mergeCell ref="CAG138:CAG139"/>
    <mergeCell ref="CAH138:CAH139"/>
    <mergeCell ref="CAI138:CAI139"/>
    <mergeCell ref="CAJ138:CAJ139"/>
    <mergeCell ref="CAK138:CAK139"/>
    <mergeCell ref="CAL138:CAL139"/>
    <mergeCell ref="CAA138:CAA139"/>
    <mergeCell ref="CAB138:CAB139"/>
    <mergeCell ref="CAC138:CAC139"/>
    <mergeCell ref="CAD138:CAD139"/>
    <mergeCell ref="CAE138:CAE139"/>
    <mergeCell ref="CAF138:CAF139"/>
    <mergeCell ref="CCO138:CCO139"/>
    <mergeCell ref="CCP138:CCP139"/>
    <mergeCell ref="CCQ138:CCQ139"/>
    <mergeCell ref="CCR138:CCR139"/>
    <mergeCell ref="CCS138:CCS139"/>
    <mergeCell ref="CCT138:CCT139"/>
    <mergeCell ref="CCI138:CCI139"/>
    <mergeCell ref="CCJ138:CCJ139"/>
    <mergeCell ref="CCK138:CCK139"/>
    <mergeCell ref="CCL138:CCL139"/>
    <mergeCell ref="CCM138:CCM139"/>
    <mergeCell ref="CCN138:CCN139"/>
    <mergeCell ref="CCC138:CCC139"/>
    <mergeCell ref="CCD138:CCD139"/>
    <mergeCell ref="CCE138:CCE139"/>
    <mergeCell ref="CCF138:CCF139"/>
    <mergeCell ref="CCG138:CCG139"/>
    <mergeCell ref="CCH138:CCH139"/>
    <mergeCell ref="CBW138:CBW139"/>
    <mergeCell ref="CBX138:CBX139"/>
    <mergeCell ref="CBY138:CBY139"/>
    <mergeCell ref="CBZ138:CBZ139"/>
    <mergeCell ref="CCA138:CCA139"/>
    <mergeCell ref="CCB138:CCB139"/>
    <mergeCell ref="CBQ138:CBQ139"/>
    <mergeCell ref="CBR138:CBR139"/>
    <mergeCell ref="CBS138:CBS139"/>
    <mergeCell ref="CBT138:CBT139"/>
    <mergeCell ref="CBU138:CBU139"/>
    <mergeCell ref="CBV138:CBV139"/>
    <mergeCell ref="CBK138:CBK139"/>
    <mergeCell ref="CBL138:CBL139"/>
    <mergeCell ref="CBM138:CBM139"/>
    <mergeCell ref="CBN138:CBN139"/>
    <mergeCell ref="CBO138:CBO139"/>
    <mergeCell ref="CBP138:CBP139"/>
    <mergeCell ref="CDY138:CDY139"/>
    <mergeCell ref="CDZ138:CDZ139"/>
    <mergeCell ref="CEA138:CEA139"/>
    <mergeCell ref="CEB138:CEB139"/>
    <mergeCell ref="CEC138:CEC139"/>
    <mergeCell ref="CED138:CED139"/>
    <mergeCell ref="CDS138:CDS139"/>
    <mergeCell ref="CDT138:CDT139"/>
    <mergeCell ref="CDU138:CDU139"/>
    <mergeCell ref="CDV138:CDV139"/>
    <mergeCell ref="CDW138:CDW139"/>
    <mergeCell ref="CDX138:CDX139"/>
    <mergeCell ref="CDM138:CDM139"/>
    <mergeCell ref="CDN138:CDN139"/>
    <mergeCell ref="CDO138:CDO139"/>
    <mergeCell ref="CDP138:CDP139"/>
    <mergeCell ref="CDQ138:CDQ139"/>
    <mergeCell ref="CDR138:CDR139"/>
    <mergeCell ref="CDG138:CDG139"/>
    <mergeCell ref="CDH138:CDH139"/>
    <mergeCell ref="CDI138:CDI139"/>
    <mergeCell ref="CDJ138:CDJ139"/>
    <mergeCell ref="CDK138:CDK139"/>
    <mergeCell ref="CDL138:CDL139"/>
    <mergeCell ref="CDA138:CDA139"/>
    <mergeCell ref="CDB138:CDB139"/>
    <mergeCell ref="CDC138:CDC139"/>
    <mergeCell ref="CDD138:CDD139"/>
    <mergeCell ref="CDE138:CDE139"/>
    <mergeCell ref="CDF138:CDF139"/>
    <mergeCell ref="CCU138:CCU139"/>
    <mergeCell ref="CCV138:CCV139"/>
    <mergeCell ref="CCW138:CCW139"/>
    <mergeCell ref="CCX138:CCX139"/>
    <mergeCell ref="CCY138:CCY139"/>
    <mergeCell ref="CCZ138:CCZ139"/>
    <mergeCell ref="CFI138:CFI139"/>
    <mergeCell ref="CFJ138:CFJ139"/>
    <mergeCell ref="CFK138:CFK139"/>
    <mergeCell ref="CFL138:CFL139"/>
    <mergeCell ref="CFM138:CFM139"/>
    <mergeCell ref="CFN138:CFN139"/>
    <mergeCell ref="CFC138:CFC139"/>
    <mergeCell ref="CFD138:CFD139"/>
    <mergeCell ref="CFE138:CFE139"/>
    <mergeCell ref="CFF138:CFF139"/>
    <mergeCell ref="CFG138:CFG139"/>
    <mergeCell ref="CFH138:CFH139"/>
    <mergeCell ref="CEW138:CEW139"/>
    <mergeCell ref="CEX138:CEX139"/>
    <mergeCell ref="CEY138:CEY139"/>
    <mergeCell ref="CEZ138:CEZ139"/>
    <mergeCell ref="CFA138:CFA139"/>
    <mergeCell ref="CFB138:CFB139"/>
    <mergeCell ref="CEQ138:CEQ139"/>
    <mergeCell ref="CER138:CER139"/>
    <mergeCell ref="CES138:CES139"/>
    <mergeCell ref="CET138:CET139"/>
    <mergeCell ref="CEU138:CEU139"/>
    <mergeCell ref="CEV138:CEV139"/>
    <mergeCell ref="CEK138:CEK139"/>
    <mergeCell ref="CEL138:CEL139"/>
    <mergeCell ref="CEM138:CEM139"/>
    <mergeCell ref="CEN138:CEN139"/>
    <mergeCell ref="CEO138:CEO139"/>
    <mergeCell ref="CEP138:CEP139"/>
    <mergeCell ref="CEE138:CEE139"/>
    <mergeCell ref="CEF138:CEF139"/>
    <mergeCell ref="CEG138:CEG139"/>
    <mergeCell ref="CEH138:CEH139"/>
    <mergeCell ref="CEI138:CEI139"/>
    <mergeCell ref="CEJ138:CEJ139"/>
    <mergeCell ref="CGS138:CGS139"/>
    <mergeCell ref="CGT138:CGT139"/>
    <mergeCell ref="CGU138:CGU139"/>
    <mergeCell ref="CGV138:CGV139"/>
    <mergeCell ref="CGW138:CGW139"/>
    <mergeCell ref="CGX138:CGX139"/>
    <mergeCell ref="CGM138:CGM139"/>
    <mergeCell ref="CGN138:CGN139"/>
    <mergeCell ref="CGO138:CGO139"/>
    <mergeCell ref="CGP138:CGP139"/>
    <mergeCell ref="CGQ138:CGQ139"/>
    <mergeCell ref="CGR138:CGR139"/>
    <mergeCell ref="CGG138:CGG139"/>
    <mergeCell ref="CGH138:CGH139"/>
    <mergeCell ref="CGI138:CGI139"/>
    <mergeCell ref="CGJ138:CGJ139"/>
    <mergeCell ref="CGK138:CGK139"/>
    <mergeCell ref="CGL138:CGL139"/>
    <mergeCell ref="CGA138:CGA139"/>
    <mergeCell ref="CGB138:CGB139"/>
    <mergeCell ref="CGC138:CGC139"/>
    <mergeCell ref="CGD138:CGD139"/>
    <mergeCell ref="CGE138:CGE139"/>
    <mergeCell ref="CGF138:CGF139"/>
    <mergeCell ref="CFU138:CFU139"/>
    <mergeCell ref="CFV138:CFV139"/>
    <mergeCell ref="CFW138:CFW139"/>
    <mergeCell ref="CFX138:CFX139"/>
    <mergeCell ref="CFY138:CFY139"/>
    <mergeCell ref="CFZ138:CFZ139"/>
    <mergeCell ref="CFO138:CFO139"/>
    <mergeCell ref="CFP138:CFP139"/>
    <mergeCell ref="CFQ138:CFQ139"/>
    <mergeCell ref="CFR138:CFR139"/>
    <mergeCell ref="CFS138:CFS139"/>
    <mergeCell ref="CFT138:CFT139"/>
    <mergeCell ref="CIC138:CIC139"/>
    <mergeCell ref="CID138:CID139"/>
    <mergeCell ref="CIE138:CIE139"/>
    <mergeCell ref="CIF138:CIF139"/>
    <mergeCell ref="CIG138:CIG139"/>
    <mergeCell ref="CIH138:CIH139"/>
    <mergeCell ref="CHW138:CHW139"/>
    <mergeCell ref="CHX138:CHX139"/>
    <mergeCell ref="CHY138:CHY139"/>
    <mergeCell ref="CHZ138:CHZ139"/>
    <mergeCell ref="CIA138:CIA139"/>
    <mergeCell ref="CIB138:CIB139"/>
    <mergeCell ref="CHQ138:CHQ139"/>
    <mergeCell ref="CHR138:CHR139"/>
    <mergeCell ref="CHS138:CHS139"/>
    <mergeCell ref="CHT138:CHT139"/>
    <mergeCell ref="CHU138:CHU139"/>
    <mergeCell ref="CHV138:CHV139"/>
    <mergeCell ref="CHK138:CHK139"/>
    <mergeCell ref="CHL138:CHL139"/>
    <mergeCell ref="CHM138:CHM139"/>
    <mergeCell ref="CHN138:CHN139"/>
    <mergeCell ref="CHO138:CHO139"/>
    <mergeCell ref="CHP138:CHP139"/>
    <mergeCell ref="CHE138:CHE139"/>
    <mergeCell ref="CHF138:CHF139"/>
    <mergeCell ref="CHG138:CHG139"/>
    <mergeCell ref="CHH138:CHH139"/>
    <mergeCell ref="CHI138:CHI139"/>
    <mergeCell ref="CHJ138:CHJ139"/>
    <mergeCell ref="CGY138:CGY139"/>
    <mergeCell ref="CGZ138:CGZ139"/>
    <mergeCell ref="CHA138:CHA139"/>
    <mergeCell ref="CHB138:CHB139"/>
    <mergeCell ref="CHC138:CHC139"/>
    <mergeCell ref="CHD138:CHD139"/>
    <mergeCell ref="CJM138:CJM139"/>
    <mergeCell ref="CJN138:CJN139"/>
    <mergeCell ref="CJO138:CJO139"/>
    <mergeCell ref="CJP138:CJP139"/>
    <mergeCell ref="CJQ138:CJQ139"/>
    <mergeCell ref="CJR138:CJR139"/>
    <mergeCell ref="CJG138:CJG139"/>
    <mergeCell ref="CJH138:CJH139"/>
    <mergeCell ref="CJI138:CJI139"/>
    <mergeCell ref="CJJ138:CJJ139"/>
    <mergeCell ref="CJK138:CJK139"/>
    <mergeCell ref="CJL138:CJL139"/>
    <mergeCell ref="CJA138:CJA139"/>
    <mergeCell ref="CJB138:CJB139"/>
    <mergeCell ref="CJC138:CJC139"/>
    <mergeCell ref="CJD138:CJD139"/>
    <mergeCell ref="CJE138:CJE139"/>
    <mergeCell ref="CJF138:CJF139"/>
    <mergeCell ref="CIU138:CIU139"/>
    <mergeCell ref="CIV138:CIV139"/>
    <mergeCell ref="CIW138:CIW139"/>
    <mergeCell ref="CIX138:CIX139"/>
    <mergeCell ref="CIY138:CIY139"/>
    <mergeCell ref="CIZ138:CIZ139"/>
    <mergeCell ref="CIO138:CIO139"/>
    <mergeCell ref="CIP138:CIP139"/>
    <mergeCell ref="CIQ138:CIQ139"/>
    <mergeCell ref="CIR138:CIR139"/>
    <mergeCell ref="CIS138:CIS139"/>
    <mergeCell ref="CIT138:CIT139"/>
    <mergeCell ref="CII138:CII139"/>
    <mergeCell ref="CIJ138:CIJ139"/>
    <mergeCell ref="CIK138:CIK139"/>
    <mergeCell ref="CIL138:CIL139"/>
    <mergeCell ref="CIM138:CIM139"/>
    <mergeCell ref="CIN138:CIN139"/>
    <mergeCell ref="CKW138:CKW139"/>
    <mergeCell ref="CKX138:CKX139"/>
    <mergeCell ref="CKY138:CKY139"/>
    <mergeCell ref="CKZ138:CKZ139"/>
    <mergeCell ref="CLA138:CLA139"/>
    <mergeCell ref="CLB138:CLB139"/>
    <mergeCell ref="CKQ138:CKQ139"/>
    <mergeCell ref="CKR138:CKR139"/>
    <mergeCell ref="CKS138:CKS139"/>
    <mergeCell ref="CKT138:CKT139"/>
    <mergeCell ref="CKU138:CKU139"/>
    <mergeCell ref="CKV138:CKV139"/>
    <mergeCell ref="CKK138:CKK139"/>
    <mergeCell ref="CKL138:CKL139"/>
    <mergeCell ref="CKM138:CKM139"/>
    <mergeCell ref="CKN138:CKN139"/>
    <mergeCell ref="CKO138:CKO139"/>
    <mergeCell ref="CKP138:CKP139"/>
    <mergeCell ref="CKE138:CKE139"/>
    <mergeCell ref="CKF138:CKF139"/>
    <mergeCell ref="CKG138:CKG139"/>
    <mergeCell ref="CKH138:CKH139"/>
    <mergeCell ref="CKI138:CKI139"/>
    <mergeCell ref="CKJ138:CKJ139"/>
    <mergeCell ref="CJY138:CJY139"/>
    <mergeCell ref="CJZ138:CJZ139"/>
    <mergeCell ref="CKA138:CKA139"/>
    <mergeCell ref="CKB138:CKB139"/>
    <mergeCell ref="CKC138:CKC139"/>
    <mergeCell ref="CKD138:CKD139"/>
    <mergeCell ref="CJS138:CJS139"/>
    <mergeCell ref="CJT138:CJT139"/>
    <mergeCell ref="CJU138:CJU139"/>
    <mergeCell ref="CJV138:CJV139"/>
    <mergeCell ref="CJW138:CJW139"/>
    <mergeCell ref="CJX138:CJX139"/>
    <mergeCell ref="CMG138:CMG139"/>
    <mergeCell ref="CMH138:CMH139"/>
    <mergeCell ref="CMI138:CMI139"/>
    <mergeCell ref="CMJ138:CMJ139"/>
    <mergeCell ref="CMK138:CMK139"/>
    <mergeCell ref="CML138:CML139"/>
    <mergeCell ref="CMA138:CMA139"/>
    <mergeCell ref="CMB138:CMB139"/>
    <mergeCell ref="CMC138:CMC139"/>
    <mergeCell ref="CMD138:CMD139"/>
    <mergeCell ref="CME138:CME139"/>
    <mergeCell ref="CMF138:CMF139"/>
    <mergeCell ref="CLU138:CLU139"/>
    <mergeCell ref="CLV138:CLV139"/>
    <mergeCell ref="CLW138:CLW139"/>
    <mergeCell ref="CLX138:CLX139"/>
    <mergeCell ref="CLY138:CLY139"/>
    <mergeCell ref="CLZ138:CLZ139"/>
    <mergeCell ref="CLO138:CLO139"/>
    <mergeCell ref="CLP138:CLP139"/>
    <mergeCell ref="CLQ138:CLQ139"/>
    <mergeCell ref="CLR138:CLR139"/>
    <mergeCell ref="CLS138:CLS139"/>
    <mergeCell ref="CLT138:CLT139"/>
    <mergeCell ref="CLI138:CLI139"/>
    <mergeCell ref="CLJ138:CLJ139"/>
    <mergeCell ref="CLK138:CLK139"/>
    <mergeCell ref="CLL138:CLL139"/>
    <mergeCell ref="CLM138:CLM139"/>
    <mergeCell ref="CLN138:CLN139"/>
    <mergeCell ref="CLC138:CLC139"/>
    <mergeCell ref="CLD138:CLD139"/>
    <mergeCell ref="CLE138:CLE139"/>
    <mergeCell ref="CLF138:CLF139"/>
    <mergeCell ref="CLG138:CLG139"/>
    <mergeCell ref="CLH138:CLH139"/>
    <mergeCell ref="CNQ138:CNQ139"/>
    <mergeCell ref="CNR138:CNR139"/>
    <mergeCell ref="CNS138:CNS139"/>
    <mergeCell ref="CNT138:CNT139"/>
    <mergeCell ref="CNU138:CNU139"/>
    <mergeCell ref="CNV138:CNV139"/>
    <mergeCell ref="CNK138:CNK139"/>
    <mergeCell ref="CNL138:CNL139"/>
    <mergeCell ref="CNM138:CNM139"/>
    <mergeCell ref="CNN138:CNN139"/>
    <mergeCell ref="CNO138:CNO139"/>
    <mergeCell ref="CNP138:CNP139"/>
    <mergeCell ref="CNE138:CNE139"/>
    <mergeCell ref="CNF138:CNF139"/>
    <mergeCell ref="CNG138:CNG139"/>
    <mergeCell ref="CNH138:CNH139"/>
    <mergeCell ref="CNI138:CNI139"/>
    <mergeCell ref="CNJ138:CNJ139"/>
    <mergeCell ref="CMY138:CMY139"/>
    <mergeCell ref="CMZ138:CMZ139"/>
    <mergeCell ref="CNA138:CNA139"/>
    <mergeCell ref="CNB138:CNB139"/>
    <mergeCell ref="CNC138:CNC139"/>
    <mergeCell ref="CND138:CND139"/>
    <mergeCell ref="CMS138:CMS139"/>
    <mergeCell ref="CMT138:CMT139"/>
    <mergeCell ref="CMU138:CMU139"/>
    <mergeCell ref="CMV138:CMV139"/>
    <mergeCell ref="CMW138:CMW139"/>
    <mergeCell ref="CMX138:CMX139"/>
    <mergeCell ref="CMM138:CMM139"/>
    <mergeCell ref="CMN138:CMN139"/>
    <mergeCell ref="CMO138:CMO139"/>
    <mergeCell ref="CMP138:CMP139"/>
    <mergeCell ref="CMQ138:CMQ139"/>
    <mergeCell ref="CMR138:CMR139"/>
    <mergeCell ref="CPA138:CPA139"/>
    <mergeCell ref="CPB138:CPB139"/>
    <mergeCell ref="CPC138:CPC139"/>
    <mergeCell ref="CPD138:CPD139"/>
    <mergeCell ref="CPE138:CPE139"/>
    <mergeCell ref="CPF138:CPF139"/>
    <mergeCell ref="COU138:COU139"/>
    <mergeCell ref="COV138:COV139"/>
    <mergeCell ref="COW138:COW139"/>
    <mergeCell ref="COX138:COX139"/>
    <mergeCell ref="COY138:COY139"/>
    <mergeCell ref="COZ138:COZ139"/>
    <mergeCell ref="COO138:COO139"/>
    <mergeCell ref="COP138:COP139"/>
    <mergeCell ref="COQ138:COQ139"/>
    <mergeCell ref="COR138:COR139"/>
    <mergeCell ref="COS138:COS139"/>
    <mergeCell ref="COT138:COT139"/>
    <mergeCell ref="COI138:COI139"/>
    <mergeCell ref="COJ138:COJ139"/>
    <mergeCell ref="COK138:COK139"/>
    <mergeCell ref="COL138:COL139"/>
    <mergeCell ref="COM138:COM139"/>
    <mergeCell ref="CON138:CON139"/>
    <mergeCell ref="COC138:COC139"/>
    <mergeCell ref="COD138:COD139"/>
    <mergeCell ref="COE138:COE139"/>
    <mergeCell ref="COF138:COF139"/>
    <mergeCell ref="COG138:COG139"/>
    <mergeCell ref="COH138:COH139"/>
    <mergeCell ref="CNW138:CNW139"/>
    <mergeCell ref="CNX138:CNX139"/>
    <mergeCell ref="CNY138:CNY139"/>
    <mergeCell ref="CNZ138:CNZ139"/>
    <mergeCell ref="COA138:COA139"/>
    <mergeCell ref="COB138:COB139"/>
    <mergeCell ref="CQK138:CQK139"/>
    <mergeCell ref="CQL138:CQL139"/>
    <mergeCell ref="CQM138:CQM139"/>
    <mergeCell ref="CQN138:CQN139"/>
    <mergeCell ref="CQO138:CQO139"/>
    <mergeCell ref="CQP138:CQP139"/>
    <mergeCell ref="CQE138:CQE139"/>
    <mergeCell ref="CQF138:CQF139"/>
    <mergeCell ref="CQG138:CQG139"/>
    <mergeCell ref="CQH138:CQH139"/>
    <mergeCell ref="CQI138:CQI139"/>
    <mergeCell ref="CQJ138:CQJ139"/>
    <mergeCell ref="CPY138:CPY139"/>
    <mergeCell ref="CPZ138:CPZ139"/>
    <mergeCell ref="CQA138:CQA139"/>
    <mergeCell ref="CQB138:CQB139"/>
    <mergeCell ref="CQC138:CQC139"/>
    <mergeCell ref="CQD138:CQD139"/>
    <mergeCell ref="CPS138:CPS139"/>
    <mergeCell ref="CPT138:CPT139"/>
    <mergeCell ref="CPU138:CPU139"/>
    <mergeCell ref="CPV138:CPV139"/>
    <mergeCell ref="CPW138:CPW139"/>
    <mergeCell ref="CPX138:CPX139"/>
    <mergeCell ref="CPM138:CPM139"/>
    <mergeCell ref="CPN138:CPN139"/>
    <mergeCell ref="CPO138:CPO139"/>
    <mergeCell ref="CPP138:CPP139"/>
    <mergeCell ref="CPQ138:CPQ139"/>
    <mergeCell ref="CPR138:CPR139"/>
    <mergeCell ref="CPG138:CPG139"/>
    <mergeCell ref="CPH138:CPH139"/>
    <mergeCell ref="CPI138:CPI139"/>
    <mergeCell ref="CPJ138:CPJ139"/>
    <mergeCell ref="CPK138:CPK139"/>
    <mergeCell ref="CPL138:CPL139"/>
    <mergeCell ref="CRU138:CRU139"/>
    <mergeCell ref="CRV138:CRV139"/>
    <mergeCell ref="CRW138:CRW139"/>
    <mergeCell ref="CRX138:CRX139"/>
    <mergeCell ref="CRY138:CRY139"/>
    <mergeCell ref="CRZ138:CRZ139"/>
    <mergeCell ref="CRO138:CRO139"/>
    <mergeCell ref="CRP138:CRP139"/>
    <mergeCell ref="CRQ138:CRQ139"/>
    <mergeCell ref="CRR138:CRR139"/>
    <mergeCell ref="CRS138:CRS139"/>
    <mergeCell ref="CRT138:CRT139"/>
    <mergeCell ref="CRI138:CRI139"/>
    <mergeCell ref="CRJ138:CRJ139"/>
    <mergeCell ref="CRK138:CRK139"/>
    <mergeCell ref="CRL138:CRL139"/>
    <mergeCell ref="CRM138:CRM139"/>
    <mergeCell ref="CRN138:CRN139"/>
    <mergeCell ref="CRC138:CRC139"/>
    <mergeCell ref="CRD138:CRD139"/>
    <mergeCell ref="CRE138:CRE139"/>
    <mergeCell ref="CRF138:CRF139"/>
    <mergeCell ref="CRG138:CRG139"/>
    <mergeCell ref="CRH138:CRH139"/>
    <mergeCell ref="CQW138:CQW139"/>
    <mergeCell ref="CQX138:CQX139"/>
    <mergeCell ref="CQY138:CQY139"/>
    <mergeCell ref="CQZ138:CQZ139"/>
    <mergeCell ref="CRA138:CRA139"/>
    <mergeCell ref="CRB138:CRB139"/>
    <mergeCell ref="CQQ138:CQQ139"/>
    <mergeCell ref="CQR138:CQR139"/>
    <mergeCell ref="CQS138:CQS139"/>
    <mergeCell ref="CQT138:CQT139"/>
    <mergeCell ref="CQU138:CQU139"/>
    <mergeCell ref="CQV138:CQV139"/>
    <mergeCell ref="CTE138:CTE139"/>
    <mergeCell ref="CTF138:CTF139"/>
    <mergeCell ref="CTG138:CTG139"/>
    <mergeCell ref="CTH138:CTH139"/>
    <mergeCell ref="CTI138:CTI139"/>
    <mergeCell ref="CTJ138:CTJ139"/>
    <mergeCell ref="CSY138:CSY139"/>
    <mergeCell ref="CSZ138:CSZ139"/>
    <mergeCell ref="CTA138:CTA139"/>
    <mergeCell ref="CTB138:CTB139"/>
    <mergeCell ref="CTC138:CTC139"/>
    <mergeCell ref="CTD138:CTD139"/>
    <mergeCell ref="CSS138:CSS139"/>
    <mergeCell ref="CST138:CST139"/>
    <mergeCell ref="CSU138:CSU139"/>
    <mergeCell ref="CSV138:CSV139"/>
    <mergeCell ref="CSW138:CSW139"/>
    <mergeCell ref="CSX138:CSX139"/>
    <mergeCell ref="CSM138:CSM139"/>
    <mergeCell ref="CSN138:CSN139"/>
    <mergeCell ref="CSO138:CSO139"/>
    <mergeCell ref="CSP138:CSP139"/>
    <mergeCell ref="CSQ138:CSQ139"/>
    <mergeCell ref="CSR138:CSR139"/>
    <mergeCell ref="CSG138:CSG139"/>
    <mergeCell ref="CSH138:CSH139"/>
    <mergeCell ref="CSI138:CSI139"/>
    <mergeCell ref="CSJ138:CSJ139"/>
    <mergeCell ref="CSK138:CSK139"/>
    <mergeCell ref="CSL138:CSL139"/>
    <mergeCell ref="CSA138:CSA139"/>
    <mergeCell ref="CSB138:CSB139"/>
    <mergeCell ref="CSC138:CSC139"/>
    <mergeCell ref="CSD138:CSD139"/>
    <mergeCell ref="CSE138:CSE139"/>
    <mergeCell ref="CSF138:CSF139"/>
    <mergeCell ref="CUO138:CUO139"/>
    <mergeCell ref="CUP138:CUP139"/>
    <mergeCell ref="CUQ138:CUQ139"/>
    <mergeCell ref="CUR138:CUR139"/>
    <mergeCell ref="CUS138:CUS139"/>
    <mergeCell ref="CUT138:CUT139"/>
    <mergeCell ref="CUI138:CUI139"/>
    <mergeCell ref="CUJ138:CUJ139"/>
    <mergeCell ref="CUK138:CUK139"/>
    <mergeCell ref="CUL138:CUL139"/>
    <mergeCell ref="CUM138:CUM139"/>
    <mergeCell ref="CUN138:CUN139"/>
    <mergeCell ref="CUC138:CUC139"/>
    <mergeCell ref="CUD138:CUD139"/>
    <mergeCell ref="CUE138:CUE139"/>
    <mergeCell ref="CUF138:CUF139"/>
    <mergeCell ref="CUG138:CUG139"/>
    <mergeCell ref="CUH138:CUH139"/>
    <mergeCell ref="CTW138:CTW139"/>
    <mergeCell ref="CTX138:CTX139"/>
    <mergeCell ref="CTY138:CTY139"/>
    <mergeCell ref="CTZ138:CTZ139"/>
    <mergeCell ref="CUA138:CUA139"/>
    <mergeCell ref="CUB138:CUB139"/>
    <mergeCell ref="CTQ138:CTQ139"/>
    <mergeCell ref="CTR138:CTR139"/>
    <mergeCell ref="CTS138:CTS139"/>
    <mergeCell ref="CTT138:CTT139"/>
    <mergeCell ref="CTU138:CTU139"/>
    <mergeCell ref="CTV138:CTV139"/>
    <mergeCell ref="CTK138:CTK139"/>
    <mergeCell ref="CTL138:CTL139"/>
    <mergeCell ref="CTM138:CTM139"/>
    <mergeCell ref="CTN138:CTN139"/>
    <mergeCell ref="CTO138:CTO139"/>
    <mergeCell ref="CTP138:CTP139"/>
    <mergeCell ref="CVY138:CVY139"/>
    <mergeCell ref="CVZ138:CVZ139"/>
    <mergeCell ref="CWA138:CWA139"/>
    <mergeCell ref="CWB138:CWB139"/>
    <mergeCell ref="CWC138:CWC139"/>
    <mergeCell ref="CWD138:CWD139"/>
    <mergeCell ref="CVS138:CVS139"/>
    <mergeCell ref="CVT138:CVT139"/>
    <mergeCell ref="CVU138:CVU139"/>
    <mergeCell ref="CVV138:CVV139"/>
    <mergeCell ref="CVW138:CVW139"/>
    <mergeCell ref="CVX138:CVX139"/>
    <mergeCell ref="CVM138:CVM139"/>
    <mergeCell ref="CVN138:CVN139"/>
    <mergeCell ref="CVO138:CVO139"/>
    <mergeCell ref="CVP138:CVP139"/>
    <mergeCell ref="CVQ138:CVQ139"/>
    <mergeCell ref="CVR138:CVR139"/>
    <mergeCell ref="CVG138:CVG139"/>
    <mergeCell ref="CVH138:CVH139"/>
    <mergeCell ref="CVI138:CVI139"/>
    <mergeCell ref="CVJ138:CVJ139"/>
    <mergeCell ref="CVK138:CVK139"/>
    <mergeCell ref="CVL138:CVL139"/>
    <mergeCell ref="CVA138:CVA139"/>
    <mergeCell ref="CVB138:CVB139"/>
    <mergeCell ref="CVC138:CVC139"/>
    <mergeCell ref="CVD138:CVD139"/>
    <mergeCell ref="CVE138:CVE139"/>
    <mergeCell ref="CVF138:CVF139"/>
    <mergeCell ref="CUU138:CUU139"/>
    <mergeCell ref="CUV138:CUV139"/>
    <mergeCell ref="CUW138:CUW139"/>
    <mergeCell ref="CUX138:CUX139"/>
    <mergeCell ref="CUY138:CUY139"/>
    <mergeCell ref="CUZ138:CUZ139"/>
    <mergeCell ref="CXI138:CXI139"/>
    <mergeCell ref="CXJ138:CXJ139"/>
    <mergeCell ref="CXK138:CXK139"/>
    <mergeCell ref="CXL138:CXL139"/>
    <mergeCell ref="CXM138:CXM139"/>
    <mergeCell ref="CXN138:CXN139"/>
    <mergeCell ref="CXC138:CXC139"/>
    <mergeCell ref="CXD138:CXD139"/>
    <mergeCell ref="CXE138:CXE139"/>
    <mergeCell ref="CXF138:CXF139"/>
    <mergeCell ref="CXG138:CXG139"/>
    <mergeCell ref="CXH138:CXH139"/>
    <mergeCell ref="CWW138:CWW139"/>
    <mergeCell ref="CWX138:CWX139"/>
    <mergeCell ref="CWY138:CWY139"/>
    <mergeCell ref="CWZ138:CWZ139"/>
    <mergeCell ref="CXA138:CXA139"/>
    <mergeCell ref="CXB138:CXB139"/>
    <mergeCell ref="CWQ138:CWQ139"/>
    <mergeCell ref="CWR138:CWR139"/>
    <mergeCell ref="CWS138:CWS139"/>
    <mergeCell ref="CWT138:CWT139"/>
    <mergeCell ref="CWU138:CWU139"/>
    <mergeCell ref="CWV138:CWV139"/>
    <mergeCell ref="CWK138:CWK139"/>
    <mergeCell ref="CWL138:CWL139"/>
    <mergeCell ref="CWM138:CWM139"/>
    <mergeCell ref="CWN138:CWN139"/>
    <mergeCell ref="CWO138:CWO139"/>
    <mergeCell ref="CWP138:CWP139"/>
    <mergeCell ref="CWE138:CWE139"/>
    <mergeCell ref="CWF138:CWF139"/>
    <mergeCell ref="CWG138:CWG139"/>
    <mergeCell ref="CWH138:CWH139"/>
    <mergeCell ref="CWI138:CWI139"/>
    <mergeCell ref="CWJ138:CWJ139"/>
    <mergeCell ref="CYS138:CYS139"/>
    <mergeCell ref="CYT138:CYT139"/>
    <mergeCell ref="CYU138:CYU139"/>
    <mergeCell ref="CYV138:CYV139"/>
    <mergeCell ref="CYW138:CYW139"/>
    <mergeCell ref="CYX138:CYX139"/>
    <mergeCell ref="CYM138:CYM139"/>
    <mergeCell ref="CYN138:CYN139"/>
    <mergeCell ref="CYO138:CYO139"/>
    <mergeCell ref="CYP138:CYP139"/>
    <mergeCell ref="CYQ138:CYQ139"/>
    <mergeCell ref="CYR138:CYR139"/>
    <mergeCell ref="CYG138:CYG139"/>
    <mergeCell ref="CYH138:CYH139"/>
    <mergeCell ref="CYI138:CYI139"/>
    <mergeCell ref="CYJ138:CYJ139"/>
    <mergeCell ref="CYK138:CYK139"/>
    <mergeCell ref="CYL138:CYL139"/>
    <mergeCell ref="CYA138:CYA139"/>
    <mergeCell ref="CYB138:CYB139"/>
    <mergeCell ref="CYC138:CYC139"/>
    <mergeCell ref="CYD138:CYD139"/>
    <mergeCell ref="CYE138:CYE139"/>
    <mergeCell ref="CYF138:CYF139"/>
    <mergeCell ref="CXU138:CXU139"/>
    <mergeCell ref="CXV138:CXV139"/>
    <mergeCell ref="CXW138:CXW139"/>
    <mergeCell ref="CXX138:CXX139"/>
    <mergeCell ref="CXY138:CXY139"/>
    <mergeCell ref="CXZ138:CXZ139"/>
    <mergeCell ref="CXO138:CXO139"/>
    <mergeCell ref="CXP138:CXP139"/>
    <mergeCell ref="CXQ138:CXQ139"/>
    <mergeCell ref="CXR138:CXR139"/>
    <mergeCell ref="CXS138:CXS139"/>
    <mergeCell ref="CXT138:CXT139"/>
    <mergeCell ref="DAC138:DAC139"/>
    <mergeCell ref="DAD138:DAD139"/>
    <mergeCell ref="DAE138:DAE139"/>
    <mergeCell ref="DAF138:DAF139"/>
    <mergeCell ref="DAG138:DAG139"/>
    <mergeCell ref="DAH138:DAH139"/>
    <mergeCell ref="CZW138:CZW139"/>
    <mergeCell ref="CZX138:CZX139"/>
    <mergeCell ref="CZY138:CZY139"/>
    <mergeCell ref="CZZ138:CZZ139"/>
    <mergeCell ref="DAA138:DAA139"/>
    <mergeCell ref="DAB138:DAB139"/>
    <mergeCell ref="CZQ138:CZQ139"/>
    <mergeCell ref="CZR138:CZR139"/>
    <mergeCell ref="CZS138:CZS139"/>
    <mergeCell ref="CZT138:CZT139"/>
    <mergeCell ref="CZU138:CZU139"/>
    <mergeCell ref="CZV138:CZV139"/>
    <mergeCell ref="CZK138:CZK139"/>
    <mergeCell ref="CZL138:CZL139"/>
    <mergeCell ref="CZM138:CZM139"/>
    <mergeCell ref="CZN138:CZN139"/>
    <mergeCell ref="CZO138:CZO139"/>
    <mergeCell ref="CZP138:CZP139"/>
    <mergeCell ref="CZE138:CZE139"/>
    <mergeCell ref="CZF138:CZF139"/>
    <mergeCell ref="CZG138:CZG139"/>
    <mergeCell ref="CZH138:CZH139"/>
    <mergeCell ref="CZI138:CZI139"/>
    <mergeCell ref="CZJ138:CZJ139"/>
    <mergeCell ref="CYY138:CYY139"/>
    <mergeCell ref="CYZ138:CYZ139"/>
    <mergeCell ref="CZA138:CZA139"/>
    <mergeCell ref="CZB138:CZB139"/>
    <mergeCell ref="CZC138:CZC139"/>
    <mergeCell ref="CZD138:CZD139"/>
    <mergeCell ref="DBM138:DBM139"/>
    <mergeCell ref="DBN138:DBN139"/>
    <mergeCell ref="DBO138:DBO139"/>
    <mergeCell ref="DBP138:DBP139"/>
    <mergeCell ref="DBQ138:DBQ139"/>
    <mergeCell ref="DBR138:DBR139"/>
    <mergeCell ref="DBG138:DBG139"/>
    <mergeCell ref="DBH138:DBH139"/>
    <mergeCell ref="DBI138:DBI139"/>
    <mergeCell ref="DBJ138:DBJ139"/>
    <mergeCell ref="DBK138:DBK139"/>
    <mergeCell ref="DBL138:DBL139"/>
    <mergeCell ref="DBA138:DBA139"/>
    <mergeCell ref="DBB138:DBB139"/>
    <mergeCell ref="DBC138:DBC139"/>
    <mergeCell ref="DBD138:DBD139"/>
    <mergeCell ref="DBE138:DBE139"/>
    <mergeCell ref="DBF138:DBF139"/>
    <mergeCell ref="DAU138:DAU139"/>
    <mergeCell ref="DAV138:DAV139"/>
    <mergeCell ref="DAW138:DAW139"/>
    <mergeCell ref="DAX138:DAX139"/>
    <mergeCell ref="DAY138:DAY139"/>
    <mergeCell ref="DAZ138:DAZ139"/>
    <mergeCell ref="DAO138:DAO139"/>
    <mergeCell ref="DAP138:DAP139"/>
    <mergeCell ref="DAQ138:DAQ139"/>
    <mergeCell ref="DAR138:DAR139"/>
    <mergeCell ref="DAS138:DAS139"/>
    <mergeCell ref="DAT138:DAT139"/>
    <mergeCell ref="DAI138:DAI139"/>
    <mergeCell ref="DAJ138:DAJ139"/>
    <mergeCell ref="DAK138:DAK139"/>
    <mergeCell ref="DAL138:DAL139"/>
    <mergeCell ref="DAM138:DAM139"/>
    <mergeCell ref="DAN138:DAN139"/>
    <mergeCell ref="DCW138:DCW139"/>
    <mergeCell ref="DCX138:DCX139"/>
    <mergeCell ref="DCY138:DCY139"/>
    <mergeCell ref="DCZ138:DCZ139"/>
    <mergeCell ref="DDA138:DDA139"/>
    <mergeCell ref="DDB138:DDB139"/>
    <mergeCell ref="DCQ138:DCQ139"/>
    <mergeCell ref="DCR138:DCR139"/>
    <mergeCell ref="DCS138:DCS139"/>
    <mergeCell ref="DCT138:DCT139"/>
    <mergeCell ref="DCU138:DCU139"/>
    <mergeCell ref="DCV138:DCV139"/>
    <mergeCell ref="DCK138:DCK139"/>
    <mergeCell ref="DCL138:DCL139"/>
    <mergeCell ref="DCM138:DCM139"/>
    <mergeCell ref="DCN138:DCN139"/>
    <mergeCell ref="DCO138:DCO139"/>
    <mergeCell ref="DCP138:DCP139"/>
    <mergeCell ref="DCE138:DCE139"/>
    <mergeCell ref="DCF138:DCF139"/>
    <mergeCell ref="DCG138:DCG139"/>
    <mergeCell ref="DCH138:DCH139"/>
    <mergeCell ref="DCI138:DCI139"/>
    <mergeCell ref="DCJ138:DCJ139"/>
    <mergeCell ref="DBY138:DBY139"/>
    <mergeCell ref="DBZ138:DBZ139"/>
    <mergeCell ref="DCA138:DCA139"/>
    <mergeCell ref="DCB138:DCB139"/>
    <mergeCell ref="DCC138:DCC139"/>
    <mergeCell ref="DCD138:DCD139"/>
    <mergeCell ref="DBS138:DBS139"/>
    <mergeCell ref="DBT138:DBT139"/>
    <mergeCell ref="DBU138:DBU139"/>
    <mergeCell ref="DBV138:DBV139"/>
    <mergeCell ref="DBW138:DBW139"/>
    <mergeCell ref="DBX138:DBX139"/>
    <mergeCell ref="DEG138:DEG139"/>
    <mergeCell ref="DEH138:DEH139"/>
    <mergeCell ref="DEI138:DEI139"/>
    <mergeCell ref="DEJ138:DEJ139"/>
    <mergeCell ref="DEK138:DEK139"/>
    <mergeCell ref="DEL138:DEL139"/>
    <mergeCell ref="DEA138:DEA139"/>
    <mergeCell ref="DEB138:DEB139"/>
    <mergeCell ref="DEC138:DEC139"/>
    <mergeCell ref="DED138:DED139"/>
    <mergeCell ref="DEE138:DEE139"/>
    <mergeCell ref="DEF138:DEF139"/>
    <mergeCell ref="DDU138:DDU139"/>
    <mergeCell ref="DDV138:DDV139"/>
    <mergeCell ref="DDW138:DDW139"/>
    <mergeCell ref="DDX138:DDX139"/>
    <mergeCell ref="DDY138:DDY139"/>
    <mergeCell ref="DDZ138:DDZ139"/>
    <mergeCell ref="DDO138:DDO139"/>
    <mergeCell ref="DDP138:DDP139"/>
    <mergeCell ref="DDQ138:DDQ139"/>
    <mergeCell ref="DDR138:DDR139"/>
    <mergeCell ref="DDS138:DDS139"/>
    <mergeCell ref="DDT138:DDT139"/>
    <mergeCell ref="DDI138:DDI139"/>
    <mergeCell ref="DDJ138:DDJ139"/>
    <mergeCell ref="DDK138:DDK139"/>
    <mergeCell ref="DDL138:DDL139"/>
    <mergeCell ref="DDM138:DDM139"/>
    <mergeCell ref="DDN138:DDN139"/>
    <mergeCell ref="DDC138:DDC139"/>
    <mergeCell ref="DDD138:DDD139"/>
    <mergeCell ref="DDE138:DDE139"/>
    <mergeCell ref="DDF138:DDF139"/>
    <mergeCell ref="DDG138:DDG139"/>
    <mergeCell ref="DDH138:DDH139"/>
    <mergeCell ref="DFQ138:DFQ139"/>
    <mergeCell ref="DFR138:DFR139"/>
    <mergeCell ref="DFS138:DFS139"/>
    <mergeCell ref="DFT138:DFT139"/>
    <mergeCell ref="DFU138:DFU139"/>
    <mergeCell ref="DFV138:DFV139"/>
    <mergeCell ref="DFK138:DFK139"/>
    <mergeCell ref="DFL138:DFL139"/>
    <mergeCell ref="DFM138:DFM139"/>
    <mergeCell ref="DFN138:DFN139"/>
    <mergeCell ref="DFO138:DFO139"/>
    <mergeCell ref="DFP138:DFP139"/>
    <mergeCell ref="DFE138:DFE139"/>
    <mergeCell ref="DFF138:DFF139"/>
    <mergeCell ref="DFG138:DFG139"/>
    <mergeCell ref="DFH138:DFH139"/>
    <mergeCell ref="DFI138:DFI139"/>
    <mergeCell ref="DFJ138:DFJ139"/>
    <mergeCell ref="DEY138:DEY139"/>
    <mergeCell ref="DEZ138:DEZ139"/>
    <mergeCell ref="DFA138:DFA139"/>
    <mergeCell ref="DFB138:DFB139"/>
    <mergeCell ref="DFC138:DFC139"/>
    <mergeCell ref="DFD138:DFD139"/>
    <mergeCell ref="DES138:DES139"/>
    <mergeCell ref="DET138:DET139"/>
    <mergeCell ref="DEU138:DEU139"/>
    <mergeCell ref="DEV138:DEV139"/>
    <mergeCell ref="DEW138:DEW139"/>
    <mergeCell ref="DEX138:DEX139"/>
    <mergeCell ref="DEM138:DEM139"/>
    <mergeCell ref="DEN138:DEN139"/>
    <mergeCell ref="DEO138:DEO139"/>
    <mergeCell ref="DEP138:DEP139"/>
    <mergeCell ref="DEQ138:DEQ139"/>
    <mergeCell ref="DER138:DER139"/>
    <mergeCell ref="DHA138:DHA139"/>
    <mergeCell ref="DHB138:DHB139"/>
    <mergeCell ref="DHC138:DHC139"/>
    <mergeCell ref="DHD138:DHD139"/>
    <mergeCell ref="DHE138:DHE139"/>
    <mergeCell ref="DHF138:DHF139"/>
    <mergeCell ref="DGU138:DGU139"/>
    <mergeCell ref="DGV138:DGV139"/>
    <mergeCell ref="DGW138:DGW139"/>
    <mergeCell ref="DGX138:DGX139"/>
    <mergeCell ref="DGY138:DGY139"/>
    <mergeCell ref="DGZ138:DGZ139"/>
    <mergeCell ref="DGO138:DGO139"/>
    <mergeCell ref="DGP138:DGP139"/>
    <mergeCell ref="DGQ138:DGQ139"/>
    <mergeCell ref="DGR138:DGR139"/>
    <mergeCell ref="DGS138:DGS139"/>
    <mergeCell ref="DGT138:DGT139"/>
    <mergeCell ref="DGI138:DGI139"/>
    <mergeCell ref="DGJ138:DGJ139"/>
    <mergeCell ref="DGK138:DGK139"/>
    <mergeCell ref="DGL138:DGL139"/>
    <mergeCell ref="DGM138:DGM139"/>
    <mergeCell ref="DGN138:DGN139"/>
    <mergeCell ref="DGC138:DGC139"/>
    <mergeCell ref="DGD138:DGD139"/>
    <mergeCell ref="DGE138:DGE139"/>
    <mergeCell ref="DGF138:DGF139"/>
    <mergeCell ref="DGG138:DGG139"/>
    <mergeCell ref="DGH138:DGH139"/>
    <mergeCell ref="DFW138:DFW139"/>
    <mergeCell ref="DFX138:DFX139"/>
    <mergeCell ref="DFY138:DFY139"/>
    <mergeCell ref="DFZ138:DFZ139"/>
    <mergeCell ref="DGA138:DGA139"/>
    <mergeCell ref="DGB138:DGB139"/>
    <mergeCell ref="DIK138:DIK139"/>
    <mergeCell ref="DIL138:DIL139"/>
    <mergeCell ref="DIM138:DIM139"/>
    <mergeCell ref="DIN138:DIN139"/>
    <mergeCell ref="DIO138:DIO139"/>
    <mergeCell ref="DIP138:DIP139"/>
    <mergeCell ref="DIE138:DIE139"/>
    <mergeCell ref="DIF138:DIF139"/>
    <mergeCell ref="DIG138:DIG139"/>
    <mergeCell ref="DIH138:DIH139"/>
    <mergeCell ref="DII138:DII139"/>
    <mergeCell ref="DIJ138:DIJ139"/>
    <mergeCell ref="DHY138:DHY139"/>
    <mergeCell ref="DHZ138:DHZ139"/>
    <mergeCell ref="DIA138:DIA139"/>
    <mergeCell ref="DIB138:DIB139"/>
    <mergeCell ref="DIC138:DIC139"/>
    <mergeCell ref="DID138:DID139"/>
    <mergeCell ref="DHS138:DHS139"/>
    <mergeCell ref="DHT138:DHT139"/>
    <mergeCell ref="DHU138:DHU139"/>
    <mergeCell ref="DHV138:DHV139"/>
    <mergeCell ref="DHW138:DHW139"/>
    <mergeCell ref="DHX138:DHX139"/>
    <mergeCell ref="DHM138:DHM139"/>
    <mergeCell ref="DHN138:DHN139"/>
    <mergeCell ref="DHO138:DHO139"/>
    <mergeCell ref="DHP138:DHP139"/>
    <mergeCell ref="DHQ138:DHQ139"/>
    <mergeCell ref="DHR138:DHR139"/>
    <mergeCell ref="DHG138:DHG139"/>
    <mergeCell ref="DHH138:DHH139"/>
    <mergeCell ref="DHI138:DHI139"/>
    <mergeCell ref="DHJ138:DHJ139"/>
    <mergeCell ref="DHK138:DHK139"/>
    <mergeCell ref="DHL138:DHL139"/>
    <mergeCell ref="DJU138:DJU139"/>
    <mergeCell ref="DJV138:DJV139"/>
    <mergeCell ref="DJW138:DJW139"/>
    <mergeCell ref="DJX138:DJX139"/>
    <mergeCell ref="DJY138:DJY139"/>
    <mergeCell ref="DJZ138:DJZ139"/>
    <mergeCell ref="DJO138:DJO139"/>
    <mergeCell ref="DJP138:DJP139"/>
    <mergeCell ref="DJQ138:DJQ139"/>
    <mergeCell ref="DJR138:DJR139"/>
    <mergeCell ref="DJS138:DJS139"/>
    <mergeCell ref="DJT138:DJT139"/>
    <mergeCell ref="DJI138:DJI139"/>
    <mergeCell ref="DJJ138:DJJ139"/>
    <mergeCell ref="DJK138:DJK139"/>
    <mergeCell ref="DJL138:DJL139"/>
    <mergeCell ref="DJM138:DJM139"/>
    <mergeCell ref="DJN138:DJN139"/>
    <mergeCell ref="DJC138:DJC139"/>
    <mergeCell ref="DJD138:DJD139"/>
    <mergeCell ref="DJE138:DJE139"/>
    <mergeCell ref="DJF138:DJF139"/>
    <mergeCell ref="DJG138:DJG139"/>
    <mergeCell ref="DJH138:DJH139"/>
    <mergeCell ref="DIW138:DIW139"/>
    <mergeCell ref="DIX138:DIX139"/>
    <mergeCell ref="DIY138:DIY139"/>
    <mergeCell ref="DIZ138:DIZ139"/>
    <mergeCell ref="DJA138:DJA139"/>
    <mergeCell ref="DJB138:DJB139"/>
    <mergeCell ref="DIQ138:DIQ139"/>
    <mergeCell ref="DIR138:DIR139"/>
    <mergeCell ref="DIS138:DIS139"/>
    <mergeCell ref="DIT138:DIT139"/>
    <mergeCell ref="DIU138:DIU139"/>
    <mergeCell ref="DIV138:DIV139"/>
    <mergeCell ref="DLE138:DLE139"/>
    <mergeCell ref="DLF138:DLF139"/>
    <mergeCell ref="DLG138:DLG139"/>
    <mergeCell ref="DLH138:DLH139"/>
    <mergeCell ref="DLI138:DLI139"/>
    <mergeCell ref="DLJ138:DLJ139"/>
    <mergeCell ref="DKY138:DKY139"/>
    <mergeCell ref="DKZ138:DKZ139"/>
    <mergeCell ref="DLA138:DLA139"/>
    <mergeCell ref="DLB138:DLB139"/>
    <mergeCell ref="DLC138:DLC139"/>
    <mergeCell ref="DLD138:DLD139"/>
    <mergeCell ref="DKS138:DKS139"/>
    <mergeCell ref="DKT138:DKT139"/>
    <mergeCell ref="DKU138:DKU139"/>
    <mergeCell ref="DKV138:DKV139"/>
    <mergeCell ref="DKW138:DKW139"/>
    <mergeCell ref="DKX138:DKX139"/>
    <mergeCell ref="DKM138:DKM139"/>
    <mergeCell ref="DKN138:DKN139"/>
    <mergeCell ref="DKO138:DKO139"/>
    <mergeCell ref="DKP138:DKP139"/>
    <mergeCell ref="DKQ138:DKQ139"/>
    <mergeCell ref="DKR138:DKR139"/>
    <mergeCell ref="DKG138:DKG139"/>
    <mergeCell ref="DKH138:DKH139"/>
    <mergeCell ref="DKI138:DKI139"/>
    <mergeCell ref="DKJ138:DKJ139"/>
    <mergeCell ref="DKK138:DKK139"/>
    <mergeCell ref="DKL138:DKL139"/>
    <mergeCell ref="DKA138:DKA139"/>
    <mergeCell ref="DKB138:DKB139"/>
    <mergeCell ref="DKC138:DKC139"/>
    <mergeCell ref="DKD138:DKD139"/>
    <mergeCell ref="DKE138:DKE139"/>
    <mergeCell ref="DKF138:DKF139"/>
    <mergeCell ref="DMO138:DMO139"/>
    <mergeCell ref="DMP138:DMP139"/>
    <mergeCell ref="DMQ138:DMQ139"/>
    <mergeCell ref="DMR138:DMR139"/>
    <mergeCell ref="DMS138:DMS139"/>
    <mergeCell ref="DMT138:DMT139"/>
    <mergeCell ref="DMI138:DMI139"/>
    <mergeCell ref="DMJ138:DMJ139"/>
    <mergeCell ref="DMK138:DMK139"/>
    <mergeCell ref="DML138:DML139"/>
    <mergeCell ref="DMM138:DMM139"/>
    <mergeCell ref="DMN138:DMN139"/>
    <mergeCell ref="DMC138:DMC139"/>
    <mergeCell ref="DMD138:DMD139"/>
    <mergeCell ref="DME138:DME139"/>
    <mergeCell ref="DMF138:DMF139"/>
    <mergeCell ref="DMG138:DMG139"/>
    <mergeCell ref="DMH138:DMH139"/>
    <mergeCell ref="DLW138:DLW139"/>
    <mergeCell ref="DLX138:DLX139"/>
    <mergeCell ref="DLY138:DLY139"/>
    <mergeCell ref="DLZ138:DLZ139"/>
    <mergeCell ref="DMA138:DMA139"/>
    <mergeCell ref="DMB138:DMB139"/>
    <mergeCell ref="DLQ138:DLQ139"/>
    <mergeCell ref="DLR138:DLR139"/>
    <mergeCell ref="DLS138:DLS139"/>
    <mergeCell ref="DLT138:DLT139"/>
    <mergeCell ref="DLU138:DLU139"/>
    <mergeCell ref="DLV138:DLV139"/>
    <mergeCell ref="DLK138:DLK139"/>
    <mergeCell ref="DLL138:DLL139"/>
    <mergeCell ref="DLM138:DLM139"/>
    <mergeCell ref="DLN138:DLN139"/>
    <mergeCell ref="DLO138:DLO139"/>
    <mergeCell ref="DLP138:DLP139"/>
    <mergeCell ref="DNY138:DNY139"/>
    <mergeCell ref="DNZ138:DNZ139"/>
    <mergeCell ref="DOA138:DOA139"/>
    <mergeCell ref="DOB138:DOB139"/>
    <mergeCell ref="DOC138:DOC139"/>
    <mergeCell ref="DOD138:DOD139"/>
    <mergeCell ref="DNS138:DNS139"/>
    <mergeCell ref="DNT138:DNT139"/>
    <mergeCell ref="DNU138:DNU139"/>
    <mergeCell ref="DNV138:DNV139"/>
    <mergeCell ref="DNW138:DNW139"/>
    <mergeCell ref="DNX138:DNX139"/>
    <mergeCell ref="DNM138:DNM139"/>
    <mergeCell ref="DNN138:DNN139"/>
    <mergeCell ref="DNO138:DNO139"/>
    <mergeCell ref="DNP138:DNP139"/>
    <mergeCell ref="DNQ138:DNQ139"/>
    <mergeCell ref="DNR138:DNR139"/>
    <mergeCell ref="DNG138:DNG139"/>
    <mergeCell ref="DNH138:DNH139"/>
    <mergeCell ref="DNI138:DNI139"/>
    <mergeCell ref="DNJ138:DNJ139"/>
    <mergeCell ref="DNK138:DNK139"/>
    <mergeCell ref="DNL138:DNL139"/>
    <mergeCell ref="DNA138:DNA139"/>
    <mergeCell ref="DNB138:DNB139"/>
    <mergeCell ref="DNC138:DNC139"/>
    <mergeCell ref="DND138:DND139"/>
    <mergeCell ref="DNE138:DNE139"/>
    <mergeCell ref="DNF138:DNF139"/>
    <mergeCell ref="DMU138:DMU139"/>
    <mergeCell ref="DMV138:DMV139"/>
    <mergeCell ref="DMW138:DMW139"/>
    <mergeCell ref="DMX138:DMX139"/>
    <mergeCell ref="DMY138:DMY139"/>
    <mergeCell ref="DMZ138:DMZ139"/>
    <mergeCell ref="DPI138:DPI139"/>
    <mergeCell ref="DPJ138:DPJ139"/>
    <mergeCell ref="DPK138:DPK139"/>
    <mergeCell ref="DPL138:DPL139"/>
    <mergeCell ref="DPM138:DPM139"/>
    <mergeCell ref="DPN138:DPN139"/>
    <mergeCell ref="DPC138:DPC139"/>
    <mergeCell ref="DPD138:DPD139"/>
    <mergeCell ref="DPE138:DPE139"/>
    <mergeCell ref="DPF138:DPF139"/>
    <mergeCell ref="DPG138:DPG139"/>
    <mergeCell ref="DPH138:DPH139"/>
    <mergeCell ref="DOW138:DOW139"/>
    <mergeCell ref="DOX138:DOX139"/>
    <mergeCell ref="DOY138:DOY139"/>
    <mergeCell ref="DOZ138:DOZ139"/>
    <mergeCell ref="DPA138:DPA139"/>
    <mergeCell ref="DPB138:DPB139"/>
    <mergeCell ref="DOQ138:DOQ139"/>
    <mergeCell ref="DOR138:DOR139"/>
    <mergeCell ref="DOS138:DOS139"/>
    <mergeCell ref="DOT138:DOT139"/>
    <mergeCell ref="DOU138:DOU139"/>
    <mergeCell ref="DOV138:DOV139"/>
    <mergeCell ref="DOK138:DOK139"/>
    <mergeCell ref="DOL138:DOL139"/>
    <mergeCell ref="DOM138:DOM139"/>
    <mergeCell ref="DON138:DON139"/>
    <mergeCell ref="DOO138:DOO139"/>
    <mergeCell ref="DOP138:DOP139"/>
    <mergeCell ref="DOE138:DOE139"/>
    <mergeCell ref="DOF138:DOF139"/>
    <mergeCell ref="DOG138:DOG139"/>
    <mergeCell ref="DOH138:DOH139"/>
    <mergeCell ref="DOI138:DOI139"/>
    <mergeCell ref="DOJ138:DOJ139"/>
    <mergeCell ref="DQS138:DQS139"/>
    <mergeCell ref="DQT138:DQT139"/>
    <mergeCell ref="DQU138:DQU139"/>
    <mergeCell ref="DQV138:DQV139"/>
    <mergeCell ref="DQW138:DQW139"/>
    <mergeCell ref="DQX138:DQX139"/>
    <mergeCell ref="DQM138:DQM139"/>
    <mergeCell ref="DQN138:DQN139"/>
    <mergeCell ref="DQO138:DQO139"/>
    <mergeCell ref="DQP138:DQP139"/>
    <mergeCell ref="DQQ138:DQQ139"/>
    <mergeCell ref="DQR138:DQR139"/>
    <mergeCell ref="DQG138:DQG139"/>
    <mergeCell ref="DQH138:DQH139"/>
    <mergeCell ref="DQI138:DQI139"/>
    <mergeCell ref="DQJ138:DQJ139"/>
    <mergeCell ref="DQK138:DQK139"/>
    <mergeCell ref="DQL138:DQL139"/>
    <mergeCell ref="DQA138:DQA139"/>
    <mergeCell ref="DQB138:DQB139"/>
    <mergeCell ref="DQC138:DQC139"/>
    <mergeCell ref="DQD138:DQD139"/>
    <mergeCell ref="DQE138:DQE139"/>
    <mergeCell ref="DQF138:DQF139"/>
    <mergeCell ref="DPU138:DPU139"/>
    <mergeCell ref="DPV138:DPV139"/>
    <mergeCell ref="DPW138:DPW139"/>
    <mergeCell ref="DPX138:DPX139"/>
    <mergeCell ref="DPY138:DPY139"/>
    <mergeCell ref="DPZ138:DPZ139"/>
    <mergeCell ref="DPO138:DPO139"/>
    <mergeCell ref="DPP138:DPP139"/>
    <mergeCell ref="DPQ138:DPQ139"/>
    <mergeCell ref="DPR138:DPR139"/>
    <mergeCell ref="DPS138:DPS139"/>
    <mergeCell ref="DPT138:DPT139"/>
    <mergeCell ref="DSC138:DSC139"/>
    <mergeCell ref="DSD138:DSD139"/>
    <mergeCell ref="DSE138:DSE139"/>
    <mergeCell ref="DSF138:DSF139"/>
    <mergeCell ref="DSG138:DSG139"/>
    <mergeCell ref="DSH138:DSH139"/>
    <mergeCell ref="DRW138:DRW139"/>
    <mergeCell ref="DRX138:DRX139"/>
    <mergeCell ref="DRY138:DRY139"/>
    <mergeCell ref="DRZ138:DRZ139"/>
    <mergeCell ref="DSA138:DSA139"/>
    <mergeCell ref="DSB138:DSB139"/>
    <mergeCell ref="DRQ138:DRQ139"/>
    <mergeCell ref="DRR138:DRR139"/>
    <mergeCell ref="DRS138:DRS139"/>
    <mergeCell ref="DRT138:DRT139"/>
    <mergeCell ref="DRU138:DRU139"/>
    <mergeCell ref="DRV138:DRV139"/>
    <mergeCell ref="DRK138:DRK139"/>
    <mergeCell ref="DRL138:DRL139"/>
    <mergeCell ref="DRM138:DRM139"/>
    <mergeCell ref="DRN138:DRN139"/>
    <mergeCell ref="DRO138:DRO139"/>
    <mergeCell ref="DRP138:DRP139"/>
    <mergeCell ref="DRE138:DRE139"/>
    <mergeCell ref="DRF138:DRF139"/>
    <mergeCell ref="DRG138:DRG139"/>
    <mergeCell ref="DRH138:DRH139"/>
    <mergeCell ref="DRI138:DRI139"/>
    <mergeCell ref="DRJ138:DRJ139"/>
    <mergeCell ref="DQY138:DQY139"/>
    <mergeCell ref="DQZ138:DQZ139"/>
    <mergeCell ref="DRA138:DRA139"/>
    <mergeCell ref="DRB138:DRB139"/>
    <mergeCell ref="DRC138:DRC139"/>
    <mergeCell ref="DRD138:DRD139"/>
    <mergeCell ref="DTM138:DTM139"/>
    <mergeCell ref="DTN138:DTN139"/>
    <mergeCell ref="DTO138:DTO139"/>
    <mergeCell ref="DTP138:DTP139"/>
    <mergeCell ref="DTQ138:DTQ139"/>
    <mergeCell ref="DTR138:DTR139"/>
    <mergeCell ref="DTG138:DTG139"/>
    <mergeCell ref="DTH138:DTH139"/>
    <mergeCell ref="DTI138:DTI139"/>
    <mergeCell ref="DTJ138:DTJ139"/>
    <mergeCell ref="DTK138:DTK139"/>
    <mergeCell ref="DTL138:DTL139"/>
    <mergeCell ref="DTA138:DTA139"/>
    <mergeCell ref="DTB138:DTB139"/>
    <mergeCell ref="DTC138:DTC139"/>
    <mergeCell ref="DTD138:DTD139"/>
    <mergeCell ref="DTE138:DTE139"/>
    <mergeCell ref="DTF138:DTF139"/>
    <mergeCell ref="DSU138:DSU139"/>
    <mergeCell ref="DSV138:DSV139"/>
    <mergeCell ref="DSW138:DSW139"/>
    <mergeCell ref="DSX138:DSX139"/>
    <mergeCell ref="DSY138:DSY139"/>
    <mergeCell ref="DSZ138:DSZ139"/>
    <mergeCell ref="DSO138:DSO139"/>
    <mergeCell ref="DSP138:DSP139"/>
    <mergeCell ref="DSQ138:DSQ139"/>
    <mergeCell ref="DSR138:DSR139"/>
    <mergeCell ref="DSS138:DSS139"/>
    <mergeCell ref="DST138:DST139"/>
    <mergeCell ref="DSI138:DSI139"/>
    <mergeCell ref="DSJ138:DSJ139"/>
    <mergeCell ref="DSK138:DSK139"/>
    <mergeCell ref="DSL138:DSL139"/>
    <mergeCell ref="DSM138:DSM139"/>
    <mergeCell ref="DSN138:DSN139"/>
    <mergeCell ref="DUW138:DUW139"/>
    <mergeCell ref="DUX138:DUX139"/>
    <mergeCell ref="DUY138:DUY139"/>
    <mergeCell ref="DUZ138:DUZ139"/>
    <mergeCell ref="DVA138:DVA139"/>
    <mergeCell ref="DVB138:DVB139"/>
    <mergeCell ref="DUQ138:DUQ139"/>
    <mergeCell ref="DUR138:DUR139"/>
    <mergeCell ref="DUS138:DUS139"/>
    <mergeCell ref="DUT138:DUT139"/>
    <mergeCell ref="DUU138:DUU139"/>
    <mergeCell ref="DUV138:DUV139"/>
    <mergeCell ref="DUK138:DUK139"/>
    <mergeCell ref="DUL138:DUL139"/>
    <mergeCell ref="DUM138:DUM139"/>
    <mergeCell ref="DUN138:DUN139"/>
    <mergeCell ref="DUO138:DUO139"/>
    <mergeCell ref="DUP138:DUP139"/>
    <mergeCell ref="DUE138:DUE139"/>
    <mergeCell ref="DUF138:DUF139"/>
    <mergeCell ref="DUG138:DUG139"/>
    <mergeCell ref="DUH138:DUH139"/>
    <mergeCell ref="DUI138:DUI139"/>
    <mergeCell ref="DUJ138:DUJ139"/>
    <mergeCell ref="DTY138:DTY139"/>
    <mergeCell ref="DTZ138:DTZ139"/>
    <mergeCell ref="DUA138:DUA139"/>
    <mergeCell ref="DUB138:DUB139"/>
    <mergeCell ref="DUC138:DUC139"/>
    <mergeCell ref="DUD138:DUD139"/>
    <mergeCell ref="DTS138:DTS139"/>
    <mergeCell ref="DTT138:DTT139"/>
    <mergeCell ref="DTU138:DTU139"/>
    <mergeCell ref="DTV138:DTV139"/>
    <mergeCell ref="DTW138:DTW139"/>
    <mergeCell ref="DTX138:DTX139"/>
    <mergeCell ref="DWG138:DWG139"/>
    <mergeCell ref="DWH138:DWH139"/>
    <mergeCell ref="DWI138:DWI139"/>
    <mergeCell ref="DWJ138:DWJ139"/>
    <mergeCell ref="DWK138:DWK139"/>
    <mergeCell ref="DWL138:DWL139"/>
    <mergeCell ref="DWA138:DWA139"/>
    <mergeCell ref="DWB138:DWB139"/>
    <mergeCell ref="DWC138:DWC139"/>
    <mergeCell ref="DWD138:DWD139"/>
    <mergeCell ref="DWE138:DWE139"/>
    <mergeCell ref="DWF138:DWF139"/>
    <mergeCell ref="DVU138:DVU139"/>
    <mergeCell ref="DVV138:DVV139"/>
    <mergeCell ref="DVW138:DVW139"/>
    <mergeCell ref="DVX138:DVX139"/>
    <mergeCell ref="DVY138:DVY139"/>
    <mergeCell ref="DVZ138:DVZ139"/>
    <mergeCell ref="DVO138:DVO139"/>
    <mergeCell ref="DVP138:DVP139"/>
    <mergeCell ref="DVQ138:DVQ139"/>
    <mergeCell ref="DVR138:DVR139"/>
    <mergeCell ref="DVS138:DVS139"/>
    <mergeCell ref="DVT138:DVT139"/>
    <mergeCell ref="DVI138:DVI139"/>
    <mergeCell ref="DVJ138:DVJ139"/>
    <mergeCell ref="DVK138:DVK139"/>
    <mergeCell ref="DVL138:DVL139"/>
    <mergeCell ref="DVM138:DVM139"/>
    <mergeCell ref="DVN138:DVN139"/>
    <mergeCell ref="DVC138:DVC139"/>
    <mergeCell ref="DVD138:DVD139"/>
    <mergeCell ref="DVE138:DVE139"/>
    <mergeCell ref="DVF138:DVF139"/>
    <mergeCell ref="DVG138:DVG139"/>
    <mergeCell ref="DVH138:DVH139"/>
    <mergeCell ref="DXQ138:DXQ139"/>
    <mergeCell ref="DXR138:DXR139"/>
    <mergeCell ref="DXS138:DXS139"/>
    <mergeCell ref="DXT138:DXT139"/>
    <mergeCell ref="DXU138:DXU139"/>
    <mergeCell ref="DXV138:DXV139"/>
    <mergeCell ref="DXK138:DXK139"/>
    <mergeCell ref="DXL138:DXL139"/>
    <mergeCell ref="DXM138:DXM139"/>
    <mergeCell ref="DXN138:DXN139"/>
    <mergeCell ref="DXO138:DXO139"/>
    <mergeCell ref="DXP138:DXP139"/>
    <mergeCell ref="DXE138:DXE139"/>
    <mergeCell ref="DXF138:DXF139"/>
    <mergeCell ref="DXG138:DXG139"/>
    <mergeCell ref="DXH138:DXH139"/>
    <mergeCell ref="DXI138:DXI139"/>
    <mergeCell ref="DXJ138:DXJ139"/>
    <mergeCell ref="DWY138:DWY139"/>
    <mergeCell ref="DWZ138:DWZ139"/>
    <mergeCell ref="DXA138:DXA139"/>
    <mergeCell ref="DXB138:DXB139"/>
    <mergeCell ref="DXC138:DXC139"/>
    <mergeCell ref="DXD138:DXD139"/>
    <mergeCell ref="DWS138:DWS139"/>
    <mergeCell ref="DWT138:DWT139"/>
    <mergeCell ref="DWU138:DWU139"/>
    <mergeCell ref="DWV138:DWV139"/>
    <mergeCell ref="DWW138:DWW139"/>
    <mergeCell ref="DWX138:DWX139"/>
    <mergeCell ref="DWM138:DWM139"/>
    <mergeCell ref="DWN138:DWN139"/>
    <mergeCell ref="DWO138:DWO139"/>
    <mergeCell ref="DWP138:DWP139"/>
    <mergeCell ref="DWQ138:DWQ139"/>
    <mergeCell ref="DWR138:DWR139"/>
    <mergeCell ref="DZA138:DZA139"/>
    <mergeCell ref="DZB138:DZB139"/>
    <mergeCell ref="DZC138:DZC139"/>
    <mergeCell ref="DZD138:DZD139"/>
    <mergeCell ref="DZE138:DZE139"/>
    <mergeCell ref="DZF138:DZF139"/>
    <mergeCell ref="DYU138:DYU139"/>
    <mergeCell ref="DYV138:DYV139"/>
    <mergeCell ref="DYW138:DYW139"/>
    <mergeCell ref="DYX138:DYX139"/>
    <mergeCell ref="DYY138:DYY139"/>
    <mergeCell ref="DYZ138:DYZ139"/>
    <mergeCell ref="DYO138:DYO139"/>
    <mergeCell ref="DYP138:DYP139"/>
    <mergeCell ref="DYQ138:DYQ139"/>
    <mergeCell ref="DYR138:DYR139"/>
    <mergeCell ref="DYS138:DYS139"/>
    <mergeCell ref="DYT138:DYT139"/>
    <mergeCell ref="DYI138:DYI139"/>
    <mergeCell ref="DYJ138:DYJ139"/>
    <mergeCell ref="DYK138:DYK139"/>
    <mergeCell ref="DYL138:DYL139"/>
    <mergeCell ref="DYM138:DYM139"/>
    <mergeCell ref="DYN138:DYN139"/>
    <mergeCell ref="DYC138:DYC139"/>
    <mergeCell ref="DYD138:DYD139"/>
    <mergeCell ref="DYE138:DYE139"/>
    <mergeCell ref="DYF138:DYF139"/>
    <mergeCell ref="DYG138:DYG139"/>
    <mergeCell ref="DYH138:DYH139"/>
    <mergeCell ref="DXW138:DXW139"/>
    <mergeCell ref="DXX138:DXX139"/>
    <mergeCell ref="DXY138:DXY139"/>
    <mergeCell ref="DXZ138:DXZ139"/>
    <mergeCell ref="DYA138:DYA139"/>
    <mergeCell ref="DYB138:DYB139"/>
    <mergeCell ref="EAK138:EAK139"/>
    <mergeCell ref="EAL138:EAL139"/>
    <mergeCell ref="EAM138:EAM139"/>
    <mergeCell ref="EAN138:EAN139"/>
    <mergeCell ref="EAO138:EAO139"/>
    <mergeCell ref="EAP138:EAP139"/>
    <mergeCell ref="EAE138:EAE139"/>
    <mergeCell ref="EAF138:EAF139"/>
    <mergeCell ref="EAG138:EAG139"/>
    <mergeCell ref="EAH138:EAH139"/>
    <mergeCell ref="EAI138:EAI139"/>
    <mergeCell ref="EAJ138:EAJ139"/>
    <mergeCell ref="DZY138:DZY139"/>
    <mergeCell ref="DZZ138:DZZ139"/>
    <mergeCell ref="EAA138:EAA139"/>
    <mergeCell ref="EAB138:EAB139"/>
    <mergeCell ref="EAC138:EAC139"/>
    <mergeCell ref="EAD138:EAD139"/>
    <mergeCell ref="DZS138:DZS139"/>
    <mergeCell ref="DZT138:DZT139"/>
    <mergeCell ref="DZU138:DZU139"/>
    <mergeCell ref="DZV138:DZV139"/>
    <mergeCell ref="DZW138:DZW139"/>
    <mergeCell ref="DZX138:DZX139"/>
    <mergeCell ref="DZM138:DZM139"/>
    <mergeCell ref="DZN138:DZN139"/>
    <mergeCell ref="DZO138:DZO139"/>
    <mergeCell ref="DZP138:DZP139"/>
    <mergeCell ref="DZQ138:DZQ139"/>
    <mergeCell ref="DZR138:DZR139"/>
    <mergeCell ref="DZG138:DZG139"/>
    <mergeCell ref="DZH138:DZH139"/>
    <mergeCell ref="DZI138:DZI139"/>
    <mergeCell ref="DZJ138:DZJ139"/>
    <mergeCell ref="DZK138:DZK139"/>
    <mergeCell ref="DZL138:DZL139"/>
    <mergeCell ref="EBU138:EBU139"/>
    <mergeCell ref="EBV138:EBV139"/>
    <mergeCell ref="EBW138:EBW139"/>
    <mergeCell ref="EBX138:EBX139"/>
    <mergeCell ref="EBY138:EBY139"/>
    <mergeCell ref="EBZ138:EBZ139"/>
    <mergeCell ref="EBO138:EBO139"/>
    <mergeCell ref="EBP138:EBP139"/>
    <mergeCell ref="EBQ138:EBQ139"/>
    <mergeCell ref="EBR138:EBR139"/>
    <mergeCell ref="EBS138:EBS139"/>
    <mergeCell ref="EBT138:EBT139"/>
    <mergeCell ref="EBI138:EBI139"/>
    <mergeCell ref="EBJ138:EBJ139"/>
    <mergeCell ref="EBK138:EBK139"/>
    <mergeCell ref="EBL138:EBL139"/>
    <mergeCell ref="EBM138:EBM139"/>
    <mergeCell ref="EBN138:EBN139"/>
    <mergeCell ref="EBC138:EBC139"/>
    <mergeCell ref="EBD138:EBD139"/>
    <mergeCell ref="EBE138:EBE139"/>
    <mergeCell ref="EBF138:EBF139"/>
    <mergeCell ref="EBG138:EBG139"/>
    <mergeCell ref="EBH138:EBH139"/>
    <mergeCell ref="EAW138:EAW139"/>
    <mergeCell ref="EAX138:EAX139"/>
    <mergeCell ref="EAY138:EAY139"/>
    <mergeCell ref="EAZ138:EAZ139"/>
    <mergeCell ref="EBA138:EBA139"/>
    <mergeCell ref="EBB138:EBB139"/>
    <mergeCell ref="EAQ138:EAQ139"/>
    <mergeCell ref="EAR138:EAR139"/>
    <mergeCell ref="EAS138:EAS139"/>
    <mergeCell ref="EAT138:EAT139"/>
    <mergeCell ref="EAU138:EAU139"/>
    <mergeCell ref="EAV138:EAV139"/>
    <mergeCell ref="EDE138:EDE139"/>
    <mergeCell ref="EDF138:EDF139"/>
    <mergeCell ref="EDG138:EDG139"/>
    <mergeCell ref="EDH138:EDH139"/>
    <mergeCell ref="EDI138:EDI139"/>
    <mergeCell ref="EDJ138:EDJ139"/>
    <mergeCell ref="ECY138:ECY139"/>
    <mergeCell ref="ECZ138:ECZ139"/>
    <mergeCell ref="EDA138:EDA139"/>
    <mergeCell ref="EDB138:EDB139"/>
    <mergeCell ref="EDC138:EDC139"/>
    <mergeCell ref="EDD138:EDD139"/>
    <mergeCell ref="ECS138:ECS139"/>
    <mergeCell ref="ECT138:ECT139"/>
    <mergeCell ref="ECU138:ECU139"/>
    <mergeCell ref="ECV138:ECV139"/>
    <mergeCell ref="ECW138:ECW139"/>
    <mergeCell ref="ECX138:ECX139"/>
    <mergeCell ref="ECM138:ECM139"/>
    <mergeCell ref="ECN138:ECN139"/>
    <mergeCell ref="ECO138:ECO139"/>
    <mergeCell ref="ECP138:ECP139"/>
    <mergeCell ref="ECQ138:ECQ139"/>
    <mergeCell ref="ECR138:ECR139"/>
    <mergeCell ref="ECG138:ECG139"/>
    <mergeCell ref="ECH138:ECH139"/>
    <mergeCell ref="ECI138:ECI139"/>
    <mergeCell ref="ECJ138:ECJ139"/>
    <mergeCell ref="ECK138:ECK139"/>
    <mergeCell ref="ECL138:ECL139"/>
    <mergeCell ref="ECA138:ECA139"/>
    <mergeCell ref="ECB138:ECB139"/>
    <mergeCell ref="ECC138:ECC139"/>
    <mergeCell ref="ECD138:ECD139"/>
    <mergeCell ref="ECE138:ECE139"/>
    <mergeCell ref="ECF138:ECF139"/>
    <mergeCell ref="EEO138:EEO139"/>
    <mergeCell ref="EEP138:EEP139"/>
    <mergeCell ref="EEQ138:EEQ139"/>
    <mergeCell ref="EER138:EER139"/>
    <mergeCell ref="EES138:EES139"/>
    <mergeCell ref="EET138:EET139"/>
    <mergeCell ref="EEI138:EEI139"/>
    <mergeCell ref="EEJ138:EEJ139"/>
    <mergeCell ref="EEK138:EEK139"/>
    <mergeCell ref="EEL138:EEL139"/>
    <mergeCell ref="EEM138:EEM139"/>
    <mergeCell ref="EEN138:EEN139"/>
    <mergeCell ref="EEC138:EEC139"/>
    <mergeCell ref="EED138:EED139"/>
    <mergeCell ref="EEE138:EEE139"/>
    <mergeCell ref="EEF138:EEF139"/>
    <mergeCell ref="EEG138:EEG139"/>
    <mergeCell ref="EEH138:EEH139"/>
    <mergeCell ref="EDW138:EDW139"/>
    <mergeCell ref="EDX138:EDX139"/>
    <mergeCell ref="EDY138:EDY139"/>
    <mergeCell ref="EDZ138:EDZ139"/>
    <mergeCell ref="EEA138:EEA139"/>
    <mergeCell ref="EEB138:EEB139"/>
    <mergeCell ref="EDQ138:EDQ139"/>
    <mergeCell ref="EDR138:EDR139"/>
    <mergeCell ref="EDS138:EDS139"/>
    <mergeCell ref="EDT138:EDT139"/>
    <mergeCell ref="EDU138:EDU139"/>
    <mergeCell ref="EDV138:EDV139"/>
    <mergeCell ref="EDK138:EDK139"/>
    <mergeCell ref="EDL138:EDL139"/>
    <mergeCell ref="EDM138:EDM139"/>
    <mergeCell ref="EDN138:EDN139"/>
    <mergeCell ref="EDO138:EDO139"/>
    <mergeCell ref="EDP138:EDP139"/>
    <mergeCell ref="EFY138:EFY139"/>
    <mergeCell ref="EFZ138:EFZ139"/>
    <mergeCell ref="EGA138:EGA139"/>
    <mergeCell ref="EGB138:EGB139"/>
    <mergeCell ref="EGC138:EGC139"/>
    <mergeCell ref="EGD138:EGD139"/>
    <mergeCell ref="EFS138:EFS139"/>
    <mergeCell ref="EFT138:EFT139"/>
    <mergeCell ref="EFU138:EFU139"/>
    <mergeCell ref="EFV138:EFV139"/>
    <mergeCell ref="EFW138:EFW139"/>
    <mergeCell ref="EFX138:EFX139"/>
    <mergeCell ref="EFM138:EFM139"/>
    <mergeCell ref="EFN138:EFN139"/>
    <mergeCell ref="EFO138:EFO139"/>
    <mergeCell ref="EFP138:EFP139"/>
    <mergeCell ref="EFQ138:EFQ139"/>
    <mergeCell ref="EFR138:EFR139"/>
    <mergeCell ref="EFG138:EFG139"/>
    <mergeCell ref="EFH138:EFH139"/>
    <mergeCell ref="EFI138:EFI139"/>
    <mergeCell ref="EFJ138:EFJ139"/>
    <mergeCell ref="EFK138:EFK139"/>
    <mergeCell ref="EFL138:EFL139"/>
    <mergeCell ref="EFA138:EFA139"/>
    <mergeCell ref="EFB138:EFB139"/>
    <mergeCell ref="EFC138:EFC139"/>
    <mergeCell ref="EFD138:EFD139"/>
    <mergeCell ref="EFE138:EFE139"/>
    <mergeCell ref="EFF138:EFF139"/>
    <mergeCell ref="EEU138:EEU139"/>
    <mergeCell ref="EEV138:EEV139"/>
    <mergeCell ref="EEW138:EEW139"/>
    <mergeCell ref="EEX138:EEX139"/>
    <mergeCell ref="EEY138:EEY139"/>
    <mergeCell ref="EEZ138:EEZ139"/>
    <mergeCell ref="EHI138:EHI139"/>
    <mergeCell ref="EHJ138:EHJ139"/>
    <mergeCell ref="EHK138:EHK139"/>
    <mergeCell ref="EHL138:EHL139"/>
    <mergeCell ref="EHM138:EHM139"/>
    <mergeCell ref="EHN138:EHN139"/>
    <mergeCell ref="EHC138:EHC139"/>
    <mergeCell ref="EHD138:EHD139"/>
    <mergeCell ref="EHE138:EHE139"/>
    <mergeCell ref="EHF138:EHF139"/>
    <mergeCell ref="EHG138:EHG139"/>
    <mergeCell ref="EHH138:EHH139"/>
    <mergeCell ref="EGW138:EGW139"/>
    <mergeCell ref="EGX138:EGX139"/>
    <mergeCell ref="EGY138:EGY139"/>
    <mergeCell ref="EGZ138:EGZ139"/>
    <mergeCell ref="EHA138:EHA139"/>
    <mergeCell ref="EHB138:EHB139"/>
    <mergeCell ref="EGQ138:EGQ139"/>
    <mergeCell ref="EGR138:EGR139"/>
    <mergeCell ref="EGS138:EGS139"/>
    <mergeCell ref="EGT138:EGT139"/>
    <mergeCell ref="EGU138:EGU139"/>
    <mergeCell ref="EGV138:EGV139"/>
    <mergeCell ref="EGK138:EGK139"/>
    <mergeCell ref="EGL138:EGL139"/>
    <mergeCell ref="EGM138:EGM139"/>
    <mergeCell ref="EGN138:EGN139"/>
    <mergeCell ref="EGO138:EGO139"/>
    <mergeCell ref="EGP138:EGP139"/>
    <mergeCell ref="EGE138:EGE139"/>
    <mergeCell ref="EGF138:EGF139"/>
    <mergeCell ref="EGG138:EGG139"/>
    <mergeCell ref="EGH138:EGH139"/>
    <mergeCell ref="EGI138:EGI139"/>
    <mergeCell ref="EGJ138:EGJ139"/>
    <mergeCell ref="EIS138:EIS139"/>
    <mergeCell ref="EIT138:EIT139"/>
    <mergeCell ref="EIU138:EIU139"/>
    <mergeCell ref="EIV138:EIV139"/>
    <mergeCell ref="EIW138:EIW139"/>
    <mergeCell ref="EIX138:EIX139"/>
    <mergeCell ref="EIM138:EIM139"/>
    <mergeCell ref="EIN138:EIN139"/>
    <mergeCell ref="EIO138:EIO139"/>
    <mergeCell ref="EIP138:EIP139"/>
    <mergeCell ref="EIQ138:EIQ139"/>
    <mergeCell ref="EIR138:EIR139"/>
    <mergeCell ref="EIG138:EIG139"/>
    <mergeCell ref="EIH138:EIH139"/>
    <mergeCell ref="EII138:EII139"/>
    <mergeCell ref="EIJ138:EIJ139"/>
    <mergeCell ref="EIK138:EIK139"/>
    <mergeCell ref="EIL138:EIL139"/>
    <mergeCell ref="EIA138:EIA139"/>
    <mergeCell ref="EIB138:EIB139"/>
    <mergeCell ref="EIC138:EIC139"/>
    <mergeCell ref="EID138:EID139"/>
    <mergeCell ref="EIE138:EIE139"/>
    <mergeCell ref="EIF138:EIF139"/>
    <mergeCell ref="EHU138:EHU139"/>
    <mergeCell ref="EHV138:EHV139"/>
    <mergeCell ref="EHW138:EHW139"/>
    <mergeCell ref="EHX138:EHX139"/>
    <mergeCell ref="EHY138:EHY139"/>
    <mergeCell ref="EHZ138:EHZ139"/>
    <mergeCell ref="EHO138:EHO139"/>
    <mergeCell ref="EHP138:EHP139"/>
    <mergeCell ref="EHQ138:EHQ139"/>
    <mergeCell ref="EHR138:EHR139"/>
    <mergeCell ref="EHS138:EHS139"/>
    <mergeCell ref="EHT138:EHT139"/>
    <mergeCell ref="EKC138:EKC139"/>
    <mergeCell ref="EKD138:EKD139"/>
    <mergeCell ref="EKE138:EKE139"/>
    <mergeCell ref="EKF138:EKF139"/>
    <mergeCell ref="EKG138:EKG139"/>
    <mergeCell ref="EKH138:EKH139"/>
    <mergeCell ref="EJW138:EJW139"/>
    <mergeCell ref="EJX138:EJX139"/>
    <mergeCell ref="EJY138:EJY139"/>
    <mergeCell ref="EJZ138:EJZ139"/>
    <mergeCell ref="EKA138:EKA139"/>
    <mergeCell ref="EKB138:EKB139"/>
    <mergeCell ref="EJQ138:EJQ139"/>
    <mergeCell ref="EJR138:EJR139"/>
    <mergeCell ref="EJS138:EJS139"/>
    <mergeCell ref="EJT138:EJT139"/>
    <mergeCell ref="EJU138:EJU139"/>
    <mergeCell ref="EJV138:EJV139"/>
    <mergeCell ref="EJK138:EJK139"/>
    <mergeCell ref="EJL138:EJL139"/>
    <mergeCell ref="EJM138:EJM139"/>
    <mergeCell ref="EJN138:EJN139"/>
    <mergeCell ref="EJO138:EJO139"/>
    <mergeCell ref="EJP138:EJP139"/>
    <mergeCell ref="EJE138:EJE139"/>
    <mergeCell ref="EJF138:EJF139"/>
    <mergeCell ref="EJG138:EJG139"/>
    <mergeCell ref="EJH138:EJH139"/>
    <mergeCell ref="EJI138:EJI139"/>
    <mergeCell ref="EJJ138:EJJ139"/>
    <mergeCell ref="EIY138:EIY139"/>
    <mergeCell ref="EIZ138:EIZ139"/>
    <mergeCell ref="EJA138:EJA139"/>
    <mergeCell ref="EJB138:EJB139"/>
    <mergeCell ref="EJC138:EJC139"/>
    <mergeCell ref="EJD138:EJD139"/>
    <mergeCell ref="ELM138:ELM139"/>
    <mergeCell ref="ELN138:ELN139"/>
    <mergeCell ref="ELO138:ELO139"/>
    <mergeCell ref="ELP138:ELP139"/>
    <mergeCell ref="ELQ138:ELQ139"/>
    <mergeCell ref="ELR138:ELR139"/>
    <mergeCell ref="ELG138:ELG139"/>
    <mergeCell ref="ELH138:ELH139"/>
    <mergeCell ref="ELI138:ELI139"/>
    <mergeCell ref="ELJ138:ELJ139"/>
    <mergeCell ref="ELK138:ELK139"/>
    <mergeCell ref="ELL138:ELL139"/>
    <mergeCell ref="ELA138:ELA139"/>
    <mergeCell ref="ELB138:ELB139"/>
    <mergeCell ref="ELC138:ELC139"/>
    <mergeCell ref="ELD138:ELD139"/>
    <mergeCell ref="ELE138:ELE139"/>
    <mergeCell ref="ELF138:ELF139"/>
    <mergeCell ref="EKU138:EKU139"/>
    <mergeCell ref="EKV138:EKV139"/>
    <mergeCell ref="EKW138:EKW139"/>
    <mergeCell ref="EKX138:EKX139"/>
    <mergeCell ref="EKY138:EKY139"/>
    <mergeCell ref="EKZ138:EKZ139"/>
    <mergeCell ref="EKO138:EKO139"/>
    <mergeCell ref="EKP138:EKP139"/>
    <mergeCell ref="EKQ138:EKQ139"/>
    <mergeCell ref="EKR138:EKR139"/>
    <mergeCell ref="EKS138:EKS139"/>
    <mergeCell ref="EKT138:EKT139"/>
    <mergeCell ref="EKI138:EKI139"/>
    <mergeCell ref="EKJ138:EKJ139"/>
    <mergeCell ref="EKK138:EKK139"/>
    <mergeCell ref="EKL138:EKL139"/>
    <mergeCell ref="EKM138:EKM139"/>
    <mergeCell ref="EKN138:EKN139"/>
    <mergeCell ref="EMW138:EMW139"/>
    <mergeCell ref="EMX138:EMX139"/>
    <mergeCell ref="EMY138:EMY139"/>
    <mergeCell ref="EMZ138:EMZ139"/>
    <mergeCell ref="ENA138:ENA139"/>
    <mergeCell ref="ENB138:ENB139"/>
    <mergeCell ref="EMQ138:EMQ139"/>
    <mergeCell ref="EMR138:EMR139"/>
    <mergeCell ref="EMS138:EMS139"/>
    <mergeCell ref="EMT138:EMT139"/>
    <mergeCell ref="EMU138:EMU139"/>
    <mergeCell ref="EMV138:EMV139"/>
    <mergeCell ref="EMK138:EMK139"/>
    <mergeCell ref="EML138:EML139"/>
    <mergeCell ref="EMM138:EMM139"/>
    <mergeCell ref="EMN138:EMN139"/>
    <mergeCell ref="EMO138:EMO139"/>
    <mergeCell ref="EMP138:EMP139"/>
    <mergeCell ref="EME138:EME139"/>
    <mergeCell ref="EMF138:EMF139"/>
    <mergeCell ref="EMG138:EMG139"/>
    <mergeCell ref="EMH138:EMH139"/>
    <mergeCell ref="EMI138:EMI139"/>
    <mergeCell ref="EMJ138:EMJ139"/>
    <mergeCell ref="ELY138:ELY139"/>
    <mergeCell ref="ELZ138:ELZ139"/>
    <mergeCell ref="EMA138:EMA139"/>
    <mergeCell ref="EMB138:EMB139"/>
    <mergeCell ref="EMC138:EMC139"/>
    <mergeCell ref="EMD138:EMD139"/>
    <mergeCell ref="ELS138:ELS139"/>
    <mergeCell ref="ELT138:ELT139"/>
    <mergeCell ref="ELU138:ELU139"/>
    <mergeCell ref="ELV138:ELV139"/>
    <mergeCell ref="ELW138:ELW139"/>
    <mergeCell ref="ELX138:ELX139"/>
    <mergeCell ref="EOG138:EOG139"/>
    <mergeCell ref="EOH138:EOH139"/>
    <mergeCell ref="EOI138:EOI139"/>
    <mergeCell ref="EOJ138:EOJ139"/>
    <mergeCell ref="EOK138:EOK139"/>
    <mergeCell ref="EOL138:EOL139"/>
    <mergeCell ref="EOA138:EOA139"/>
    <mergeCell ref="EOB138:EOB139"/>
    <mergeCell ref="EOC138:EOC139"/>
    <mergeCell ref="EOD138:EOD139"/>
    <mergeCell ref="EOE138:EOE139"/>
    <mergeCell ref="EOF138:EOF139"/>
    <mergeCell ref="ENU138:ENU139"/>
    <mergeCell ref="ENV138:ENV139"/>
    <mergeCell ref="ENW138:ENW139"/>
    <mergeCell ref="ENX138:ENX139"/>
    <mergeCell ref="ENY138:ENY139"/>
    <mergeCell ref="ENZ138:ENZ139"/>
    <mergeCell ref="ENO138:ENO139"/>
    <mergeCell ref="ENP138:ENP139"/>
    <mergeCell ref="ENQ138:ENQ139"/>
    <mergeCell ref="ENR138:ENR139"/>
    <mergeCell ref="ENS138:ENS139"/>
    <mergeCell ref="ENT138:ENT139"/>
    <mergeCell ref="ENI138:ENI139"/>
    <mergeCell ref="ENJ138:ENJ139"/>
    <mergeCell ref="ENK138:ENK139"/>
    <mergeCell ref="ENL138:ENL139"/>
    <mergeCell ref="ENM138:ENM139"/>
    <mergeCell ref="ENN138:ENN139"/>
    <mergeCell ref="ENC138:ENC139"/>
    <mergeCell ref="END138:END139"/>
    <mergeCell ref="ENE138:ENE139"/>
    <mergeCell ref="ENF138:ENF139"/>
    <mergeCell ref="ENG138:ENG139"/>
    <mergeCell ref="ENH138:ENH139"/>
    <mergeCell ref="EPQ138:EPQ139"/>
    <mergeCell ref="EPR138:EPR139"/>
    <mergeCell ref="EPS138:EPS139"/>
    <mergeCell ref="EPT138:EPT139"/>
    <mergeCell ref="EPU138:EPU139"/>
    <mergeCell ref="EPV138:EPV139"/>
    <mergeCell ref="EPK138:EPK139"/>
    <mergeCell ref="EPL138:EPL139"/>
    <mergeCell ref="EPM138:EPM139"/>
    <mergeCell ref="EPN138:EPN139"/>
    <mergeCell ref="EPO138:EPO139"/>
    <mergeCell ref="EPP138:EPP139"/>
    <mergeCell ref="EPE138:EPE139"/>
    <mergeCell ref="EPF138:EPF139"/>
    <mergeCell ref="EPG138:EPG139"/>
    <mergeCell ref="EPH138:EPH139"/>
    <mergeCell ref="EPI138:EPI139"/>
    <mergeCell ref="EPJ138:EPJ139"/>
    <mergeCell ref="EOY138:EOY139"/>
    <mergeCell ref="EOZ138:EOZ139"/>
    <mergeCell ref="EPA138:EPA139"/>
    <mergeCell ref="EPB138:EPB139"/>
    <mergeCell ref="EPC138:EPC139"/>
    <mergeCell ref="EPD138:EPD139"/>
    <mergeCell ref="EOS138:EOS139"/>
    <mergeCell ref="EOT138:EOT139"/>
    <mergeCell ref="EOU138:EOU139"/>
    <mergeCell ref="EOV138:EOV139"/>
    <mergeCell ref="EOW138:EOW139"/>
    <mergeCell ref="EOX138:EOX139"/>
    <mergeCell ref="EOM138:EOM139"/>
    <mergeCell ref="EON138:EON139"/>
    <mergeCell ref="EOO138:EOO139"/>
    <mergeCell ref="EOP138:EOP139"/>
    <mergeCell ref="EOQ138:EOQ139"/>
    <mergeCell ref="EOR138:EOR139"/>
    <mergeCell ref="ERA138:ERA139"/>
    <mergeCell ref="ERB138:ERB139"/>
    <mergeCell ref="ERC138:ERC139"/>
    <mergeCell ref="ERD138:ERD139"/>
    <mergeCell ref="ERE138:ERE139"/>
    <mergeCell ref="ERF138:ERF139"/>
    <mergeCell ref="EQU138:EQU139"/>
    <mergeCell ref="EQV138:EQV139"/>
    <mergeCell ref="EQW138:EQW139"/>
    <mergeCell ref="EQX138:EQX139"/>
    <mergeCell ref="EQY138:EQY139"/>
    <mergeCell ref="EQZ138:EQZ139"/>
    <mergeCell ref="EQO138:EQO139"/>
    <mergeCell ref="EQP138:EQP139"/>
    <mergeCell ref="EQQ138:EQQ139"/>
    <mergeCell ref="EQR138:EQR139"/>
    <mergeCell ref="EQS138:EQS139"/>
    <mergeCell ref="EQT138:EQT139"/>
    <mergeCell ref="EQI138:EQI139"/>
    <mergeCell ref="EQJ138:EQJ139"/>
    <mergeCell ref="EQK138:EQK139"/>
    <mergeCell ref="EQL138:EQL139"/>
    <mergeCell ref="EQM138:EQM139"/>
    <mergeCell ref="EQN138:EQN139"/>
    <mergeCell ref="EQC138:EQC139"/>
    <mergeCell ref="EQD138:EQD139"/>
    <mergeCell ref="EQE138:EQE139"/>
    <mergeCell ref="EQF138:EQF139"/>
    <mergeCell ref="EQG138:EQG139"/>
    <mergeCell ref="EQH138:EQH139"/>
    <mergeCell ref="EPW138:EPW139"/>
    <mergeCell ref="EPX138:EPX139"/>
    <mergeCell ref="EPY138:EPY139"/>
    <mergeCell ref="EPZ138:EPZ139"/>
    <mergeCell ref="EQA138:EQA139"/>
    <mergeCell ref="EQB138:EQB139"/>
    <mergeCell ref="ESK138:ESK139"/>
    <mergeCell ref="ESL138:ESL139"/>
    <mergeCell ref="ESM138:ESM139"/>
    <mergeCell ref="ESN138:ESN139"/>
    <mergeCell ref="ESO138:ESO139"/>
    <mergeCell ref="ESP138:ESP139"/>
    <mergeCell ref="ESE138:ESE139"/>
    <mergeCell ref="ESF138:ESF139"/>
    <mergeCell ref="ESG138:ESG139"/>
    <mergeCell ref="ESH138:ESH139"/>
    <mergeCell ref="ESI138:ESI139"/>
    <mergeCell ref="ESJ138:ESJ139"/>
    <mergeCell ref="ERY138:ERY139"/>
    <mergeCell ref="ERZ138:ERZ139"/>
    <mergeCell ref="ESA138:ESA139"/>
    <mergeCell ref="ESB138:ESB139"/>
    <mergeCell ref="ESC138:ESC139"/>
    <mergeCell ref="ESD138:ESD139"/>
    <mergeCell ref="ERS138:ERS139"/>
    <mergeCell ref="ERT138:ERT139"/>
    <mergeCell ref="ERU138:ERU139"/>
    <mergeCell ref="ERV138:ERV139"/>
    <mergeCell ref="ERW138:ERW139"/>
    <mergeCell ref="ERX138:ERX139"/>
    <mergeCell ref="ERM138:ERM139"/>
    <mergeCell ref="ERN138:ERN139"/>
    <mergeCell ref="ERO138:ERO139"/>
    <mergeCell ref="ERP138:ERP139"/>
    <mergeCell ref="ERQ138:ERQ139"/>
    <mergeCell ref="ERR138:ERR139"/>
    <mergeCell ref="ERG138:ERG139"/>
    <mergeCell ref="ERH138:ERH139"/>
    <mergeCell ref="ERI138:ERI139"/>
    <mergeCell ref="ERJ138:ERJ139"/>
    <mergeCell ref="ERK138:ERK139"/>
    <mergeCell ref="ERL138:ERL139"/>
    <mergeCell ref="ETU138:ETU139"/>
    <mergeCell ref="ETV138:ETV139"/>
    <mergeCell ref="ETW138:ETW139"/>
    <mergeCell ref="ETX138:ETX139"/>
    <mergeCell ref="ETY138:ETY139"/>
    <mergeCell ref="ETZ138:ETZ139"/>
    <mergeCell ref="ETO138:ETO139"/>
    <mergeCell ref="ETP138:ETP139"/>
    <mergeCell ref="ETQ138:ETQ139"/>
    <mergeCell ref="ETR138:ETR139"/>
    <mergeCell ref="ETS138:ETS139"/>
    <mergeCell ref="ETT138:ETT139"/>
    <mergeCell ref="ETI138:ETI139"/>
    <mergeCell ref="ETJ138:ETJ139"/>
    <mergeCell ref="ETK138:ETK139"/>
    <mergeCell ref="ETL138:ETL139"/>
    <mergeCell ref="ETM138:ETM139"/>
    <mergeCell ref="ETN138:ETN139"/>
    <mergeCell ref="ETC138:ETC139"/>
    <mergeCell ref="ETD138:ETD139"/>
    <mergeCell ref="ETE138:ETE139"/>
    <mergeCell ref="ETF138:ETF139"/>
    <mergeCell ref="ETG138:ETG139"/>
    <mergeCell ref="ETH138:ETH139"/>
    <mergeCell ref="ESW138:ESW139"/>
    <mergeCell ref="ESX138:ESX139"/>
    <mergeCell ref="ESY138:ESY139"/>
    <mergeCell ref="ESZ138:ESZ139"/>
    <mergeCell ref="ETA138:ETA139"/>
    <mergeCell ref="ETB138:ETB139"/>
    <mergeCell ref="ESQ138:ESQ139"/>
    <mergeCell ref="ESR138:ESR139"/>
    <mergeCell ref="ESS138:ESS139"/>
    <mergeCell ref="EST138:EST139"/>
    <mergeCell ref="ESU138:ESU139"/>
    <mergeCell ref="ESV138:ESV139"/>
    <mergeCell ref="EVE138:EVE139"/>
    <mergeCell ref="EVF138:EVF139"/>
    <mergeCell ref="EVG138:EVG139"/>
    <mergeCell ref="EVH138:EVH139"/>
    <mergeCell ref="EVI138:EVI139"/>
    <mergeCell ref="EVJ138:EVJ139"/>
    <mergeCell ref="EUY138:EUY139"/>
    <mergeCell ref="EUZ138:EUZ139"/>
    <mergeCell ref="EVA138:EVA139"/>
    <mergeCell ref="EVB138:EVB139"/>
    <mergeCell ref="EVC138:EVC139"/>
    <mergeCell ref="EVD138:EVD139"/>
    <mergeCell ref="EUS138:EUS139"/>
    <mergeCell ref="EUT138:EUT139"/>
    <mergeCell ref="EUU138:EUU139"/>
    <mergeCell ref="EUV138:EUV139"/>
    <mergeCell ref="EUW138:EUW139"/>
    <mergeCell ref="EUX138:EUX139"/>
    <mergeCell ref="EUM138:EUM139"/>
    <mergeCell ref="EUN138:EUN139"/>
    <mergeCell ref="EUO138:EUO139"/>
    <mergeCell ref="EUP138:EUP139"/>
    <mergeCell ref="EUQ138:EUQ139"/>
    <mergeCell ref="EUR138:EUR139"/>
    <mergeCell ref="EUG138:EUG139"/>
    <mergeCell ref="EUH138:EUH139"/>
    <mergeCell ref="EUI138:EUI139"/>
    <mergeCell ref="EUJ138:EUJ139"/>
    <mergeCell ref="EUK138:EUK139"/>
    <mergeCell ref="EUL138:EUL139"/>
    <mergeCell ref="EUA138:EUA139"/>
    <mergeCell ref="EUB138:EUB139"/>
    <mergeCell ref="EUC138:EUC139"/>
    <mergeCell ref="EUD138:EUD139"/>
    <mergeCell ref="EUE138:EUE139"/>
    <mergeCell ref="EUF138:EUF139"/>
    <mergeCell ref="EWO138:EWO139"/>
    <mergeCell ref="EWP138:EWP139"/>
    <mergeCell ref="EWQ138:EWQ139"/>
    <mergeCell ref="EWR138:EWR139"/>
    <mergeCell ref="EWS138:EWS139"/>
    <mergeCell ref="EWT138:EWT139"/>
    <mergeCell ref="EWI138:EWI139"/>
    <mergeCell ref="EWJ138:EWJ139"/>
    <mergeCell ref="EWK138:EWK139"/>
    <mergeCell ref="EWL138:EWL139"/>
    <mergeCell ref="EWM138:EWM139"/>
    <mergeCell ref="EWN138:EWN139"/>
    <mergeCell ref="EWC138:EWC139"/>
    <mergeCell ref="EWD138:EWD139"/>
    <mergeCell ref="EWE138:EWE139"/>
    <mergeCell ref="EWF138:EWF139"/>
    <mergeCell ref="EWG138:EWG139"/>
    <mergeCell ref="EWH138:EWH139"/>
    <mergeCell ref="EVW138:EVW139"/>
    <mergeCell ref="EVX138:EVX139"/>
    <mergeCell ref="EVY138:EVY139"/>
    <mergeCell ref="EVZ138:EVZ139"/>
    <mergeCell ref="EWA138:EWA139"/>
    <mergeCell ref="EWB138:EWB139"/>
    <mergeCell ref="EVQ138:EVQ139"/>
    <mergeCell ref="EVR138:EVR139"/>
    <mergeCell ref="EVS138:EVS139"/>
    <mergeCell ref="EVT138:EVT139"/>
    <mergeCell ref="EVU138:EVU139"/>
    <mergeCell ref="EVV138:EVV139"/>
    <mergeCell ref="EVK138:EVK139"/>
    <mergeCell ref="EVL138:EVL139"/>
    <mergeCell ref="EVM138:EVM139"/>
    <mergeCell ref="EVN138:EVN139"/>
    <mergeCell ref="EVO138:EVO139"/>
    <mergeCell ref="EVP138:EVP139"/>
    <mergeCell ref="EXY138:EXY139"/>
    <mergeCell ref="EXZ138:EXZ139"/>
    <mergeCell ref="EYA138:EYA139"/>
    <mergeCell ref="EYB138:EYB139"/>
    <mergeCell ref="EYC138:EYC139"/>
    <mergeCell ref="EYD138:EYD139"/>
    <mergeCell ref="EXS138:EXS139"/>
    <mergeCell ref="EXT138:EXT139"/>
    <mergeCell ref="EXU138:EXU139"/>
    <mergeCell ref="EXV138:EXV139"/>
    <mergeCell ref="EXW138:EXW139"/>
    <mergeCell ref="EXX138:EXX139"/>
    <mergeCell ref="EXM138:EXM139"/>
    <mergeCell ref="EXN138:EXN139"/>
    <mergeCell ref="EXO138:EXO139"/>
    <mergeCell ref="EXP138:EXP139"/>
    <mergeCell ref="EXQ138:EXQ139"/>
    <mergeCell ref="EXR138:EXR139"/>
    <mergeCell ref="EXG138:EXG139"/>
    <mergeCell ref="EXH138:EXH139"/>
    <mergeCell ref="EXI138:EXI139"/>
    <mergeCell ref="EXJ138:EXJ139"/>
    <mergeCell ref="EXK138:EXK139"/>
    <mergeCell ref="EXL138:EXL139"/>
    <mergeCell ref="EXA138:EXA139"/>
    <mergeCell ref="EXB138:EXB139"/>
    <mergeCell ref="EXC138:EXC139"/>
    <mergeCell ref="EXD138:EXD139"/>
    <mergeCell ref="EXE138:EXE139"/>
    <mergeCell ref="EXF138:EXF139"/>
    <mergeCell ref="EWU138:EWU139"/>
    <mergeCell ref="EWV138:EWV139"/>
    <mergeCell ref="EWW138:EWW139"/>
    <mergeCell ref="EWX138:EWX139"/>
    <mergeCell ref="EWY138:EWY139"/>
    <mergeCell ref="EWZ138:EWZ139"/>
    <mergeCell ref="EZI138:EZI139"/>
    <mergeCell ref="EZJ138:EZJ139"/>
    <mergeCell ref="EZK138:EZK139"/>
    <mergeCell ref="EZL138:EZL139"/>
    <mergeCell ref="EZM138:EZM139"/>
    <mergeCell ref="EZN138:EZN139"/>
    <mergeCell ref="EZC138:EZC139"/>
    <mergeCell ref="EZD138:EZD139"/>
    <mergeCell ref="EZE138:EZE139"/>
    <mergeCell ref="EZF138:EZF139"/>
    <mergeCell ref="EZG138:EZG139"/>
    <mergeCell ref="EZH138:EZH139"/>
    <mergeCell ref="EYW138:EYW139"/>
    <mergeCell ref="EYX138:EYX139"/>
    <mergeCell ref="EYY138:EYY139"/>
    <mergeCell ref="EYZ138:EYZ139"/>
    <mergeCell ref="EZA138:EZA139"/>
    <mergeCell ref="EZB138:EZB139"/>
    <mergeCell ref="EYQ138:EYQ139"/>
    <mergeCell ref="EYR138:EYR139"/>
    <mergeCell ref="EYS138:EYS139"/>
    <mergeCell ref="EYT138:EYT139"/>
    <mergeCell ref="EYU138:EYU139"/>
    <mergeCell ref="EYV138:EYV139"/>
    <mergeCell ref="EYK138:EYK139"/>
    <mergeCell ref="EYL138:EYL139"/>
    <mergeCell ref="EYM138:EYM139"/>
    <mergeCell ref="EYN138:EYN139"/>
    <mergeCell ref="EYO138:EYO139"/>
    <mergeCell ref="EYP138:EYP139"/>
    <mergeCell ref="EYE138:EYE139"/>
    <mergeCell ref="EYF138:EYF139"/>
    <mergeCell ref="EYG138:EYG139"/>
    <mergeCell ref="EYH138:EYH139"/>
    <mergeCell ref="EYI138:EYI139"/>
    <mergeCell ref="EYJ138:EYJ139"/>
    <mergeCell ref="FAS138:FAS139"/>
    <mergeCell ref="FAT138:FAT139"/>
    <mergeCell ref="FAU138:FAU139"/>
    <mergeCell ref="FAV138:FAV139"/>
    <mergeCell ref="FAW138:FAW139"/>
    <mergeCell ref="FAX138:FAX139"/>
    <mergeCell ref="FAM138:FAM139"/>
    <mergeCell ref="FAN138:FAN139"/>
    <mergeCell ref="FAO138:FAO139"/>
    <mergeCell ref="FAP138:FAP139"/>
    <mergeCell ref="FAQ138:FAQ139"/>
    <mergeCell ref="FAR138:FAR139"/>
    <mergeCell ref="FAG138:FAG139"/>
    <mergeCell ref="FAH138:FAH139"/>
    <mergeCell ref="FAI138:FAI139"/>
    <mergeCell ref="FAJ138:FAJ139"/>
    <mergeCell ref="FAK138:FAK139"/>
    <mergeCell ref="FAL138:FAL139"/>
    <mergeCell ref="FAA138:FAA139"/>
    <mergeCell ref="FAB138:FAB139"/>
    <mergeCell ref="FAC138:FAC139"/>
    <mergeCell ref="FAD138:FAD139"/>
    <mergeCell ref="FAE138:FAE139"/>
    <mergeCell ref="FAF138:FAF139"/>
    <mergeCell ref="EZU138:EZU139"/>
    <mergeCell ref="EZV138:EZV139"/>
    <mergeCell ref="EZW138:EZW139"/>
    <mergeCell ref="EZX138:EZX139"/>
    <mergeCell ref="EZY138:EZY139"/>
    <mergeCell ref="EZZ138:EZZ139"/>
    <mergeCell ref="EZO138:EZO139"/>
    <mergeCell ref="EZP138:EZP139"/>
    <mergeCell ref="EZQ138:EZQ139"/>
    <mergeCell ref="EZR138:EZR139"/>
    <mergeCell ref="EZS138:EZS139"/>
    <mergeCell ref="EZT138:EZT139"/>
    <mergeCell ref="FCC138:FCC139"/>
    <mergeCell ref="FCD138:FCD139"/>
    <mergeCell ref="FCE138:FCE139"/>
    <mergeCell ref="FCF138:FCF139"/>
    <mergeCell ref="FCG138:FCG139"/>
    <mergeCell ref="FCH138:FCH139"/>
    <mergeCell ref="FBW138:FBW139"/>
    <mergeCell ref="FBX138:FBX139"/>
    <mergeCell ref="FBY138:FBY139"/>
    <mergeCell ref="FBZ138:FBZ139"/>
    <mergeCell ref="FCA138:FCA139"/>
    <mergeCell ref="FCB138:FCB139"/>
    <mergeCell ref="FBQ138:FBQ139"/>
    <mergeCell ref="FBR138:FBR139"/>
    <mergeCell ref="FBS138:FBS139"/>
    <mergeCell ref="FBT138:FBT139"/>
    <mergeCell ref="FBU138:FBU139"/>
    <mergeCell ref="FBV138:FBV139"/>
    <mergeCell ref="FBK138:FBK139"/>
    <mergeCell ref="FBL138:FBL139"/>
    <mergeCell ref="FBM138:FBM139"/>
    <mergeCell ref="FBN138:FBN139"/>
    <mergeCell ref="FBO138:FBO139"/>
    <mergeCell ref="FBP138:FBP139"/>
    <mergeCell ref="FBE138:FBE139"/>
    <mergeCell ref="FBF138:FBF139"/>
    <mergeCell ref="FBG138:FBG139"/>
    <mergeCell ref="FBH138:FBH139"/>
    <mergeCell ref="FBI138:FBI139"/>
    <mergeCell ref="FBJ138:FBJ139"/>
    <mergeCell ref="FAY138:FAY139"/>
    <mergeCell ref="FAZ138:FAZ139"/>
    <mergeCell ref="FBA138:FBA139"/>
    <mergeCell ref="FBB138:FBB139"/>
    <mergeCell ref="FBC138:FBC139"/>
    <mergeCell ref="FBD138:FBD139"/>
    <mergeCell ref="FDM138:FDM139"/>
    <mergeCell ref="FDN138:FDN139"/>
    <mergeCell ref="FDO138:FDO139"/>
    <mergeCell ref="FDP138:FDP139"/>
    <mergeCell ref="FDQ138:FDQ139"/>
    <mergeCell ref="FDR138:FDR139"/>
    <mergeCell ref="FDG138:FDG139"/>
    <mergeCell ref="FDH138:FDH139"/>
    <mergeCell ref="FDI138:FDI139"/>
    <mergeCell ref="FDJ138:FDJ139"/>
    <mergeCell ref="FDK138:FDK139"/>
    <mergeCell ref="FDL138:FDL139"/>
    <mergeCell ref="FDA138:FDA139"/>
    <mergeCell ref="FDB138:FDB139"/>
    <mergeCell ref="FDC138:FDC139"/>
    <mergeCell ref="FDD138:FDD139"/>
    <mergeCell ref="FDE138:FDE139"/>
    <mergeCell ref="FDF138:FDF139"/>
    <mergeCell ref="FCU138:FCU139"/>
    <mergeCell ref="FCV138:FCV139"/>
    <mergeCell ref="FCW138:FCW139"/>
    <mergeCell ref="FCX138:FCX139"/>
    <mergeCell ref="FCY138:FCY139"/>
    <mergeCell ref="FCZ138:FCZ139"/>
    <mergeCell ref="FCO138:FCO139"/>
    <mergeCell ref="FCP138:FCP139"/>
    <mergeCell ref="FCQ138:FCQ139"/>
    <mergeCell ref="FCR138:FCR139"/>
    <mergeCell ref="FCS138:FCS139"/>
    <mergeCell ref="FCT138:FCT139"/>
    <mergeCell ref="FCI138:FCI139"/>
    <mergeCell ref="FCJ138:FCJ139"/>
    <mergeCell ref="FCK138:FCK139"/>
    <mergeCell ref="FCL138:FCL139"/>
    <mergeCell ref="FCM138:FCM139"/>
    <mergeCell ref="FCN138:FCN139"/>
    <mergeCell ref="FEW138:FEW139"/>
    <mergeCell ref="FEX138:FEX139"/>
    <mergeCell ref="FEY138:FEY139"/>
    <mergeCell ref="FEZ138:FEZ139"/>
    <mergeCell ref="FFA138:FFA139"/>
    <mergeCell ref="FFB138:FFB139"/>
    <mergeCell ref="FEQ138:FEQ139"/>
    <mergeCell ref="FER138:FER139"/>
    <mergeCell ref="FES138:FES139"/>
    <mergeCell ref="FET138:FET139"/>
    <mergeCell ref="FEU138:FEU139"/>
    <mergeCell ref="FEV138:FEV139"/>
    <mergeCell ref="FEK138:FEK139"/>
    <mergeCell ref="FEL138:FEL139"/>
    <mergeCell ref="FEM138:FEM139"/>
    <mergeCell ref="FEN138:FEN139"/>
    <mergeCell ref="FEO138:FEO139"/>
    <mergeCell ref="FEP138:FEP139"/>
    <mergeCell ref="FEE138:FEE139"/>
    <mergeCell ref="FEF138:FEF139"/>
    <mergeCell ref="FEG138:FEG139"/>
    <mergeCell ref="FEH138:FEH139"/>
    <mergeCell ref="FEI138:FEI139"/>
    <mergeCell ref="FEJ138:FEJ139"/>
    <mergeCell ref="FDY138:FDY139"/>
    <mergeCell ref="FDZ138:FDZ139"/>
    <mergeCell ref="FEA138:FEA139"/>
    <mergeCell ref="FEB138:FEB139"/>
    <mergeCell ref="FEC138:FEC139"/>
    <mergeCell ref="FED138:FED139"/>
    <mergeCell ref="FDS138:FDS139"/>
    <mergeCell ref="FDT138:FDT139"/>
    <mergeCell ref="FDU138:FDU139"/>
    <mergeCell ref="FDV138:FDV139"/>
    <mergeCell ref="FDW138:FDW139"/>
    <mergeCell ref="FDX138:FDX139"/>
    <mergeCell ref="FGG138:FGG139"/>
    <mergeCell ref="FGH138:FGH139"/>
    <mergeCell ref="FGI138:FGI139"/>
    <mergeCell ref="FGJ138:FGJ139"/>
    <mergeCell ref="FGK138:FGK139"/>
    <mergeCell ref="FGL138:FGL139"/>
    <mergeCell ref="FGA138:FGA139"/>
    <mergeCell ref="FGB138:FGB139"/>
    <mergeCell ref="FGC138:FGC139"/>
    <mergeCell ref="FGD138:FGD139"/>
    <mergeCell ref="FGE138:FGE139"/>
    <mergeCell ref="FGF138:FGF139"/>
    <mergeCell ref="FFU138:FFU139"/>
    <mergeCell ref="FFV138:FFV139"/>
    <mergeCell ref="FFW138:FFW139"/>
    <mergeCell ref="FFX138:FFX139"/>
    <mergeCell ref="FFY138:FFY139"/>
    <mergeCell ref="FFZ138:FFZ139"/>
    <mergeCell ref="FFO138:FFO139"/>
    <mergeCell ref="FFP138:FFP139"/>
    <mergeCell ref="FFQ138:FFQ139"/>
    <mergeCell ref="FFR138:FFR139"/>
    <mergeCell ref="FFS138:FFS139"/>
    <mergeCell ref="FFT138:FFT139"/>
    <mergeCell ref="FFI138:FFI139"/>
    <mergeCell ref="FFJ138:FFJ139"/>
    <mergeCell ref="FFK138:FFK139"/>
    <mergeCell ref="FFL138:FFL139"/>
    <mergeCell ref="FFM138:FFM139"/>
    <mergeCell ref="FFN138:FFN139"/>
    <mergeCell ref="FFC138:FFC139"/>
    <mergeCell ref="FFD138:FFD139"/>
    <mergeCell ref="FFE138:FFE139"/>
    <mergeCell ref="FFF138:FFF139"/>
    <mergeCell ref="FFG138:FFG139"/>
    <mergeCell ref="FFH138:FFH139"/>
    <mergeCell ref="FHQ138:FHQ139"/>
    <mergeCell ref="FHR138:FHR139"/>
    <mergeCell ref="FHS138:FHS139"/>
    <mergeCell ref="FHT138:FHT139"/>
    <mergeCell ref="FHU138:FHU139"/>
    <mergeCell ref="FHV138:FHV139"/>
    <mergeCell ref="FHK138:FHK139"/>
    <mergeCell ref="FHL138:FHL139"/>
    <mergeCell ref="FHM138:FHM139"/>
    <mergeCell ref="FHN138:FHN139"/>
    <mergeCell ref="FHO138:FHO139"/>
    <mergeCell ref="FHP138:FHP139"/>
    <mergeCell ref="FHE138:FHE139"/>
    <mergeCell ref="FHF138:FHF139"/>
    <mergeCell ref="FHG138:FHG139"/>
    <mergeCell ref="FHH138:FHH139"/>
    <mergeCell ref="FHI138:FHI139"/>
    <mergeCell ref="FHJ138:FHJ139"/>
    <mergeCell ref="FGY138:FGY139"/>
    <mergeCell ref="FGZ138:FGZ139"/>
    <mergeCell ref="FHA138:FHA139"/>
    <mergeCell ref="FHB138:FHB139"/>
    <mergeCell ref="FHC138:FHC139"/>
    <mergeCell ref="FHD138:FHD139"/>
    <mergeCell ref="FGS138:FGS139"/>
    <mergeCell ref="FGT138:FGT139"/>
    <mergeCell ref="FGU138:FGU139"/>
    <mergeCell ref="FGV138:FGV139"/>
    <mergeCell ref="FGW138:FGW139"/>
    <mergeCell ref="FGX138:FGX139"/>
    <mergeCell ref="FGM138:FGM139"/>
    <mergeCell ref="FGN138:FGN139"/>
    <mergeCell ref="FGO138:FGO139"/>
    <mergeCell ref="FGP138:FGP139"/>
    <mergeCell ref="FGQ138:FGQ139"/>
    <mergeCell ref="FGR138:FGR139"/>
    <mergeCell ref="FJA138:FJA139"/>
    <mergeCell ref="FJB138:FJB139"/>
    <mergeCell ref="FJC138:FJC139"/>
    <mergeCell ref="FJD138:FJD139"/>
    <mergeCell ref="FJE138:FJE139"/>
    <mergeCell ref="FJF138:FJF139"/>
    <mergeCell ref="FIU138:FIU139"/>
    <mergeCell ref="FIV138:FIV139"/>
    <mergeCell ref="FIW138:FIW139"/>
    <mergeCell ref="FIX138:FIX139"/>
    <mergeCell ref="FIY138:FIY139"/>
    <mergeCell ref="FIZ138:FIZ139"/>
    <mergeCell ref="FIO138:FIO139"/>
    <mergeCell ref="FIP138:FIP139"/>
    <mergeCell ref="FIQ138:FIQ139"/>
    <mergeCell ref="FIR138:FIR139"/>
    <mergeCell ref="FIS138:FIS139"/>
    <mergeCell ref="FIT138:FIT139"/>
    <mergeCell ref="FII138:FII139"/>
    <mergeCell ref="FIJ138:FIJ139"/>
    <mergeCell ref="FIK138:FIK139"/>
    <mergeCell ref="FIL138:FIL139"/>
    <mergeCell ref="FIM138:FIM139"/>
    <mergeCell ref="FIN138:FIN139"/>
    <mergeCell ref="FIC138:FIC139"/>
    <mergeCell ref="FID138:FID139"/>
    <mergeCell ref="FIE138:FIE139"/>
    <mergeCell ref="FIF138:FIF139"/>
    <mergeCell ref="FIG138:FIG139"/>
    <mergeCell ref="FIH138:FIH139"/>
    <mergeCell ref="FHW138:FHW139"/>
    <mergeCell ref="FHX138:FHX139"/>
    <mergeCell ref="FHY138:FHY139"/>
    <mergeCell ref="FHZ138:FHZ139"/>
    <mergeCell ref="FIA138:FIA139"/>
    <mergeCell ref="FIB138:FIB139"/>
    <mergeCell ref="FKK138:FKK139"/>
    <mergeCell ref="FKL138:FKL139"/>
    <mergeCell ref="FKM138:FKM139"/>
    <mergeCell ref="FKN138:FKN139"/>
    <mergeCell ref="FKO138:FKO139"/>
    <mergeCell ref="FKP138:FKP139"/>
    <mergeCell ref="FKE138:FKE139"/>
    <mergeCell ref="FKF138:FKF139"/>
    <mergeCell ref="FKG138:FKG139"/>
    <mergeCell ref="FKH138:FKH139"/>
    <mergeCell ref="FKI138:FKI139"/>
    <mergeCell ref="FKJ138:FKJ139"/>
    <mergeCell ref="FJY138:FJY139"/>
    <mergeCell ref="FJZ138:FJZ139"/>
    <mergeCell ref="FKA138:FKA139"/>
    <mergeCell ref="FKB138:FKB139"/>
    <mergeCell ref="FKC138:FKC139"/>
    <mergeCell ref="FKD138:FKD139"/>
    <mergeCell ref="FJS138:FJS139"/>
    <mergeCell ref="FJT138:FJT139"/>
    <mergeCell ref="FJU138:FJU139"/>
    <mergeCell ref="FJV138:FJV139"/>
    <mergeCell ref="FJW138:FJW139"/>
    <mergeCell ref="FJX138:FJX139"/>
    <mergeCell ref="FJM138:FJM139"/>
    <mergeCell ref="FJN138:FJN139"/>
    <mergeCell ref="FJO138:FJO139"/>
    <mergeCell ref="FJP138:FJP139"/>
    <mergeCell ref="FJQ138:FJQ139"/>
    <mergeCell ref="FJR138:FJR139"/>
    <mergeCell ref="FJG138:FJG139"/>
    <mergeCell ref="FJH138:FJH139"/>
    <mergeCell ref="FJI138:FJI139"/>
    <mergeCell ref="FJJ138:FJJ139"/>
    <mergeCell ref="FJK138:FJK139"/>
    <mergeCell ref="FJL138:FJL139"/>
    <mergeCell ref="FLU138:FLU139"/>
    <mergeCell ref="FLV138:FLV139"/>
    <mergeCell ref="FLW138:FLW139"/>
    <mergeCell ref="FLX138:FLX139"/>
    <mergeCell ref="FLY138:FLY139"/>
    <mergeCell ref="FLZ138:FLZ139"/>
    <mergeCell ref="FLO138:FLO139"/>
    <mergeCell ref="FLP138:FLP139"/>
    <mergeCell ref="FLQ138:FLQ139"/>
    <mergeCell ref="FLR138:FLR139"/>
    <mergeCell ref="FLS138:FLS139"/>
    <mergeCell ref="FLT138:FLT139"/>
    <mergeCell ref="FLI138:FLI139"/>
    <mergeCell ref="FLJ138:FLJ139"/>
    <mergeCell ref="FLK138:FLK139"/>
    <mergeCell ref="FLL138:FLL139"/>
    <mergeCell ref="FLM138:FLM139"/>
    <mergeCell ref="FLN138:FLN139"/>
    <mergeCell ref="FLC138:FLC139"/>
    <mergeCell ref="FLD138:FLD139"/>
    <mergeCell ref="FLE138:FLE139"/>
    <mergeCell ref="FLF138:FLF139"/>
    <mergeCell ref="FLG138:FLG139"/>
    <mergeCell ref="FLH138:FLH139"/>
    <mergeCell ref="FKW138:FKW139"/>
    <mergeCell ref="FKX138:FKX139"/>
    <mergeCell ref="FKY138:FKY139"/>
    <mergeCell ref="FKZ138:FKZ139"/>
    <mergeCell ref="FLA138:FLA139"/>
    <mergeCell ref="FLB138:FLB139"/>
    <mergeCell ref="FKQ138:FKQ139"/>
    <mergeCell ref="FKR138:FKR139"/>
    <mergeCell ref="FKS138:FKS139"/>
    <mergeCell ref="FKT138:FKT139"/>
    <mergeCell ref="FKU138:FKU139"/>
    <mergeCell ref="FKV138:FKV139"/>
    <mergeCell ref="FNE138:FNE139"/>
    <mergeCell ref="FNF138:FNF139"/>
    <mergeCell ref="FNG138:FNG139"/>
    <mergeCell ref="FNH138:FNH139"/>
    <mergeCell ref="FNI138:FNI139"/>
    <mergeCell ref="FNJ138:FNJ139"/>
    <mergeCell ref="FMY138:FMY139"/>
    <mergeCell ref="FMZ138:FMZ139"/>
    <mergeCell ref="FNA138:FNA139"/>
    <mergeCell ref="FNB138:FNB139"/>
    <mergeCell ref="FNC138:FNC139"/>
    <mergeCell ref="FND138:FND139"/>
    <mergeCell ref="FMS138:FMS139"/>
    <mergeCell ref="FMT138:FMT139"/>
    <mergeCell ref="FMU138:FMU139"/>
    <mergeCell ref="FMV138:FMV139"/>
    <mergeCell ref="FMW138:FMW139"/>
    <mergeCell ref="FMX138:FMX139"/>
    <mergeCell ref="FMM138:FMM139"/>
    <mergeCell ref="FMN138:FMN139"/>
    <mergeCell ref="FMO138:FMO139"/>
    <mergeCell ref="FMP138:FMP139"/>
    <mergeCell ref="FMQ138:FMQ139"/>
    <mergeCell ref="FMR138:FMR139"/>
    <mergeCell ref="FMG138:FMG139"/>
    <mergeCell ref="FMH138:FMH139"/>
    <mergeCell ref="FMI138:FMI139"/>
    <mergeCell ref="FMJ138:FMJ139"/>
    <mergeCell ref="FMK138:FMK139"/>
    <mergeCell ref="FML138:FML139"/>
    <mergeCell ref="FMA138:FMA139"/>
    <mergeCell ref="FMB138:FMB139"/>
    <mergeCell ref="FMC138:FMC139"/>
    <mergeCell ref="FMD138:FMD139"/>
    <mergeCell ref="FME138:FME139"/>
    <mergeCell ref="FMF138:FMF139"/>
    <mergeCell ref="FOO138:FOO139"/>
    <mergeCell ref="FOP138:FOP139"/>
    <mergeCell ref="FOQ138:FOQ139"/>
    <mergeCell ref="FOR138:FOR139"/>
    <mergeCell ref="FOS138:FOS139"/>
    <mergeCell ref="FOT138:FOT139"/>
    <mergeCell ref="FOI138:FOI139"/>
    <mergeCell ref="FOJ138:FOJ139"/>
    <mergeCell ref="FOK138:FOK139"/>
    <mergeCell ref="FOL138:FOL139"/>
    <mergeCell ref="FOM138:FOM139"/>
    <mergeCell ref="FON138:FON139"/>
    <mergeCell ref="FOC138:FOC139"/>
    <mergeCell ref="FOD138:FOD139"/>
    <mergeCell ref="FOE138:FOE139"/>
    <mergeCell ref="FOF138:FOF139"/>
    <mergeCell ref="FOG138:FOG139"/>
    <mergeCell ref="FOH138:FOH139"/>
    <mergeCell ref="FNW138:FNW139"/>
    <mergeCell ref="FNX138:FNX139"/>
    <mergeCell ref="FNY138:FNY139"/>
    <mergeCell ref="FNZ138:FNZ139"/>
    <mergeCell ref="FOA138:FOA139"/>
    <mergeCell ref="FOB138:FOB139"/>
    <mergeCell ref="FNQ138:FNQ139"/>
    <mergeCell ref="FNR138:FNR139"/>
    <mergeCell ref="FNS138:FNS139"/>
    <mergeCell ref="FNT138:FNT139"/>
    <mergeCell ref="FNU138:FNU139"/>
    <mergeCell ref="FNV138:FNV139"/>
    <mergeCell ref="FNK138:FNK139"/>
    <mergeCell ref="FNL138:FNL139"/>
    <mergeCell ref="FNM138:FNM139"/>
    <mergeCell ref="FNN138:FNN139"/>
    <mergeCell ref="FNO138:FNO139"/>
    <mergeCell ref="FNP138:FNP139"/>
    <mergeCell ref="FPY138:FPY139"/>
    <mergeCell ref="FPZ138:FPZ139"/>
    <mergeCell ref="FQA138:FQA139"/>
    <mergeCell ref="FQB138:FQB139"/>
    <mergeCell ref="FQC138:FQC139"/>
    <mergeCell ref="FQD138:FQD139"/>
    <mergeCell ref="FPS138:FPS139"/>
    <mergeCell ref="FPT138:FPT139"/>
    <mergeCell ref="FPU138:FPU139"/>
    <mergeCell ref="FPV138:FPV139"/>
    <mergeCell ref="FPW138:FPW139"/>
    <mergeCell ref="FPX138:FPX139"/>
    <mergeCell ref="FPM138:FPM139"/>
    <mergeCell ref="FPN138:FPN139"/>
    <mergeCell ref="FPO138:FPO139"/>
    <mergeCell ref="FPP138:FPP139"/>
    <mergeCell ref="FPQ138:FPQ139"/>
    <mergeCell ref="FPR138:FPR139"/>
    <mergeCell ref="FPG138:FPG139"/>
    <mergeCell ref="FPH138:FPH139"/>
    <mergeCell ref="FPI138:FPI139"/>
    <mergeCell ref="FPJ138:FPJ139"/>
    <mergeCell ref="FPK138:FPK139"/>
    <mergeCell ref="FPL138:FPL139"/>
    <mergeCell ref="FPA138:FPA139"/>
    <mergeCell ref="FPB138:FPB139"/>
    <mergeCell ref="FPC138:FPC139"/>
    <mergeCell ref="FPD138:FPD139"/>
    <mergeCell ref="FPE138:FPE139"/>
    <mergeCell ref="FPF138:FPF139"/>
    <mergeCell ref="FOU138:FOU139"/>
    <mergeCell ref="FOV138:FOV139"/>
    <mergeCell ref="FOW138:FOW139"/>
    <mergeCell ref="FOX138:FOX139"/>
    <mergeCell ref="FOY138:FOY139"/>
    <mergeCell ref="FOZ138:FOZ139"/>
    <mergeCell ref="FRI138:FRI139"/>
    <mergeCell ref="FRJ138:FRJ139"/>
    <mergeCell ref="FRK138:FRK139"/>
    <mergeCell ref="FRL138:FRL139"/>
    <mergeCell ref="FRM138:FRM139"/>
    <mergeCell ref="FRN138:FRN139"/>
    <mergeCell ref="FRC138:FRC139"/>
    <mergeCell ref="FRD138:FRD139"/>
    <mergeCell ref="FRE138:FRE139"/>
    <mergeCell ref="FRF138:FRF139"/>
    <mergeCell ref="FRG138:FRG139"/>
    <mergeCell ref="FRH138:FRH139"/>
    <mergeCell ref="FQW138:FQW139"/>
    <mergeCell ref="FQX138:FQX139"/>
    <mergeCell ref="FQY138:FQY139"/>
    <mergeCell ref="FQZ138:FQZ139"/>
    <mergeCell ref="FRA138:FRA139"/>
    <mergeCell ref="FRB138:FRB139"/>
    <mergeCell ref="FQQ138:FQQ139"/>
    <mergeCell ref="FQR138:FQR139"/>
    <mergeCell ref="FQS138:FQS139"/>
    <mergeCell ref="FQT138:FQT139"/>
    <mergeCell ref="FQU138:FQU139"/>
    <mergeCell ref="FQV138:FQV139"/>
    <mergeCell ref="FQK138:FQK139"/>
    <mergeCell ref="FQL138:FQL139"/>
    <mergeCell ref="FQM138:FQM139"/>
    <mergeCell ref="FQN138:FQN139"/>
    <mergeCell ref="FQO138:FQO139"/>
    <mergeCell ref="FQP138:FQP139"/>
    <mergeCell ref="FQE138:FQE139"/>
    <mergeCell ref="FQF138:FQF139"/>
    <mergeCell ref="FQG138:FQG139"/>
    <mergeCell ref="FQH138:FQH139"/>
    <mergeCell ref="FQI138:FQI139"/>
    <mergeCell ref="FQJ138:FQJ139"/>
    <mergeCell ref="FSS138:FSS139"/>
    <mergeCell ref="FST138:FST139"/>
    <mergeCell ref="FSU138:FSU139"/>
    <mergeCell ref="FSV138:FSV139"/>
    <mergeCell ref="FSW138:FSW139"/>
    <mergeCell ref="FSX138:FSX139"/>
    <mergeCell ref="FSM138:FSM139"/>
    <mergeCell ref="FSN138:FSN139"/>
    <mergeCell ref="FSO138:FSO139"/>
    <mergeCell ref="FSP138:FSP139"/>
    <mergeCell ref="FSQ138:FSQ139"/>
    <mergeCell ref="FSR138:FSR139"/>
    <mergeCell ref="FSG138:FSG139"/>
    <mergeCell ref="FSH138:FSH139"/>
    <mergeCell ref="FSI138:FSI139"/>
    <mergeCell ref="FSJ138:FSJ139"/>
    <mergeCell ref="FSK138:FSK139"/>
    <mergeCell ref="FSL138:FSL139"/>
    <mergeCell ref="FSA138:FSA139"/>
    <mergeCell ref="FSB138:FSB139"/>
    <mergeCell ref="FSC138:FSC139"/>
    <mergeCell ref="FSD138:FSD139"/>
    <mergeCell ref="FSE138:FSE139"/>
    <mergeCell ref="FSF138:FSF139"/>
    <mergeCell ref="FRU138:FRU139"/>
    <mergeCell ref="FRV138:FRV139"/>
    <mergeCell ref="FRW138:FRW139"/>
    <mergeCell ref="FRX138:FRX139"/>
    <mergeCell ref="FRY138:FRY139"/>
    <mergeCell ref="FRZ138:FRZ139"/>
    <mergeCell ref="FRO138:FRO139"/>
    <mergeCell ref="FRP138:FRP139"/>
    <mergeCell ref="FRQ138:FRQ139"/>
    <mergeCell ref="FRR138:FRR139"/>
    <mergeCell ref="FRS138:FRS139"/>
    <mergeCell ref="FRT138:FRT139"/>
    <mergeCell ref="FUC138:FUC139"/>
    <mergeCell ref="FUD138:FUD139"/>
    <mergeCell ref="FUE138:FUE139"/>
    <mergeCell ref="FUF138:FUF139"/>
    <mergeCell ref="FUG138:FUG139"/>
    <mergeCell ref="FUH138:FUH139"/>
    <mergeCell ref="FTW138:FTW139"/>
    <mergeCell ref="FTX138:FTX139"/>
    <mergeCell ref="FTY138:FTY139"/>
    <mergeCell ref="FTZ138:FTZ139"/>
    <mergeCell ref="FUA138:FUA139"/>
    <mergeCell ref="FUB138:FUB139"/>
    <mergeCell ref="FTQ138:FTQ139"/>
    <mergeCell ref="FTR138:FTR139"/>
    <mergeCell ref="FTS138:FTS139"/>
    <mergeCell ref="FTT138:FTT139"/>
    <mergeCell ref="FTU138:FTU139"/>
    <mergeCell ref="FTV138:FTV139"/>
    <mergeCell ref="FTK138:FTK139"/>
    <mergeCell ref="FTL138:FTL139"/>
    <mergeCell ref="FTM138:FTM139"/>
    <mergeCell ref="FTN138:FTN139"/>
    <mergeCell ref="FTO138:FTO139"/>
    <mergeCell ref="FTP138:FTP139"/>
    <mergeCell ref="FTE138:FTE139"/>
    <mergeCell ref="FTF138:FTF139"/>
    <mergeCell ref="FTG138:FTG139"/>
    <mergeCell ref="FTH138:FTH139"/>
    <mergeCell ref="FTI138:FTI139"/>
    <mergeCell ref="FTJ138:FTJ139"/>
    <mergeCell ref="FSY138:FSY139"/>
    <mergeCell ref="FSZ138:FSZ139"/>
    <mergeCell ref="FTA138:FTA139"/>
    <mergeCell ref="FTB138:FTB139"/>
    <mergeCell ref="FTC138:FTC139"/>
    <mergeCell ref="FTD138:FTD139"/>
    <mergeCell ref="FVM138:FVM139"/>
    <mergeCell ref="FVN138:FVN139"/>
    <mergeCell ref="FVO138:FVO139"/>
    <mergeCell ref="FVP138:FVP139"/>
    <mergeCell ref="FVQ138:FVQ139"/>
    <mergeCell ref="FVR138:FVR139"/>
    <mergeCell ref="FVG138:FVG139"/>
    <mergeCell ref="FVH138:FVH139"/>
    <mergeCell ref="FVI138:FVI139"/>
    <mergeCell ref="FVJ138:FVJ139"/>
    <mergeCell ref="FVK138:FVK139"/>
    <mergeCell ref="FVL138:FVL139"/>
    <mergeCell ref="FVA138:FVA139"/>
    <mergeCell ref="FVB138:FVB139"/>
    <mergeCell ref="FVC138:FVC139"/>
    <mergeCell ref="FVD138:FVD139"/>
    <mergeCell ref="FVE138:FVE139"/>
    <mergeCell ref="FVF138:FVF139"/>
    <mergeCell ref="FUU138:FUU139"/>
    <mergeCell ref="FUV138:FUV139"/>
    <mergeCell ref="FUW138:FUW139"/>
    <mergeCell ref="FUX138:FUX139"/>
    <mergeCell ref="FUY138:FUY139"/>
    <mergeCell ref="FUZ138:FUZ139"/>
    <mergeCell ref="FUO138:FUO139"/>
    <mergeCell ref="FUP138:FUP139"/>
    <mergeCell ref="FUQ138:FUQ139"/>
    <mergeCell ref="FUR138:FUR139"/>
    <mergeCell ref="FUS138:FUS139"/>
    <mergeCell ref="FUT138:FUT139"/>
    <mergeCell ref="FUI138:FUI139"/>
    <mergeCell ref="FUJ138:FUJ139"/>
    <mergeCell ref="FUK138:FUK139"/>
    <mergeCell ref="FUL138:FUL139"/>
    <mergeCell ref="FUM138:FUM139"/>
    <mergeCell ref="FUN138:FUN139"/>
    <mergeCell ref="FWW138:FWW139"/>
    <mergeCell ref="FWX138:FWX139"/>
    <mergeCell ref="FWY138:FWY139"/>
    <mergeCell ref="FWZ138:FWZ139"/>
    <mergeCell ref="FXA138:FXA139"/>
    <mergeCell ref="FXB138:FXB139"/>
    <mergeCell ref="FWQ138:FWQ139"/>
    <mergeCell ref="FWR138:FWR139"/>
    <mergeCell ref="FWS138:FWS139"/>
    <mergeCell ref="FWT138:FWT139"/>
    <mergeCell ref="FWU138:FWU139"/>
    <mergeCell ref="FWV138:FWV139"/>
    <mergeCell ref="FWK138:FWK139"/>
    <mergeCell ref="FWL138:FWL139"/>
    <mergeCell ref="FWM138:FWM139"/>
    <mergeCell ref="FWN138:FWN139"/>
    <mergeCell ref="FWO138:FWO139"/>
    <mergeCell ref="FWP138:FWP139"/>
    <mergeCell ref="FWE138:FWE139"/>
    <mergeCell ref="FWF138:FWF139"/>
    <mergeCell ref="FWG138:FWG139"/>
    <mergeCell ref="FWH138:FWH139"/>
    <mergeCell ref="FWI138:FWI139"/>
    <mergeCell ref="FWJ138:FWJ139"/>
    <mergeCell ref="FVY138:FVY139"/>
    <mergeCell ref="FVZ138:FVZ139"/>
    <mergeCell ref="FWA138:FWA139"/>
    <mergeCell ref="FWB138:FWB139"/>
    <mergeCell ref="FWC138:FWC139"/>
    <mergeCell ref="FWD138:FWD139"/>
    <mergeCell ref="FVS138:FVS139"/>
    <mergeCell ref="FVT138:FVT139"/>
    <mergeCell ref="FVU138:FVU139"/>
    <mergeCell ref="FVV138:FVV139"/>
    <mergeCell ref="FVW138:FVW139"/>
    <mergeCell ref="FVX138:FVX139"/>
    <mergeCell ref="FYG138:FYG139"/>
    <mergeCell ref="FYH138:FYH139"/>
    <mergeCell ref="FYI138:FYI139"/>
    <mergeCell ref="FYJ138:FYJ139"/>
    <mergeCell ref="FYK138:FYK139"/>
    <mergeCell ref="FYL138:FYL139"/>
    <mergeCell ref="FYA138:FYA139"/>
    <mergeCell ref="FYB138:FYB139"/>
    <mergeCell ref="FYC138:FYC139"/>
    <mergeCell ref="FYD138:FYD139"/>
    <mergeCell ref="FYE138:FYE139"/>
    <mergeCell ref="FYF138:FYF139"/>
    <mergeCell ref="FXU138:FXU139"/>
    <mergeCell ref="FXV138:FXV139"/>
    <mergeCell ref="FXW138:FXW139"/>
    <mergeCell ref="FXX138:FXX139"/>
    <mergeCell ref="FXY138:FXY139"/>
    <mergeCell ref="FXZ138:FXZ139"/>
    <mergeCell ref="FXO138:FXO139"/>
    <mergeCell ref="FXP138:FXP139"/>
    <mergeCell ref="FXQ138:FXQ139"/>
    <mergeCell ref="FXR138:FXR139"/>
    <mergeCell ref="FXS138:FXS139"/>
    <mergeCell ref="FXT138:FXT139"/>
    <mergeCell ref="FXI138:FXI139"/>
    <mergeCell ref="FXJ138:FXJ139"/>
    <mergeCell ref="FXK138:FXK139"/>
    <mergeCell ref="FXL138:FXL139"/>
    <mergeCell ref="FXM138:FXM139"/>
    <mergeCell ref="FXN138:FXN139"/>
    <mergeCell ref="FXC138:FXC139"/>
    <mergeCell ref="FXD138:FXD139"/>
    <mergeCell ref="FXE138:FXE139"/>
    <mergeCell ref="FXF138:FXF139"/>
    <mergeCell ref="FXG138:FXG139"/>
    <mergeCell ref="FXH138:FXH139"/>
    <mergeCell ref="FZQ138:FZQ139"/>
    <mergeCell ref="FZR138:FZR139"/>
    <mergeCell ref="FZS138:FZS139"/>
    <mergeCell ref="FZT138:FZT139"/>
    <mergeCell ref="FZU138:FZU139"/>
    <mergeCell ref="FZV138:FZV139"/>
    <mergeCell ref="FZK138:FZK139"/>
    <mergeCell ref="FZL138:FZL139"/>
    <mergeCell ref="FZM138:FZM139"/>
    <mergeCell ref="FZN138:FZN139"/>
    <mergeCell ref="FZO138:FZO139"/>
    <mergeCell ref="FZP138:FZP139"/>
    <mergeCell ref="FZE138:FZE139"/>
    <mergeCell ref="FZF138:FZF139"/>
    <mergeCell ref="FZG138:FZG139"/>
    <mergeCell ref="FZH138:FZH139"/>
    <mergeCell ref="FZI138:FZI139"/>
    <mergeCell ref="FZJ138:FZJ139"/>
    <mergeCell ref="FYY138:FYY139"/>
    <mergeCell ref="FYZ138:FYZ139"/>
    <mergeCell ref="FZA138:FZA139"/>
    <mergeCell ref="FZB138:FZB139"/>
    <mergeCell ref="FZC138:FZC139"/>
    <mergeCell ref="FZD138:FZD139"/>
    <mergeCell ref="FYS138:FYS139"/>
    <mergeCell ref="FYT138:FYT139"/>
    <mergeCell ref="FYU138:FYU139"/>
    <mergeCell ref="FYV138:FYV139"/>
    <mergeCell ref="FYW138:FYW139"/>
    <mergeCell ref="FYX138:FYX139"/>
    <mergeCell ref="FYM138:FYM139"/>
    <mergeCell ref="FYN138:FYN139"/>
    <mergeCell ref="FYO138:FYO139"/>
    <mergeCell ref="FYP138:FYP139"/>
    <mergeCell ref="FYQ138:FYQ139"/>
    <mergeCell ref="FYR138:FYR139"/>
    <mergeCell ref="GBA138:GBA139"/>
    <mergeCell ref="GBB138:GBB139"/>
    <mergeCell ref="GBC138:GBC139"/>
    <mergeCell ref="GBD138:GBD139"/>
    <mergeCell ref="GBE138:GBE139"/>
    <mergeCell ref="GBF138:GBF139"/>
    <mergeCell ref="GAU138:GAU139"/>
    <mergeCell ref="GAV138:GAV139"/>
    <mergeCell ref="GAW138:GAW139"/>
    <mergeCell ref="GAX138:GAX139"/>
    <mergeCell ref="GAY138:GAY139"/>
    <mergeCell ref="GAZ138:GAZ139"/>
    <mergeCell ref="GAO138:GAO139"/>
    <mergeCell ref="GAP138:GAP139"/>
    <mergeCell ref="GAQ138:GAQ139"/>
    <mergeCell ref="GAR138:GAR139"/>
    <mergeCell ref="GAS138:GAS139"/>
    <mergeCell ref="GAT138:GAT139"/>
    <mergeCell ref="GAI138:GAI139"/>
    <mergeCell ref="GAJ138:GAJ139"/>
    <mergeCell ref="GAK138:GAK139"/>
    <mergeCell ref="GAL138:GAL139"/>
    <mergeCell ref="GAM138:GAM139"/>
    <mergeCell ref="GAN138:GAN139"/>
    <mergeCell ref="GAC138:GAC139"/>
    <mergeCell ref="GAD138:GAD139"/>
    <mergeCell ref="GAE138:GAE139"/>
    <mergeCell ref="GAF138:GAF139"/>
    <mergeCell ref="GAG138:GAG139"/>
    <mergeCell ref="GAH138:GAH139"/>
    <mergeCell ref="FZW138:FZW139"/>
    <mergeCell ref="FZX138:FZX139"/>
    <mergeCell ref="FZY138:FZY139"/>
    <mergeCell ref="FZZ138:FZZ139"/>
    <mergeCell ref="GAA138:GAA139"/>
    <mergeCell ref="GAB138:GAB139"/>
    <mergeCell ref="GCK138:GCK139"/>
    <mergeCell ref="GCL138:GCL139"/>
    <mergeCell ref="GCM138:GCM139"/>
    <mergeCell ref="GCN138:GCN139"/>
    <mergeCell ref="GCO138:GCO139"/>
    <mergeCell ref="GCP138:GCP139"/>
    <mergeCell ref="GCE138:GCE139"/>
    <mergeCell ref="GCF138:GCF139"/>
    <mergeCell ref="GCG138:GCG139"/>
    <mergeCell ref="GCH138:GCH139"/>
    <mergeCell ref="GCI138:GCI139"/>
    <mergeCell ref="GCJ138:GCJ139"/>
    <mergeCell ref="GBY138:GBY139"/>
    <mergeCell ref="GBZ138:GBZ139"/>
    <mergeCell ref="GCA138:GCA139"/>
    <mergeCell ref="GCB138:GCB139"/>
    <mergeCell ref="GCC138:GCC139"/>
    <mergeCell ref="GCD138:GCD139"/>
    <mergeCell ref="GBS138:GBS139"/>
    <mergeCell ref="GBT138:GBT139"/>
    <mergeCell ref="GBU138:GBU139"/>
    <mergeCell ref="GBV138:GBV139"/>
    <mergeCell ref="GBW138:GBW139"/>
    <mergeCell ref="GBX138:GBX139"/>
    <mergeCell ref="GBM138:GBM139"/>
    <mergeCell ref="GBN138:GBN139"/>
    <mergeCell ref="GBO138:GBO139"/>
    <mergeCell ref="GBP138:GBP139"/>
    <mergeCell ref="GBQ138:GBQ139"/>
    <mergeCell ref="GBR138:GBR139"/>
    <mergeCell ref="GBG138:GBG139"/>
    <mergeCell ref="GBH138:GBH139"/>
    <mergeCell ref="GBI138:GBI139"/>
    <mergeCell ref="GBJ138:GBJ139"/>
    <mergeCell ref="GBK138:GBK139"/>
    <mergeCell ref="GBL138:GBL139"/>
    <mergeCell ref="GDU138:GDU139"/>
    <mergeCell ref="GDV138:GDV139"/>
    <mergeCell ref="GDW138:GDW139"/>
    <mergeCell ref="GDX138:GDX139"/>
    <mergeCell ref="GDY138:GDY139"/>
    <mergeCell ref="GDZ138:GDZ139"/>
    <mergeCell ref="GDO138:GDO139"/>
    <mergeCell ref="GDP138:GDP139"/>
    <mergeCell ref="GDQ138:GDQ139"/>
    <mergeCell ref="GDR138:GDR139"/>
    <mergeCell ref="GDS138:GDS139"/>
    <mergeCell ref="GDT138:GDT139"/>
    <mergeCell ref="GDI138:GDI139"/>
    <mergeCell ref="GDJ138:GDJ139"/>
    <mergeCell ref="GDK138:GDK139"/>
    <mergeCell ref="GDL138:GDL139"/>
    <mergeCell ref="GDM138:GDM139"/>
    <mergeCell ref="GDN138:GDN139"/>
    <mergeCell ref="GDC138:GDC139"/>
    <mergeCell ref="GDD138:GDD139"/>
    <mergeCell ref="GDE138:GDE139"/>
    <mergeCell ref="GDF138:GDF139"/>
    <mergeCell ref="GDG138:GDG139"/>
    <mergeCell ref="GDH138:GDH139"/>
    <mergeCell ref="GCW138:GCW139"/>
    <mergeCell ref="GCX138:GCX139"/>
    <mergeCell ref="GCY138:GCY139"/>
    <mergeCell ref="GCZ138:GCZ139"/>
    <mergeCell ref="GDA138:GDA139"/>
    <mergeCell ref="GDB138:GDB139"/>
    <mergeCell ref="GCQ138:GCQ139"/>
    <mergeCell ref="GCR138:GCR139"/>
    <mergeCell ref="GCS138:GCS139"/>
    <mergeCell ref="GCT138:GCT139"/>
    <mergeCell ref="GCU138:GCU139"/>
    <mergeCell ref="GCV138:GCV139"/>
    <mergeCell ref="GFE138:GFE139"/>
    <mergeCell ref="GFF138:GFF139"/>
    <mergeCell ref="GFG138:GFG139"/>
    <mergeCell ref="GFH138:GFH139"/>
    <mergeCell ref="GFI138:GFI139"/>
    <mergeCell ref="GFJ138:GFJ139"/>
    <mergeCell ref="GEY138:GEY139"/>
    <mergeCell ref="GEZ138:GEZ139"/>
    <mergeCell ref="GFA138:GFA139"/>
    <mergeCell ref="GFB138:GFB139"/>
    <mergeCell ref="GFC138:GFC139"/>
    <mergeCell ref="GFD138:GFD139"/>
    <mergeCell ref="GES138:GES139"/>
    <mergeCell ref="GET138:GET139"/>
    <mergeCell ref="GEU138:GEU139"/>
    <mergeCell ref="GEV138:GEV139"/>
    <mergeCell ref="GEW138:GEW139"/>
    <mergeCell ref="GEX138:GEX139"/>
    <mergeCell ref="GEM138:GEM139"/>
    <mergeCell ref="GEN138:GEN139"/>
    <mergeCell ref="GEO138:GEO139"/>
    <mergeCell ref="GEP138:GEP139"/>
    <mergeCell ref="GEQ138:GEQ139"/>
    <mergeCell ref="GER138:GER139"/>
    <mergeCell ref="GEG138:GEG139"/>
    <mergeCell ref="GEH138:GEH139"/>
    <mergeCell ref="GEI138:GEI139"/>
    <mergeCell ref="GEJ138:GEJ139"/>
    <mergeCell ref="GEK138:GEK139"/>
    <mergeCell ref="GEL138:GEL139"/>
    <mergeCell ref="GEA138:GEA139"/>
    <mergeCell ref="GEB138:GEB139"/>
    <mergeCell ref="GEC138:GEC139"/>
    <mergeCell ref="GED138:GED139"/>
    <mergeCell ref="GEE138:GEE139"/>
    <mergeCell ref="GEF138:GEF139"/>
    <mergeCell ref="GGO138:GGO139"/>
    <mergeCell ref="GGP138:GGP139"/>
    <mergeCell ref="GGQ138:GGQ139"/>
    <mergeCell ref="GGR138:GGR139"/>
    <mergeCell ref="GGS138:GGS139"/>
    <mergeCell ref="GGT138:GGT139"/>
    <mergeCell ref="GGI138:GGI139"/>
    <mergeCell ref="GGJ138:GGJ139"/>
    <mergeCell ref="GGK138:GGK139"/>
    <mergeCell ref="GGL138:GGL139"/>
    <mergeCell ref="GGM138:GGM139"/>
    <mergeCell ref="GGN138:GGN139"/>
    <mergeCell ref="GGC138:GGC139"/>
    <mergeCell ref="GGD138:GGD139"/>
    <mergeCell ref="GGE138:GGE139"/>
    <mergeCell ref="GGF138:GGF139"/>
    <mergeCell ref="GGG138:GGG139"/>
    <mergeCell ref="GGH138:GGH139"/>
    <mergeCell ref="GFW138:GFW139"/>
    <mergeCell ref="GFX138:GFX139"/>
    <mergeCell ref="GFY138:GFY139"/>
    <mergeCell ref="GFZ138:GFZ139"/>
    <mergeCell ref="GGA138:GGA139"/>
    <mergeCell ref="GGB138:GGB139"/>
    <mergeCell ref="GFQ138:GFQ139"/>
    <mergeCell ref="GFR138:GFR139"/>
    <mergeCell ref="GFS138:GFS139"/>
    <mergeCell ref="GFT138:GFT139"/>
    <mergeCell ref="GFU138:GFU139"/>
    <mergeCell ref="GFV138:GFV139"/>
    <mergeCell ref="GFK138:GFK139"/>
    <mergeCell ref="GFL138:GFL139"/>
    <mergeCell ref="GFM138:GFM139"/>
    <mergeCell ref="GFN138:GFN139"/>
    <mergeCell ref="GFO138:GFO139"/>
    <mergeCell ref="GFP138:GFP139"/>
    <mergeCell ref="GHY138:GHY139"/>
    <mergeCell ref="GHZ138:GHZ139"/>
    <mergeCell ref="GIA138:GIA139"/>
    <mergeCell ref="GIB138:GIB139"/>
    <mergeCell ref="GIC138:GIC139"/>
    <mergeCell ref="GID138:GID139"/>
    <mergeCell ref="GHS138:GHS139"/>
    <mergeCell ref="GHT138:GHT139"/>
    <mergeCell ref="GHU138:GHU139"/>
    <mergeCell ref="GHV138:GHV139"/>
    <mergeCell ref="GHW138:GHW139"/>
    <mergeCell ref="GHX138:GHX139"/>
    <mergeCell ref="GHM138:GHM139"/>
    <mergeCell ref="GHN138:GHN139"/>
    <mergeCell ref="GHO138:GHO139"/>
    <mergeCell ref="GHP138:GHP139"/>
    <mergeCell ref="GHQ138:GHQ139"/>
    <mergeCell ref="GHR138:GHR139"/>
    <mergeCell ref="GHG138:GHG139"/>
    <mergeCell ref="GHH138:GHH139"/>
    <mergeCell ref="GHI138:GHI139"/>
    <mergeCell ref="GHJ138:GHJ139"/>
    <mergeCell ref="GHK138:GHK139"/>
    <mergeCell ref="GHL138:GHL139"/>
    <mergeCell ref="GHA138:GHA139"/>
    <mergeCell ref="GHB138:GHB139"/>
    <mergeCell ref="GHC138:GHC139"/>
    <mergeCell ref="GHD138:GHD139"/>
    <mergeCell ref="GHE138:GHE139"/>
    <mergeCell ref="GHF138:GHF139"/>
    <mergeCell ref="GGU138:GGU139"/>
    <mergeCell ref="GGV138:GGV139"/>
    <mergeCell ref="GGW138:GGW139"/>
    <mergeCell ref="GGX138:GGX139"/>
    <mergeCell ref="GGY138:GGY139"/>
    <mergeCell ref="GGZ138:GGZ139"/>
    <mergeCell ref="GJI138:GJI139"/>
    <mergeCell ref="GJJ138:GJJ139"/>
    <mergeCell ref="GJK138:GJK139"/>
    <mergeCell ref="GJL138:GJL139"/>
    <mergeCell ref="GJM138:GJM139"/>
    <mergeCell ref="GJN138:GJN139"/>
    <mergeCell ref="GJC138:GJC139"/>
    <mergeCell ref="GJD138:GJD139"/>
    <mergeCell ref="GJE138:GJE139"/>
    <mergeCell ref="GJF138:GJF139"/>
    <mergeCell ref="GJG138:GJG139"/>
    <mergeCell ref="GJH138:GJH139"/>
    <mergeCell ref="GIW138:GIW139"/>
    <mergeCell ref="GIX138:GIX139"/>
    <mergeCell ref="GIY138:GIY139"/>
    <mergeCell ref="GIZ138:GIZ139"/>
    <mergeCell ref="GJA138:GJA139"/>
    <mergeCell ref="GJB138:GJB139"/>
    <mergeCell ref="GIQ138:GIQ139"/>
    <mergeCell ref="GIR138:GIR139"/>
    <mergeCell ref="GIS138:GIS139"/>
    <mergeCell ref="GIT138:GIT139"/>
    <mergeCell ref="GIU138:GIU139"/>
    <mergeCell ref="GIV138:GIV139"/>
    <mergeCell ref="GIK138:GIK139"/>
    <mergeCell ref="GIL138:GIL139"/>
    <mergeCell ref="GIM138:GIM139"/>
    <mergeCell ref="GIN138:GIN139"/>
    <mergeCell ref="GIO138:GIO139"/>
    <mergeCell ref="GIP138:GIP139"/>
    <mergeCell ref="GIE138:GIE139"/>
    <mergeCell ref="GIF138:GIF139"/>
    <mergeCell ref="GIG138:GIG139"/>
    <mergeCell ref="GIH138:GIH139"/>
    <mergeCell ref="GII138:GII139"/>
    <mergeCell ref="GIJ138:GIJ139"/>
    <mergeCell ref="GKS138:GKS139"/>
    <mergeCell ref="GKT138:GKT139"/>
    <mergeCell ref="GKU138:GKU139"/>
    <mergeCell ref="GKV138:GKV139"/>
    <mergeCell ref="GKW138:GKW139"/>
    <mergeCell ref="GKX138:GKX139"/>
    <mergeCell ref="GKM138:GKM139"/>
    <mergeCell ref="GKN138:GKN139"/>
    <mergeCell ref="GKO138:GKO139"/>
    <mergeCell ref="GKP138:GKP139"/>
    <mergeCell ref="GKQ138:GKQ139"/>
    <mergeCell ref="GKR138:GKR139"/>
    <mergeCell ref="GKG138:GKG139"/>
    <mergeCell ref="GKH138:GKH139"/>
    <mergeCell ref="GKI138:GKI139"/>
    <mergeCell ref="GKJ138:GKJ139"/>
    <mergeCell ref="GKK138:GKK139"/>
    <mergeCell ref="GKL138:GKL139"/>
    <mergeCell ref="GKA138:GKA139"/>
    <mergeCell ref="GKB138:GKB139"/>
    <mergeCell ref="GKC138:GKC139"/>
    <mergeCell ref="GKD138:GKD139"/>
    <mergeCell ref="GKE138:GKE139"/>
    <mergeCell ref="GKF138:GKF139"/>
    <mergeCell ref="GJU138:GJU139"/>
    <mergeCell ref="GJV138:GJV139"/>
    <mergeCell ref="GJW138:GJW139"/>
    <mergeCell ref="GJX138:GJX139"/>
    <mergeCell ref="GJY138:GJY139"/>
    <mergeCell ref="GJZ138:GJZ139"/>
    <mergeCell ref="GJO138:GJO139"/>
    <mergeCell ref="GJP138:GJP139"/>
    <mergeCell ref="GJQ138:GJQ139"/>
    <mergeCell ref="GJR138:GJR139"/>
    <mergeCell ref="GJS138:GJS139"/>
    <mergeCell ref="GJT138:GJT139"/>
    <mergeCell ref="GMC138:GMC139"/>
    <mergeCell ref="GMD138:GMD139"/>
    <mergeCell ref="GME138:GME139"/>
    <mergeCell ref="GMF138:GMF139"/>
    <mergeCell ref="GMG138:GMG139"/>
    <mergeCell ref="GMH138:GMH139"/>
    <mergeCell ref="GLW138:GLW139"/>
    <mergeCell ref="GLX138:GLX139"/>
    <mergeCell ref="GLY138:GLY139"/>
    <mergeCell ref="GLZ138:GLZ139"/>
    <mergeCell ref="GMA138:GMA139"/>
    <mergeCell ref="GMB138:GMB139"/>
    <mergeCell ref="GLQ138:GLQ139"/>
    <mergeCell ref="GLR138:GLR139"/>
    <mergeCell ref="GLS138:GLS139"/>
    <mergeCell ref="GLT138:GLT139"/>
    <mergeCell ref="GLU138:GLU139"/>
    <mergeCell ref="GLV138:GLV139"/>
    <mergeCell ref="GLK138:GLK139"/>
    <mergeCell ref="GLL138:GLL139"/>
    <mergeCell ref="GLM138:GLM139"/>
    <mergeCell ref="GLN138:GLN139"/>
    <mergeCell ref="GLO138:GLO139"/>
    <mergeCell ref="GLP138:GLP139"/>
    <mergeCell ref="GLE138:GLE139"/>
    <mergeCell ref="GLF138:GLF139"/>
    <mergeCell ref="GLG138:GLG139"/>
    <mergeCell ref="GLH138:GLH139"/>
    <mergeCell ref="GLI138:GLI139"/>
    <mergeCell ref="GLJ138:GLJ139"/>
    <mergeCell ref="GKY138:GKY139"/>
    <mergeCell ref="GKZ138:GKZ139"/>
    <mergeCell ref="GLA138:GLA139"/>
    <mergeCell ref="GLB138:GLB139"/>
    <mergeCell ref="GLC138:GLC139"/>
    <mergeCell ref="GLD138:GLD139"/>
    <mergeCell ref="GNM138:GNM139"/>
    <mergeCell ref="GNN138:GNN139"/>
    <mergeCell ref="GNO138:GNO139"/>
    <mergeCell ref="GNP138:GNP139"/>
    <mergeCell ref="GNQ138:GNQ139"/>
    <mergeCell ref="GNR138:GNR139"/>
    <mergeCell ref="GNG138:GNG139"/>
    <mergeCell ref="GNH138:GNH139"/>
    <mergeCell ref="GNI138:GNI139"/>
    <mergeCell ref="GNJ138:GNJ139"/>
    <mergeCell ref="GNK138:GNK139"/>
    <mergeCell ref="GNL138:GNL139"/>
    <mergeCell ref="GNA138:GNA139"/>
    <mergeCell ref="GNB138:GNB139"/>
    <mergeCell ref="GNC138:GNC139"/>
    <mergeCell ref="GND138:GND139"/>
    <mergeCell ref="GNE138:GNE139"/>
    <mergeCell ref="GNF138:GNF139"/>
    <mergeCell ref="GMU138:GMU139"/>
    <mergeCell ref="GMV138:GMV139"/>
    <mergeCell ref="GMW138:GMW139"/>
    <mergeCell ref="GMX138:GMX139"/>
    <mergeCell ref="GMY138:GMY139"/>
    <mergeCell ref="GMZ138:GMZ139"/>
    <mergeCell ref="GMO138:GMO139"/>
    <mergeCell ref="GMP138:GMP139"/>
    <mergeCell ref="GMQ138:GMQ139"/>
    <mergeCell ref="GMR138:GMR139"/>
    <mergeCell ref="GMS138:GMS139"/>
    <mergeCell ref="GMT138:GMT139"/>
    <mergeCell ref="GMI138:GMI139"/>
    <mergeCell ref="GMJ138:GMJ139"/>
    <mergeCell ref="GMK138:GMK139"/>
    <mergeCell ref="GML138:GML139"/>
    <mergeCell ref="GMM138:GMM139"/>
    <mergeCell ref="GMN138:GMN139"/>
    <mergeCell ref="GOW138:GOW139"/>
    <mergeCell ref="GOX138:GOX139"/>
    <mergeCell ref="GOY138:GOY139"/>
    <mergeCell ref="GOZ138:GOZ139"/>
    <mergeCell ref="GPA138:GPA139"/>
    <mergeCell ref="GPB138:GPB139"/>
    <mergeCell ref="GOQ138:GOQ139"/>
    <mergeCell ref="GOR138:GOR139"/>
    <mergeCell ref="GOS138:GOS139"/>
    <mergeCell ref="GOT138:GOT139"/>
    <mergeCell ref="GOU138:GOU139"/>
    <mergeCell ref="GOV138:GOV139"/>
    <mergeCell ref="GOK138:GOK139"/>
    <mergeCell ref="GOL138:GOL139"/>
    <mergeCell ref="GOM138:GOM139"/>
    <mergeCell ref="GON138:GON139"/>
    <mergeCell ref="GOO138:GOO139"/>
    <mergeCell ref="GOP138:GOP139"/>
    <mergeCell ref="GOE138:GOE139"/>
    <mergeCell ref="GOF138:GOF139"/>
    <mergeCell ref="GOG138:GOG139"/>
    <mergeCell ref="GOH138:GOH139"/>
    <mergeCell ref="GOI138:GOI139"/>
    <mergeCell ref="GOJ138:GOJ139"/>
    <mergeCell ref="GNY138:GNY139"/>
    <mergeCell ref="GNZ138:GNZ139"/>
    <mergeCell ref="GOA138:GOA139"/>
    <mergeCell ref="GOB138:GOB139"/>
    <mergeCell ref="GOC138:GOC139"/>
    <mergeCell ref="GOD138:GOD139"/>
    <mergeCell ref="GNS138:GNS139"/>
    <mergeCell ref="GNT138:GNT139"/>
    <mergeCell ref="GNU138:GNU139"/>
    <mergeCell ref="GNV138:GNV139"/>
    <mergeCell ref="GNW138:GNW139"/>
    <mergeCell ref="GNX138:GNX139"/>
    <mergeCell ref="GQG138:GQG139"/>
    <mergeCell ref="GQH138:GQH139"/>
    <mergeCell ref="GQI138:GQI139"/>
    <mergeCell ref="GQJ138:GQJ139"/>
    <mergeCell ref="GQK138:GQK139"/>
    <mergeCell ref="GQL138:GQL139"/>
    <mergeCell ref="GQA138:GQA139"/>
    <mergeCell ref="GQB138:GQB139"/>
    <mergeCell ref="GQC138:GQC139"/>
    <mergeCell ref="GQD138:GQD139"/>
    <mergeCell ref="GQE138:GQE139"/>
    <mergeCell ref="GQF138:GQF139"/>
    <mergeCell ref="GPU138:GPU139"/>
    <mergeCell ref="GPV138:GPV139"/>
    <mergeCell ref="GPW138:GPW139"/>
    <mergeCell ref="GPX138:GPX139"/>
    <mergeCell ref="GPY138:GPY139"/>
    <mergeCell ref="GPZ138:GPZ139"/>
    <mergeCell ref="GPO138:GPO139"/>
    <mergeCell ref="GPP138:GPP139"/>
    <mergeCell ref="GPQ138:GPQ139"/>
    <mergeCell ref="GPR138:GPR139"/>
    <mergeCell ref="GPS138:GPS139"/>
    <mergeCell ref="GPT138:GPT139"/>
    <mergeCell ref="GPI138:GPI139"/>
    <mergeCell ref="GPJ138:GPJ139"/>
    <mergeCell ref="GPK138:GPK139"/>
    <mergeCell ref="GPL138:GPL139"/>
    <mergeCell ref="GPM138:GPM139"/>
    <mergeCell ref="GPN138:GPN139"/>
    <mergeCell ref="GPC138:GPC139"/>
    <mergeCell ref="GPD138:GPD139"/>
    <mergeCell ref="GPE138:GPE139"/>
    <mergeCell ref="GPF138:GPF139"/>
    <mergeCell ref="GPG138:GPG139"/>
    <mergeCell ref="GPH138:GPH139"/>
    <mergeCell ref="GRQ138:GRQ139"/>
    <mergeCell ref="GRR138:GRR139"/>
    <mergeCell ref="GRS138:GRS139"/>
    <mergeCell ref="GRT138:GRT139"/>
    <mergeCell ref="GRU138:GRU139"/>
    <mergeCell ref="GRV138:GRV139"/>
    <mergeCell ref="GRK138:GRK139"/>
    <mergeCell ref="GRL138:GRL139"/>
    <mergeCell ref="GRM138:GRM139"/>
    <mergeCell ref="GRN138:GRN139"/>
    <mergeCell ref="GRO138:GRO139"/>
    <mergeCell ref="GRP138:GRP139"/>
    <mergeCell ref="GRE138:GRE139"/>
    <mergeCell ref="GRF138:GRF139"/>
    <mergeCell ref="GRG138:GRG139"/>
    <mergeCell ref="GRH138:GRH139"/>
    <mergeCell ref="GRI138:GRI139"/>
    <mergeCell ref="GRJ138:GRJ139"/>
    <mergeCell ref="GQY138:GQY139"/>
    <mergeCell ref="GQZ138:GQZ139"/>
    <mergeCell ref="GRA138:GRA139"/>
    <mergeCell ref="GRB138:GRB139"/>
    <mergeCell ref="GRC138:GRC139"/>
    <mergeCell ref="GRD138:GRD139"/>
    <mergeCell ref="GQS138:GQS139"/>
    <mergeCell ref="GQT138:GQT139"/>
    <mergeCell ref="GQU138:GQU139"/>
    <mergeCell ref="GQV138:GQV139"/>
    <mergeCell ref="GQW138:GQW139"/>
    <mergeCell ref="GQX138:GQX139"/>
    <mergeCell ref="GQM138:GQM139"/>
    <mergeCell ref="GQN138:GQN139"/>
    <mergeCell ref="GQO138:GQO139"/>
    <mergeCell ref="GQP138:GQP139"/>
    <mergeCell ref="GQQ138:GQQ139"/>
    <mergeCell ref="GQR138:GQR139"/>
    <mergeCell ref="GTA138:GTA139"/>
    <mergeCell ref="GTB138:GTB139"/>
    <mergeCell ref="GTC138:GTC139"/>
    <mergeCell ref="GTD138:GTD139"/>
    <mergeCell ref="GTE138:GTE139"/>
    <mergeCell ref="GTF138:GTF139"/>
    <mergeCell ref="GSU138:GSU139"/>
    <mergeCell ref="GSV138:GSV139"/>
    <mergeCell ref="GSW138:GSW139"/>
    <mergeCell ref="GSX138:GSX139"/>
    <mergeCell ref="GSY138:GSY139"/>
    <mergeCell ref="GSZ138:GSZ139"/>
    <mergeCell ref="GSO138:GSO139"/>
    <mergeCell ref="GSP138:GSP139"/>
    <mergeCell ref="GSQ138:GSQ139"/>
    <mergeCell ref="GSR138:GSR139"/>
    <mergeCell ref="GSS138:GSS139"/>
    <mergeCell ref="GST138:GST139"/>
    <mergeCell ref="GSI138:GSI139"/>
    <mergeCell ref="GSJ138:GSJ139"/>
    <mergeCell ref="GSK138:GSK139"/>
    <mergeCell ref="GSL138:GSL139"/>
    <mergeCell ref="GSM138:GSM139"/>
    <mergeCell ref="GSN138:GSN139"/>
    <mergeCell ref="GSC138:GSC139"/>
    <mergeCell ref="GSD138:GSD139"/>
    <mergeCell ref="GSE138:GSE139"/>
    <mergeCell ref="GSF138:GSF139"/>
    <mergeCell ref="GSG138:GSG139"/>
    <mergeCell ref="GSH138:GSH139"/>
    <mergeCell ref="GRW138:GRW139"/>
    <mergeCell ref="GRX138:GRX139"/>
    <mergeCell ref="GRY138:GRY139"/>
    <mergeCell ref="GRZ138:GRZ139"/>
    <mergeCell ref="GSA138:GSA139"/>
    <mergeCell ref="GSB138:GSB139"/>
    <mergeCell ref="GUK138:GUK139"/>
    <mergeCell ref="GUL138:GUL139"/>
    <mergeCell ref="GUM138:GUM139"/>
    <mergeCell ref="GUN138:GUN139"/>
    <mergeCell ref="GUO138:GUO139"/>
    <mergeCell ref="GUP138:GUP139"/>
    <mergeCell ref="GUE138:GUE139"/>
    <mergeCell ref="GUF138:GUF139"/>
    <mergeCell ref="GUG138:GUG139"/>
    <mergeCell ref="GUH138:GUH139"/>
    <mergeCell ref="GUI138:GUI139"/>
    <mergeCell ref="GUJ138:GUJ139"/>
    <mergeCell ref="GTY138:GTY139"/>
    <mergeCell ref="GTZ138:GTZ139"/>
    <mergeCell ref="GUA138:GUA139"/>
    <mergeCell ref="GUB138:GUB139"/>
    <mergeCell ref="GUC138:GUC139"/>
    <mergeCell ref="GUD138:GUD139"/>
    <mergeCell ref="GTS138:GTS139"/>
    <mergeCell ref="GTT138:GTT139"/>
    <mergeCell ref="GTU138:GTU139"/>
    <mergeCell ref="GTV138:GTV139"/>
    <mergeCell ref="GTW138:GTW139"/>
    <mergeCell ref="GTX138:GTX139"/>
    <mergeCell ref="GTM138:GTM139"/>
    <mergeCell ref="GTN138:GTN139"/>
    <mergeCell ref="GTO138:GTO139"/>
    <mergeCell ref="GTP138:GTP139"/>
    <mergeCell ref="GTQ138:GTQ139"/>
    <mergeCell ref="GTR138:GTR139"/>
    <mergeCell ref="GTG138:GTG139"/>
    <mergeCell ref="GTH138:GTH139"/>
    <mergeCell ref="GTI138:GTI139"/>
    <mergeCell ref="GTJ138:GTJ139"/>
    <mergeCell ref="GTK138:GTK139"/>
    <mergeCell ref="GTL138:GTL139"/>
    <mergeCell ref="GVU138:GVU139"/>
    <mergeCell ref="GVV138:GVV139"/>
    <mergeCell ref="GVW138:GVW139"/>
    <mergeCell ref="GVX138:GVX139"/>
    <mergeCell ref="GVY138:GVY139"/>
    <mergeCell ref="GVZ138:GVZ139"/>
    <mergeCell ref="GVO138:GVO139"/>
    <mergeCell ref="GVP138:GVP139"/>
    <mergeCell ref="GVQ138:GVQ139"/>
    <mergeCell ref="GVR138:GVR139"/>
    <mergeCell ref="GVS138:GVS139"/>
    <mergeCell ref="GVT138:GVT139"/>
    <mergeCell ref="GVI138:GVI139"/>
    <mergeCell ref="GVJ138:GVJ139"/>
    <mergeCell ref="GVK138:GVK139"/>
    <mergeCell ref="GVL138:GVL139"/>
    <mergeCell ref="GVM138:GVM139"/>
    <mergeCell ref="GVN138:GVN139"/>
    <mergeCell ref="GVC138:GVC139"/>
    <mergeCell ref="GVD138:GVD139"/>
    <mergeCell ref="GVE138:GVE139"/>
    <mergeCell ref="GVF138:GVF139"/>
    <mergeCell ref="GVG138:GVG139"/>
    <mergeCell ref="GVH138:GVH139"/>
    <mergeCell ref="GUW138:GUW139"/>
    <mergeCell ref="GUX138:GUX139"/>
    <mergeCell ref="GUY138:GUY139"/>
    <mergeCell ref="GUZ138:GUZ139"/>
    <mergeCell ref="GVA138:GVA139"/>
    <mergeCell ref="GVB138:GVB139"/>
    <mergeCell ref="GUQ138:GUQ139"/>
    <mergeCell ref="GUR138:GUR139"/>
    <mergeCell ref="GUS138:GUS139"/>
    <mergeCell ref="GUT138:GUT139"/>
    <mergeCell ref="GUU138:GUU139"/>
    <mergeCell ref="GUV138:GUV139"/>
    <mergeCell ref="GXE138:GXE139"/>
    <mergeCell ref="GXF138:GXF139"/>
    <mergeCell ref="GXG138:GXG139"/>
    <mergeCell ref="GXH138:GXH139"/>
    <mergeCell ref="GXI138:GXI139"/>
    <mergeCell ref="GXJ138:GXJ139"/>
    <mergeCell ref="GWY138:GWY139"/>
    <mergeCell ref="GWZ138:GWZ139"/>
    <mergeCell ref="GXA138:GXA139"/>
    <mergeCell ref="GXB138:GXB139"/>
    <mergeCell ref="GXC138:GXC139"/>
    <mergeCell ref="GXD138:GXD139"/>
    <mergeCell ref="GWS138:GWS139"/>
    <mergeCell ref="GWT138:GWT139"/>
    <mergeCell ref="GWU138:GWU139"/>
    <mergeCell ref="GWV138:GWV139"/>
    <mergeCell ref="GWW138:GWW139"/>
    <mergeCell ref="GWX138:GWX139"/>
    <mergeCell ref="GWM138:GWM139"/>
    <mergeCell ref="GWN138:GWN139"/>
    <mergeCell ref="GWO138:GWO139"/>
    <mergeCell ref="GWP138:GWP139"/>
    <mergeCell ref="GWQ138:GWQ139"/>
    <mergeCell ref="GWR138:GWR139"/>
    <mergeCell ref="GWG138:GWG139"/>
    <mergeCell ref="GWH138:GWH139"/>
    <mergeCell ref="GWI138:GWI139"/>
    <mergeCell ref="GWJ138:GWJ139"/>
    <mergeCell ref="GWK138:GWK139"/>
    <mergeCell ref="GWL138:GWL139"/>
    <mergeCell ref="GWA138:GWA139"/>
    <mergeCell ref="GWB138:GWB139"/>
    <mergeCell ref="GWC138:GWC139"/>
    <mergeCell ref="GWD138:GWD139"/>
    <mergeCell ref="GWE138:GWE139"/>
    <mergeCell ref="GWF138:GWF139"/>
    <mergeCell ref="GYO138:GYO139"/>
    <mergeCell ref="GYP138:GYP139"/>
    <mergeCell ref="GYQ138:GYQ139"/>
    <mergeCell ref="GYR138:GYR139"/>
    <mergeCell ref="GYS138:GYS139"/>
    <mergeCell ref="GYT138:GYT139"/>
    <mergeCell ref="GYI138:GYI139"/>
    <mergeCell ref="GYJ138:GYJ139"/>
    <mergeCell ref="GYK138:GYK139"/>
    <mergeCell ref="GYL138:GYL139"/>
    <mergeCell ref="GYM138:GYM139"/>
    <mergeCell ref="GYN138:GYN139"/>
    <mergeCell ref="GYC138:GYC139"/>
    <mergeCell ref="GYD138:GYD139"/>
    <mergeCell ref="GYE138:GYE139"/>
    <mergeCell ref="GYF138:GYF139"/>
    <mergeCell ref="GYG138:GYG139"/>
    <mergeCell ref="GYH138:GYH139"/>
    <mergeCell ref="GXW138:GXW139"/>
    <mergeCell ref="GXX138:GXX139"/>
    <mergeCell ref="GXY138:GXY139"/>
    <mergeCell ref="GXZ138:GXZ139"/>
    <mergeCell ref="GYA138:GYA139"/>
    <mergeCell ref="GYB138:GYB139"/>
    <mergeCell ref="GXQ138:GXQ139"/>
    <mergeCell ref="GXR138:GXR139"/>
    <mergeCell ref="GXS138:GXS139"/>
    <mergeCell ref="GXT138:GXT139"/>
    <mergeCell ref="GXU138:GXU139"/>
    <mergeCell ref="GXV138:GXV139"/>
    <mergeCell ref="GXK138:GXK139"/>
    <mergeCell ref="GXL138:GXL139"/>
    <mergeCell ref="GXM138:GXM139"/>
    <mergeCell ref="GXN138:GXN139"/>
    <mergeCell ref="GXO138:GXO139"/>
    <mergeCell ref="GXP138:GXP139"/>
    <mergeCell ref="GZY138:GZY139"/>
    <mergeCell ref="GZZ138:GZZ139"/>
    <mergeCell ref="HAA138:HAA139"/>
    <mergeCell ref="HAB138:HAB139"/>
    <mergeCell ref="HAC138:HAC139"/>
    <mergeCell ref="HAD138:HAD139"/>
    <mergeCell ref="GZS138:GZS139"/>
    <mergeCell ref="GZT138:GZT139"/>
    <mergeCell ref="GZU138:GZU139"/>
    <mergeCell ref="GZV138:GZV139"/>
    <mergeCell ref="GZW138:GZW139"/>
    <mergeCell ref="GZX138:GZX139"/>
    <mergeCell ref="GZM138:GZM139"/>
    <mergeCell ref="GZN138:GZN139"/>
    <mergeCell ref="GZO138:GZO139"/>
    <mergeCell ref="GZP138:GZP139"/>
    <mergeCell ref="GZQ138:GZQ139"/>
    <mergeCell ref="GZR138:GZR139"/>
    <mergeCell ref="GZG138:GZG139"/>
    <mergeCell ref="GZH138:GZH139"/>
    <mergeCell ref="GZI138:GZI139"/>
    <mergeCell ref="GZJ138:GZJ139"/>
    <mergeCell ref="GZK138:GZK139"/>
    <mergeCell ref="GZL138:GZL139"/>
    <mergeCell ref="GZA138:GZA139"/>
    <mergeCell ref="GZB138:GZB139"/>
    <mergeCell ref="GZC138:GZC139"/>
    <mergeCell ref="GZD138:GZD139"/>
    <mergeCell ref="GZE138:GZE139"/>
    <mergeCell ref="GZF138:GZF139"/>
    <mergeCell ref="GYU138:GYU139"/>
    <mergeCell ref="GYV138:GYV139"/>
    <mergeCell ref="GYW138:GYW139"/>
    <mergeCell ref="GYX138:GYX139"/>
    <mergeCell ref="GYY138:GYY139"/>
    <mergeCell ref="GYZ138:GYZ139"/>
    <mergeCell ref="HBI138:HBI139"/>
    <mergeCell ref="HBJ138:HBJ139"/>
    <mergeCell ref="HBK138:HBK139"/>
    <mergeCell ref="HBL138:HBL139"/>
    <mergeCell ref="HBM138:HBM139"/>
    <mergeCell ref="HBN138:HBN139"/>
    <mergeCell ref="HBC138:HBC139"/>
    <mergeCell ref="HBD138:HBD139"/>
    <mergeCell ref="HBE138:HBE139"/>
    <mergeCell ref="HBF138:HBF139"/>
    <mergeCell ref="HBG138:HBG139"/>
    <mergeCell ref="HBH138:HBH139"/>
    <mergeCell ref="HAW138:HAW139"/>
    <mergeCell ref="HAX138:HAX139"/>
    <mergeCell ref="HAY138:HAY139"/>
    <mergeCell ref="HAZ138:HAZ139"/>
    <mergeCell ref="HBA138:HBA139"/>
    <mergeCell ref="HBB138:HBB139"/>
    <mergeCell ref="HAQ138:HAQ139"/>
    <mergeCell ref="HAR138:HAR139"/>
    <mergeCell ref="HAS138:HAS139"/>
    <mergeCell ref="HAT138:HAT139"/>
    <mergeCell ref="HAU138:HAU139"/>
    <mergeCell ref="HAV138:HAV139"/>
    <mergeCell ref="HAK138:HAK139"/>
    <mergeCell ref="HAL138:HAL139"/>
    <mergeCell ref="HAM138:HAM139"/>
    <mergeCell ref="HAN138:HAN139"/>
    <mergeCell ref="HAO138:HAO139"/>
    <mergeCell ref="HAP138:HAP139"/>
    <mergeCell ref="HAE138:HAE139"/>
    <mergeCell ref="HAF138:HAF139"/>
    <mergeCell ref="HAG138:HAG139"/>
    <mergeCell ref="HAH138:HAH139"/>
    <mergeCell ref="HAI138:HAI139"/>
    <mergeCell ref="HAJ138:HAJ139"/>
    <mergeCell ref="HCS138:HCS139"/>
    <mergeCell ref="HCT138:HCT139"/>
    <mergeCell ref="HCU138:HCU139"/>
    <mergeCell ref="HCV138:HCV139"/>
    <mergeCell ref="HCW138:HCW139"/>
    <mergeCell ref="HCX138:HCX139"/>
    <mergeCell ref="HCM138:HCM139"/>
    <mergeCell ref="HCN138:HCN139"/>
    <mergeCell ref="HCO138:HCO139"/>
    <mergeCell ref="HCP138:HCP139"/>
    <mergeCell ref="HCQ138:HCQ139"/>
    <mergeCell ref="HCR138:HCR139"/>
    <mergeCell ref="HCG138:HCG139"/>
    <mergeCell ref="HCH138:HCH139"/>
    <mergeCell ref="HCI138:HCI139"/>
    <mergeCell ref="HCJ138:HCJ139"/>
    <mergeCell ref="HCK138:HCK139"/>
    <mergeCell ref="HCL138:HCL139"/>
    <mergeCell ref="HCA138:HCA139"/>
    <mergeCell ref="HCB138:HCB139"/>
    <mergeCell ref="HCC138:HCC139"/>
    <mergeCell ref="HCD138:HCD139"/>
    <mergeCell ref="HCE138:HCE139"/>
    <mergeCell ref="HCF138:HCF139"/>
    <mergeCell ref="HBU138:HBU139"/>
    <mergeCell ref="HBV138:HBV139"/>
    <mergeCell ref="HBW138:HBW139"/>
    <mergeCell ref="HBX138:HBX139"/>
    <mergeCell ref="HBY138:HBY139"/>
    <mergeCell ref="HBZ138:HBZ139"/>
    <mergeCell ref="HBO138:HBO139"/>
    <mergeCell ref="HBP138:HBP139"/>
    <mergeCell ref="HBQ138:HBQ139"/>
    <mergeCell ref="HBR138:HBR139"/>
    <mergeCell ref="HBS138:HBS139"/>
    <mergeCell ref="HBT138:HBT139"/>
    <mergeCell ref="HEC138:HEC139"/>
    <mergeCell ref="HED138:HED139"/>
    <mergeCell ref="HEE138:HEE139"/>
    <mergeCell ref="HEF138:HEF139"/>
    <mergeCell ref="HEG138:HEG139"/>
    <mergeCell ref="HEH138:HEH139"/>
    <mergeCell ref="HDW138:HDW139"/>
    <mergeCell ref="HDX138:HDX139"/>
    <mergeCell ref="HDY138:HDY139"/>
    <mergeCell ref="HDZ138:HDZ139"/>
    <mergeCell ref="HEA138:HEA139"/>
    <mergeCell ref="HEB138:HEB139"/>
    <mergeCell ref="HDQ138:HDQ139"/>
    <mergeCell ref="HDR138:HDR139"/>
    <mergeCell ref="HDS138:HDS139"/>
    <mergeCell ref="HDT138:HDT139"/>
    <mergeCell ref="HDU138:HDU139"/>
    <mergeCell ref="HDV138:HDV139"/>
    <mergeCell ref="HDK138:HDK139"/>
    <mergeCell ref="HDL138:HDL139"/>
    <mergeCell ref="HDM138:HDM139"/>
    <mergeCell ref="HDN138:HDN139"/>
    <mergeCell ref="HDO138:HDO139"/>
    <mergeCell ref="HDP138:HDP139"/>
    <mergeCell ref="HDE138:HDE139"/>
    <mergeCell ref="HDF138:HDF139"/>
    <mergeCell ref="HDG138:HDG139"/>
    <mergeCell ref="HDH138:HDH139"/>
    <mergeCell ref="HDI138:HDI139"/>
    <mergeCell ref="HDJ138:HDJ139"/>
    <mergeCell ref="HCY138:HCY139"/>
    <mergeCell ref="HCZ138:HCZ139"/>
    <mergeCell ref="HDA138:HDA139"/>
    <mergeCell ref="HDB138:HDB139"/>
    <mergeCell ref="HDC138:HDC139"/>
    <mergeCell ref="HDD138:HDD139"/>
    <mergeCell ref="HFM138:HFM139"/>
    <mergeCell ref="HFN138:HFN139"/>
    <mergeCell ref="HFO138:HFO139"/>
    <mergeCell ref="HFP138:HFP139"/>
    <mergeCell ref="HFQ138:HFQ139"/>
    <mergeCell ref="HFR138:HFR139"/>
    <mergeCell ref="HFG138:HFG139"/>
    <mergeCell ref="HFH138:HFH139"/>
    <mergeCell ref="HFI138:HFI139"/>
    <mergeCell ref="HFJ138:HFJ139"/>
    <mergeCell ref="HFK138:HFK139"/>
    <mergeCell ref="HFL138:HFL139"/>
    <mergeCell ref="HFA138:HFA139"/>
    <mergeCell ref="HFB138:HFB139"/>
    <mergeCell ref="HFC138:HFC139"/>
    <mergeCell ref="HFD138:HFD139"/>
    <mergeCell ref="HFE138:HFE139"/>
    <mergeCell ref="HFF138:HFF139"/>
    <mergeCell ref="HEU138:HEU139"/>
    <mergeCell ref="HEV138:HEV139"/>
    <mergeCell ref="HEW138:HEW139"/>
    <mergeCell ref="HEX138:HEX139"/>
    <mergeCell ref="HEY138:HEY139"/>
    <mergeCell ref="HEZ138:HEZ139"/>
    <mergeCell ref="HEO138:HEO139"/>
    <mergeCell ref="HEP138:HEP139"/>
    <mergeCell ref="HEQ138:HEQ139"/>
    <mergeCell ref="HER138:HER139"/>
    <mergeCell ref="HES138:HES139"/>
    <mergeCell ref="HET138:HET139"/>
    <mergeCell ref="HEI138:HEI139"/>
    <mergeCell ref="HEJ138:HEJ139"/>
    <mergeCell ref="HEK138:HEK139"/>
    <mergeCell ref="HEL138:HEL139"/>
    <mergeCell ref="HEM138:HEM139"/>
    <mergeCell ref="HEN138:HEN139"/>
    <mergeCell ref="HGW138:HGW139"/>
    <mergeCell ref="HGX138:HGX139"/>
    <mergeCell ref="HGY138:HGY139"/>
    <mergeCell ref="HGZ138:HGZ139"/>
    <mergeCell ref="HHA138:HHA139"/>
    <mergeCell ref="HHB138:HHB139"/>
    <mergeCell ref="HGQ138:HGQ139"/>
    <mergeCell ref="HGR138:HGR139"/>
    <mergeCell ref="HGS138:HGS139"/>
    <mergeCell ref="HGT138:HGT139"/>
    <mergeCell ref="HGU138:HGU139"/>
    <mergeCell ref="HGV138:HGV139"/>
    <mergeCell ref="HGK138:HGK139"/>
    <mergeCell ref="HGL138:HGL139"/>
    <mergeCell ref="HGM138:HGM139"/>
    <mergeCell ref="HGN138:HGN139"/>
    <mergeCell ref="HGO138:HGO139"/>
    <mergeCell ref="HGP138:HGP139"/>
    <mergeCell ref="HGE138:HGE139"/>
    <mergeCell ref="HGF138:HGF139"/>
    <mergeCell ref="HGG138:HGG139"/>
    <mergeCell ref="HGH138:HGH139"/>
    <mergeCell ref="HGI138:HGI139"/>
    <mergeCell ref="HGJ138:HGJ139"/>
    <mergeCell ref="HFY138:HFY139"/>
    <mergeCell ref="HFZ138:HFZ139"/>
    <mergeCell ref="HGA138:HGA139"/>
    <mergeCell ref="HGB138:HGB139"/>
    <mergeCell ref="HGC138:HGC139"/>
    <mergeCell ref="HGD138:HGD139"/>
    <mergeCell ref="HFS138:HFS139"/>
    <mergeCell ref="HFT138:HFT139"/>
    <mergeCell ref="HFU138:HFU139"/>
    <mergeCell ref="HFV138:HFV139"/>
    <mergeCell ref="HFW138:HFW139"/>
    <mergeCell ref="HFX138:HFX139"/>
    <mergeCell ref="HIG138:HIG139"/>
    <mergeCell ref="HIH138:HIH139"/>
    <mergeCell ref="HII138:HII139"/>
    <mergeCell ref="HIJ138:HIJ139"/>
    <mergeCell ref="HIK138:HIK139"/>
    <mergeCell ref="HIL138:HIL139"/>
    <mergeCell ref="HIA138:HIA139"/>
    <mergeCell ref="HIB138:HIB139"/>
    <mergeCell ref="HIC138:HIC139"/>
    <mergeCell ref="HID138:HID139"/>
    <mergeCell ref="HIE138:HIE139"/>
    <mergeCell ref="HIF138:HIF139"/>
    <mergeCell ref="HHU138:HHU139"/>
    <mergeCell ref="HHV138:HHV139"/>
    <mergeCell ref="HHW138:HHW139"/>
    <mergeCell ref="HHX138:HHX139"/>
    <mergeCell ref="HHY138:HHY139"/>
    <mergeCell ref="HHZ138:HHZ139"/>
    <mergeCell ref="HHO138:HHO139"/>
    <mergeCell ref="HHP138:HHP139"/>
    <mergeCell ref="HHQ138:HHQ139"/>
    <mergeCell ref="HHR138:HHR139"/>
    <mergeCell ref="HHS138:HHS139"/>
    <mergeCell ref="HHT138:HHT139"/>
    <mergeCell ref="HHI138:HHI139"/>
    <mergeCell ref="HHJ138:HHJ139"/>
    <mergeCell ref="HHK138:HHK139"/>
    <mergeCell ref="HHL138:HHL139"/>
    <mergeCell ref="HHM138:HHM139"/>
    <mergeCell ref="HHN138:HHN139"/>
    <mergeCell ref="HHC138:HHC139"/>
    <mergeCell ref="HHD138:HHD139"/>
    <mergeCell ref="HHE138:HHE139"/>
    <mergeCell ref="HHF138:HHF139"/>
    <mergeCell ref="HHG138:HHG139"/>
    <mergeCell ref="HHH138:HHH139"/>
    <mergeCell ref="HJQ138:HJQ139"/>
    <mergeCell ref="HJR138:HJR139"/>
    <mergeCell ref="HJS138:HJS139"/>
    <mergeCell ref="HJT138:HJT139"/>
    <mergeCell ref="HJU138:HJU139"/>
    <mergeCell ref="HJV138:HJV139"/>
    <mergeCell ref="HJK138:HJK139"/>
    <mergeCell ref="HJL138:HJL139"/>
    <mergeCell ref="HJM138:HJM139"/>
    <mergeCell ref="HJN138:HJN139"/>
    <mergeCell ref="HJO138:HJO139"/>
    <mergeCell ref="HJP138:HJP139"/>
    <mergeCell ref="HJE138:HJE139"/>
    <mergeCell ref="HJF138:HJF139"/>
    <mergeCell ref="HJG138:HJG139"/>
    <mergeCell ref="HJH138:HJH139"/>
    <mergeCell ref="HJI138:HJI139"/>
    <mergeCell ref="HJJ138:HJJ139"/>
    <mergeCell ref="HIY138:HIY139"/>
    <mergeCell ref="HIZ138:HIZ139"/>
    <mergeCell ref="HJA138:HJA139"/>
    <mergeCell ref="HJB138:HJB139"/>
    <mergeCell ref="HJC138:HJC139"/>
    <mergeCell ref="HJD138:HJD139"/>
    <mergeCell ref="HIS138:HIS139"/>
    <mergeCell ref="HIT138:HIT139"/>
    <mergeCell ref="HIU138:HIU139"/>
    <mergeCell ref="HIV138:HIV139"/>
    <mergeCell ref="HIW138:HIW139"/>
    <mergeCell ref="HIX138:HIX139"/>
    <mergeCell ref="HIM138:HIM139"/>
    <mergeCell ref="HIN138:HIN139"/>
    <mergeCell ref="HIO138:HIO139"/>
    <mergeCell ref="HIP138:HIP139"/>
    <mergeCell ref="HIQ138:HIQ139"/>
    <mergeCell ref="HIR138:HIR139"/>
    <mergeCell ref="HLA138:HLA139"/>
    <mergeCell ref="HLB138:HLB139"/>
    <mergeCell ref="HLC138:HLC139"/>
    <mergeCell ref="HLD138:HLD139"/>
    <mergeCell ref="HLE138:HLE139"/>
    <mergeCell ref="HLF138:HLF139"/>
    <mergeCell ref="HKU138:HKU139"/>
    <mergeCell ref="HKV138:HKV139"/>
    <mergeCell ref="HKW138:HKW139"/>
    <mergeCell ref="HKX138:HKX139"/>
    <mergeCell ref="HKY138:HKY139"/>
    <mergeCell ref="HKZ138:HKZ139"/>
    <mergeCell ref="HKO138:HKO139"/>
    <mergeCell ref="HKP138:HKP139"/>
    <mergeCell ref="HKQ138:HKQ139"/>
    <mergeCell ref="HKR138:HKR139"/>
    <mergeCell ref="HKS138:HKS139"/>
    <mergeCell ref="HKT138:HKT139"/>
    <mergeCell ref="HKI138:HKI139"/>
    <mergeCell ref="HKJ138:HKJ139"/>
    <mergeCell ref="HKK138:HKK139"/>
    <mergeCell ref="HKL138:HKL139"/>
    <mergeCell ref="HKM138:HKM139"/>
    <mergeCell ref="HKN138:HKN139"/>
    <mergeCell ref="HKC138:HKC139"/>
    <mergeCell ref="HKD138:HKD139"/>
    <mergeCell ref="HKE138:HKE139"/>
    <mergeCell ref="HKF138:HKF139"/>
    <mergeCell ref="HKG138:HKG139"/>
    <mergeCell ref="HKH138:HKH139"/>
    <mergeCell ref="HJW138:HJW139"/>
    <mergeCell ref="HJX138:HJX139"/>
    <mergeCell ref="HJY138:HJY139"/>
    <mergeCell ref="HJZ138:HJZ139"/>
    <mergeCell ref="HKA138:HKA139"/>
    <mergeCell ref="HKB138:HKB139"/>
    <mergeCell ref="HMK138:HMK139"/>
    <mergeCell ref="HML138:HML139"/>
    <mergeCell ref="HMM138:HMM139"/>
    <mergeCell ref="HMN138:HMN139"/>
    <mergeCell ref="HMO138:HMO139"/>
    <mergeCell ref="HMP138:HMP139"/>
    <mergeCell ref="HME138:HME139"/>
    <mergeCell ref="HMF138:HMF139"/>
    <mergeCell ref="HMG138:HMG139"/>
    <mergeCell ref="HMH138:HMH139"/>
    <mergeCell ref="HMI138:HMI139"/>
    <mergeCell ref="HMJ138:HMJ139"/>
    <mergeCell ref="HLY138:HLY139"/>
    <mergeCell ref="HLZ138:HLZ139"/>
    <mergeCell ref="HMA138:HMA139"/>
    <mergeCell ref="HMB138:HMB139"/>
    <mergeCell ref="HMC138:HMC139"/>
    <mergeCell ref="HMD138:HMD139"/>
    <mergeCell ref="HLS138:HLS139"/>
    <mergeCell ref="HLT138:HLT139"/>
    <mergeCell ref="HLU138:HLU139"/>
    <mergeCell ref="HLV138:HLV139"/>
    <mergeCell ref="HLW138:HLW139"/>
    <mergeCell ref="HLX138:HLX139"/>
    <mergeCell ref="HLM138:HLM139"/>
    <mergeCell ref="HLN138:HLN139"/>
    <mergeCell ref="HLO138:HLO139"/>
    <mergeCell ref="HLP138:HLP139"/>
    <mergeCell ref="HLQ138:HLQ139"/>
    <mergeCell ref="HLR138:HLR139"/>
    <mergeCell ref="HLG138:HLG139"/>
    <mergeCell ref="HLH138:HLH139"/>
    <mergeCell ref="HLI138:HLI139"/>
    <mergeCell ref="HLJ138:HLJ139"/>
    <mergeCell ref="HLK138:HLK139"/>
    <mergeCell ref="HLL138:HLL139"/>
    <mergeCell ref="HNU138:HNU139"/>
    <mergeCell ref="HNV138:HNV139"/>
    <mergeCell ref="HNW138:HNW139"/>
    <mergeCell ref="HNX138:HNX139"/>
    <mergeCell ref="HNY138:HNY139"/>
    <mergeCell ref="HNZ138:HNZ139"/>
    <mergeCell ref="HNO138:HNO139"/>
    <mergeCell ref="HNP138:HNP139"/>
    <mergeCell ref="HNQ138:HNQ139"/>
    <mergeCell ref="HNR138:HNR139"/>
    <mergeCell ref="HNS138:HNS139"/>
    <mergeCell ref="HNT138:HNT139"/>
    <mergeCell ref="HNI138:HNI139"/>
    <mergeCell ref="HNJ138:HNJ139"/>
    <mergeCell ref="HNK138:HNK139"/>
    <mergeCell ref="HNL138:HNL139"/>
    <mergeCell ref="HNM138:HNM139"/>
    <mergeCell ref="HNN138:HNN139"/>
    <mergeCell ref="HNC138:HNC139"/>
    <mergeCell ref="HND138:HND139"/>
    <mergeCell ref="HNE138:HNE139"/>
    <mergeCell ref="HNF138:HNF139"/>
    <mergeCell ref="HNG138:HNG139"/>
    <mergeCell ref="HNH138:HNH139"/>
    <mergeCell ref="HMW138:HMW139"/>
    <mergeCell ref="HMX138:HMX139"/>
    <mergeCell ref="HMY138:HMY139"/>
    <mergeCell ref="HMZ138:HMZ139"/>
    <mergeCell ref="HNA138:HNA139"/>
    <mergeCell ref="HNB138:HNB139"/>
    <mergeCell ref="HMQ138:HMQ139"/>
    <mergeCell ref="HMR138:HMR139"/>
    <mergeCell ref="HMS138:HMS139"/>
    <mergeCell ref="HMT138:HMT139"/>
    <mergeCell ref="HMU138:HMU139"/>
    <mergeCell ref="HMV138:HMV139"/>
    <mergeCell ref="HPE138:HPE139"/>
    <mergeCell ref="HPF138:HPF139"/>
    <mergeCell ref="HPG138:HPG139"/>
    <mergeCell ref="HPH138:HPH139"/>
    <mergeCell ref="HPI138:HPI139"/>
    <mergeCell ref="HPJ138:HPJ139"/>
    <mergeCell ref="HOY138:HOY139"/>
    <mergeCell ref="HOZ138:HOZ139"/>
    <mergeCell ref="HPA138:HPA139"/>
    <mergeCell ref="HPB138:HPB139"/>
    <mergeCell ref="HPC138:HPC139"/>
    <mergeCell ref="HPD138:HPD139"/>
    <mergeCell ref="HOS138:HOS139"/>
    <mergeCell ref="HOT138:HOT139"/>
    <mergeCell ref="HOU138:HOU139"/>
    <mergeCell ref="HOV138:HOV139"/>
    <mergeCell ref="HOW138:HOW139"/>
    <mergeCell ref="HOX138:HOX139"/>
    <mergeCell ref="HOM138:HOM139"/>
    <mergeCell ref="HON138:HON139"/>
    <mergeCell ref="HOO138:HOO139"/>
    <mergeCell ref="HOP138:HOP139"/>
    <mergeCell ref="HOQ138:HOQ139"/>
    <mergeCell ref="HOR138:HOR139"/>
    <mergeCell ref="HOG138:HOG139"/>
    <mergeCell ref="HOH138:HOH139"/>
    <mergeCell ref="HOI138:HOI139"/>
    <mergeCell ref="HOJ138:HOJ139"/>
    <mergeCell ref="HOK138:HOK139"/>
    <mergeCell ref="HOL138:HOL139"/>
    <mergeCell ref="HOA138:HOA139"/>
    <mergeCell ref="HOB138:HOB139"/>
    <mergeCell ref="HOC138:HOC139"/>
    <mergeCell ref="HOD138:HOD139"/>
    <mergeCell ref="HOE138:HOE139"/>
    <mergeCell ref="HOF138:HOF139"/>
    <mergeCell ref="HQO138:HQO139"/>
    <mergeCell ref="HQP138:HQP139"/>
    <mergeCell ref="HQQ138:HQQ139"/>
    <mergeCell ref="HQR138:HQR139"/>
    <mergeCell ref="HQS138:HQS139"/>
    <mergeCell ref="HQT138:HQT139"/>
    <mergeCell ref="HQI138:HQI139"/>
    <mergeCell ref="HQJ138:HQJ139"/>
    <mergeCell ref="HQK138:HQK139"/>
    <mergeCell ref="HQL138:HQL139"/>
    <mergeCell ref="HQM138:HQM139"/>
    <mergeCell ref="HQN138:HQN139"/>
    <mergeCell ref="HQC138:HQC139"/>
    <mergeCell ref="HQD138:HQD139"/>
    <mergeCell ref="HQE138:HQE139"/>
    <mergeCell ref="HQF138:HQF139"/>
    <mergeCell ref="HQG138:HQG139"/>
    <mergeCell ref="HQH138:HQH139"/>
    <mergeCell ref="HPW138:HPW139"/>
    <mergeCell ref="HPX138:HPX139"/>
    <mergeCell ref="HPY138:HPY139"/>
    <mergeCell ref="HPZ138:HPZ139"/>
    <mergeCell ref="HQA138:HQA139"/>
    <mergeCell ref="HQB138:HQB139"/>
    <mergeCell ref="HPQ138:HPQ139"/>
    <mergeCell ref="HPR138:HPR139"/>
    <mergeCell ref="HPS138:HPS139"/>
    <mergeCell ref="HPT138:HPT139"/>
    <mergeCell ref="HPU138:HPU139"/>
    <mergeCell ref="HPV138:HPV139"/>
    <mergeCell ref="HPK138:HPK139"/>
    <mergeCell ref="HPL138:HPL139"/>
    <mergeCell ref="HPM138:HPM139"/>
    <mergeCell ref="HPN138:HPN139"/>
    <mergeCell ref="HPO138:HPO139"/>
    <mergeCell ref="HPP138:HPP139"/>
    <mergeCell ref="HRY138:HRY139"/>
    <mergeCell ref="HRZ138:HRZ139"/>
    <mergeCell ref="HSA138:HSA139"/>
    <mergeCell ref="HSB138:HSB139"/>
    <mergeCell ref="HSC138:HSC139"/>
    <mergeCell ref="HSD138:HSD139"/>
    <mergeCell ref="HRS138:HRS139"/>
    <mergeCell ref="HRT138:HRT139"/>
    <mergeCell ref="HRU138:HRU139"/>
    <mergeCell ref="HRV138:HRV139"/>
    <mergeCell ref="HRW138:HRW139"/>
    <mergeCell ref="HRX138:HRX139"/>
    <mergeCell ref="HRM138:HRM139"/>
    <mergeCell ref="HRN138:HRN139"/>
    <mergeCell ref="HRO138:HRO139"/>
    <mergeCell ref="HRP138:HRP139"/>
    <mergeCell ref="HRQ138:HRQ139"/>
    <mergeCell ref="HRR138:HRR139"/>
    <mergeCell ref="HRG138:HRG139"/>
    <mergeCell ref="HRH138:HRH139"/>
    <mergeCell ref="HRI138:HRI139"/>
    <mergeCell ref="HRJ138:HRJ139"/>
    <mergeCell ref="HRK138:HRK139"/>
    <mergeCell ref="HRL138:HRL139"/>
    <mergeCell ref="HRA138:HRA139"/>
    <mergeCell ref="HRB138:HRB139"/>
    <mergeCell ref="HRC138:HRC139"/>
    <mergeCell ref="HRD138:HRD139"/>
    <mergeCell ref="HRE138:HRE139"/>
    <mergeCell ref="HRF138:HRF139"/>
    <mergeCell ref="HQU138:HQU139"/>
    <mergeCell ref="HQV138:HQV139"/>
    <mergeCell ref="HQW138:HQW139"/>
    <mergeCell ref="HQX138:HQX139"/>
    <mergeCell ref="HQY138:HQY139"/>
    <mergeCell ref="HQZ138:HQZ139"/>
    <mergeCell ref="HTI138:HTI139"/>
    <mergeCell ref="HTJ138:HTJ139"/>
    <mergeCell ref="HTK138:HTK139"/>
    <mergeCell ref="HTL138:HTL139"/>
    <mergeCell ref="HTM138:HTM139"/>
    <mergeCell ref="HTN138:HTN139"/>
    <mergeCell ref="HTC138:HTC139"/>
    <mergeCell ref="HTD138:HTD139"/>
    <mergeCell ref="HTE138:HTE139"/>
    <mergeCell ref="HTF138:HTF139"/>
    <mergeCell ref="HTG138:HTG139"/>
    <mergeCell ref="HTH138:HTH139"/>
    <mergeCell ref="HSW138:HSW139"/>
    <mergeCell ref="HSX138:HSX139"/>
    <mergeCell ref="HSY138:HSY139"/>
    <mergeCell ref="HSZ138:HSZ139"/>
    <mergeCell ref="HTA138:HTA139"/>
    <mergeCell ref="HTB138:HTB139"/>
    <mergeCell ref="HSQ138:HSQ139"/>
    <mergeCell ref="HSR138:HSR139"/>
    <mergeCell ref="HSS138:HSS139"/>
    <mergeCell ref="HST138:HST139"/>
    <mergeCell ref="HSU138:HSU139"/>
    <mergeCell ref="HSV138:HSV139"/>
    <mergeCell ref="HSK138:HSK139"/>
    <mergeCell ref="HSL138:HSL139"/>
    <mergeCell ref="HSM138:HSM139"/>
    <mergeCell ref="HSN138:HSN139"/>
    <mergeCell ref="HSO138:HSO139"/>
    <mergeCell ref="HSP138:HSP139"/>
    <mergeCell ref="HSE138:HSE139"/>
    <mergeCell ref="HSF138:HSF139"/>
    <mergeCell ref="HSG138:HSG139"/>
    <mergeCell ref="HSH138:HSH139"/>
    <mergeCell ref="HSI138:HSI139"/>
    <mergeCell ref="HSJ138:HSJ139"/>
    <mergeCell ref="HUS138:HUS139"/>
    <mergeCell ref="HUT138:HUT139"/>
    <mergeCell ref="HUU138:HUU139"/>
    <mergeCell ref="HUV138:HUV139"/>
    <mergeCell ref="HUW138:HUW139"/>
    <mergeCell ref="HUX138:HUX139"/>
    <mergeCell ref="HUM138:HUM139"/>
    <mergeCell ref="HUN138:HUN139"/>
    <mergeCell ref="HUO138:HUO139"/>
    <mergeCell ref="HUP138:HUP139"/>
    <mergeCell ref="HUQ138:HUQ139"/>
    <mergeCell ref="HUR138:HUR139"/>
    <mergeCell ref="HUG138:HUG139"/>
    <mergeCell ref="HUH138:HUH139"/>
    <mergeCell ref="HUI138:HUI139"/>
    <mergeCell ref="HUJ138:HUJ139"/>
    <mergeCell ref="HUK138:HUK139"/>
    <mergeCell ref="HUL138:HUL139"/>
    <mergeCell ref="HUA138:HUA139"/>
    <mergeCell ref="HUB138:HUB139"/>
    <mergeCell ref="HUC138:HUC139"/>
    <mergeCell ref="HUD138:HUD139"/>
    <mergeCell ref="HUE138:HUE139"/>
    <mergeCell ref="HUF138:HUF139"/>
    <mergeCell ref="HTU138:HTU139"/>
    <mergeCell ref="HTV138:HTV139"/>
    <mergeCell ref="HTW138:HTW139"/>
    <mergeCell ref="HTX138:HTX139"/>
    <mergeCell ref="HTY138:HTY139"/>
    <mergeCell ref="HTZ138:HTZ139"/>
    <mergeCell ref="HTO138:HTO139"/>
    <mergeCell ref="HTP138:HTP139"/>
    <mergeCell ref="HTQ138:HTQ139"/>
    <mergeCell ref="HTR138:HTR139"/>
    <mergeCell ref="HTS138:HTS139"/>
    <mergeCell ref="HTT138:HTT139"/>
    <mergeCell ref="HWC138:HWC139"/>
    <mergeCell ref="HWD138:HWD139"/>
    <mergeCell ref="HWE138:HWE139"/>
    <mergeCell ref="HWF138:HWF139"/>
    <mergeCell ref="HWG138:HWG139"/>
    <mergeCell ref="HWH138:HWH139"/>
    <mergeCell ref="HVW138:HVW139"/>
    <mergeCell ref="HVX138:HVX139"/>
    <mergeCell ref="HVY138:HVY139"/>
    <mergeCell ref="HVZ138:HVZ139"/>
    <mergeCell ref="HWA138:HWA139"/>
    <mergeCell ref="HWB138:HWB139"/>
    <mergeCell ref="HVQ138:HVQ139"/>
    <mergeCell ref="HVR138:HVR139"/>
    <mergeCell ref="HVS138:HVS139"/>
    <mergeCell ref="HVT138:HVT139"/>
    <mergeCell ref="HVU138:HVU139"/>
    <mergeCell ref="HVV138:HVV139"/>
    <mergeCell ref="HVK138:HVK139"/>
    <mergeCell ref="HVL138:HVL139"/>
    <mergeCell ref="HVM138:HVM139"/>
    <mergeCell ref="HVN138:HVN139"/>
    <mergeCell ref="HVO138:HVO139"/>
    <mergeCell ref="HVP138:HVP139"/>
    <mergeCell ref="HVE138:HVE139"/>
    <mergeCell ref="HVF138:HVF139"/>
    <mergeCell ref="HVG138:HVG139"/>
    <mergeCell ref="HVH138:HVH139"/>
    <mergeCell ref="HVI138:HVI139"/>
    <mergeCell ref="HVJ138:HVJ139"/>
    <mergeCell ref="HUY138:HUY139"/>
    <mergeCell ref="HUZ138:HUZ139"/>
    <mergeCell ref="HVA138:HVA139"/>
    <mergeCell ref="HVB138:HVB139"/>
    <mergeCell ref="HVC138:HVC139"/>
    <mergeCell ref="HVD138:HVD139"/>
    <mergeCell ref="HXM138:HXM139"/>
    <mergeCell ref="HXN138:HXN139"/>
    <mergeCell ref="HXO138:HXO139"/>
    <mergeCell ref="HXP138:HXP139"/>
    <mergeCell ref="HXQ138:HXQ139"/>
    <mergeCell ref="HXR138:HXR139"/>
    <mergeCell ref="HXG138:HXG139"/>
    <mergeCell ref="HXH138:HXH139"/>
    <mergeCell ref="HXI138:HXI139"/>
    <mergeCell ref="HXJ138:HXJ139"/>
    <mergeCell ref="HXK138:HXK139"/>
    <mergeCell ref="HXL138:HXL139"/>
    <mergeCell ref="HXA138:HXA139"/>
    <mergeCell ref="HXB138:HXB139"/>
    <mergeCell ref="HXC138:HXC139"/>
    <mergeCell ref="HXD138:HXD139"/>
    <mergeCell ref="HXE138:HXE139"/>
    <mergeCell ref="HXF138:HXF139"/>
    <mergeCell ref="HWU138:HWU139"/>
    <mergeCell ref="HWV138:HWV139"/>
    <mergeCell ref="HWW138:HWW139"/>
    <mergeCell ref="HWX138:HWX139"/>
    <mergeCell ref="HWY138:HWY139"/>
    <mergeCell ref="HWZ138:HWZ139"/>
    <mergeCell ref="HWO138:HWO139"/>
    <mergeCell ref="HWP138:HWP139"/>
    <mergeCell ref="HWQ138:HWQ139"/>
    <mergeCell ref="HWR138:HWR139"/>
    <mergeCell ref="HWS138:HWS139"/>
    <mergeCell ref="HWT138:HWT139"/>
    <mergeCell ref="HWI138:HWI139"/>
    <mergeCell ref="HWJ138:HWJ139"/>
    <mergeCell ref="HWK138:HWK139"/>
    <mergeCell ref="HWL138:HWL139"/>
    <mergeCell ref="HWM138:HWM139"/>
    <mergeCell ref="HWN138:HWN139"/>
    <mergeCell ref="HYW138:HYW139"/>
    <mergeCell ref="HYX138:HYX139"/>
    <mergeCell ref="HYY138:HYY139"/>
    <mergeCell ref="HYZ138:HYZ139"/>
    <mergeCell ref="HZA138:HZA139"/>
    <mergeCell ref="HZB138:HZB139"/>
    <mergeCell ref="HYQ138:HYQ139"/>
    <mergeCell ref="HYR138:HYR139"/>
    <mergeCell ref="HYS138:HYS139"/>
    <mergeCell ref="HYT138:HYT139"/>
    <mergeCell ref="HYU138:HYU139"/>
    <mergeCell ref="HYV138:HYV139"/>
    <mergeCell ref="HYK138:HYK139"/>
    <mergeCell ref="HYL138:HYL139"/>
    <mergeCell ref="HYM138:HYM139"/>
    <mergeCell ref="HYN138:HYN139"/>
    <mergeCell ref="HYO138:HYO139"/>
    <mergeCell ref="HYP138:HYP139"/>
    <mergeCell ref="HYE138:HYE139"/>
    <mergeCell ref="HYF138:HYF139"/>
    <mergeCell ref="HYG138:HYG139"/>
    <mergeCell ref="HYH138:HYH139"/>
    <mergeCell ref="HYI138:HYI139"/>
    <mergeCell ref="HYJ138:HYJ139"/>
    <mergeCell ref="HXY138:HXY139"/>
    <mergeCell ref="HXZ138:HXZ139"/>
    <mergeCell ref="HYA138:HYA139"/>
    <mergeCell ref="HYB138:HYB139"/>
    <mergeCell ref="HYC138:HYC139"/>
    <mergeCell ref="HYD138:HYD139"/>
    <mergeCell ref="HXS138:HXS139"/>
    <mergeCell ref="HXT138:HXT139"/>
    <mergeCell ref="HXU138:HXU139"/>
    <mergeCell ref="HXV138:HXV139"/>
    <mergeCell ref="HXW138:HXW139"/>
    <mergeCell ref="HXX138:HXX139"/>
    <mergeCell ref="IAG138:IAG139"/>
    <mergeCell ref="IAH138:IAH139"/>
    <mergeCell ref="IAI138:IAI139"/>
    <mergeCell ref="IAJ138:IAJ139"/>
    <mergeCell ref="IAK138:IAK139"/>
    <mergeCell ref="IAL138:IAL139"/>
    <mergeCell ref="IAA138:IAA139"/>
    <mergeCell ref="IAB138:IAB139"/>
    <mergeCell ref="IAC138:IAC139"/>
    <mergeCell ref="IAD138:IAD139"/>
    <mergeCell ref="IAE138:IAE139"/>
    <mergeCell ref="IAF138:IAF139"/>
    <mergeCell ref="HZU138:HZU139"/>
    <mergeCell ref="HZV138:HZV139"/>
    <mergeCell ref="HZW138:HZW139"/>
    <mergeCell ref="HZX138:HZX139"/>
    <mergeCell ref="HZY138:HZY139"/>
    <mergeCell ref="HZZ138:HZZ139"/>
    <mergeCell ref="HZO138:HZO139"/>
    <mergeCell ref="HZP138:HZP139"/>
    <mergeCell ref="HZQ138:HZQ139"/>
    <mergeCell ref="HZR138:HZR139"/>
    <mergeCell ref="HZS138:HZS139"/>
    <mergeCell ref="HZT138:HZT139"/>
    <mergeCell ref="HZI138:HZI139"/>
    <mergeCell ref="HZJ138:HZJ139"/>
    <mergeCell ref="HZK138:HZK139"/>
    <mergeCell ref="HZL138:HZL139"/>
    <mergeCell ref="HZM138:HZM139"/>
    <mergeCell ref="HZN138:HZN139"/>
    <mergeCell ref="HZC138:HZC139"/>
    <mergeCell ref="HZD138:HZD139"/>
    <mergeCell ref="HZE138:HZE139"/>
    <mergeCell ref="HZF138:HZF139"/>
    <mergeCell ref="HZG138:HZG139"/>
    <mergeCell ref="HZH138:HZH139"/>
    <mergeCell ref="IBQ138:IBQ139"/>
    <mergeCell ref="IBR138:IBR139"/>
    <mergeCell ref="IBS138:IBS139"/>
    <mergeCell ref="IBT138:IBT139"/>
    <mergeCell ref="IBU138:IBU139"/>
    <mergeCell ref="IBV138:IBV139"/>
    <mergeCell ref="IBK138:IBK139"/>
    <mergeCell ref="IBL138:IBL139"/>
    <mergeCell ref="IBM138:IBM139"/>
    <mergeCell ref="IBN138:IBN139"/>
    <mergeCell ref="IBO138:IBO139"/>
    <mergeCell ref="IBP138:IBP139"/>
    <mergeCell ref="IBE138:IBE139"/>
    <mergeCell ref="IBF138:IBF139"/>
    <mergeCell ref="IBG138:IBG139"/>
    <mergeCell ref="IBH138:IBH139"/>
    <mergeCell ref="IBI138:IBI139"/>
    <mergeCell ref="IBJ138:IBJ139"/>
    <mergeCell ref="IAY138:IAY139"/>
    <mergeCell ref="IAZ138:IAZ139"/>
    <mergeCell ref="IBA138:IBA139"/>
    <mergeCell ref="IBB138:IBB139"/>
    <mergeCell ref="IBC138:IBC139"/>
    <mergeCell ref="IBD138:IBD139"/>
    <mergeCell ref="IAS138:IAS139"/>
    <mergeCell ref="IAT138:IAT139"/>
    <mergeCell ref="IAU138:IAU139"/>
    <mergeCell ref="IAV138:IAV139"/>
    <mergeCell ref="IAW138:IAW139"/>
    <mergeCell ref="IAX138:IAX139"/>
    <mergeCell ref="IAM138:IAM139"/>
    <mergeCell ref="IAN138:IAN139"/>
    <mergeCell ref="IAO138:IAO139"/>
    <mergeCell ref="IAP138:IAP139"/>
    <mergeCell ref="IAQ138:IAQ139"/>
    <mergeCell ref="IAR138:IAR139"/>
    <mergeCell ref="IDA138:IDA139"/>
    <mergeCell ref="IDB138:IDB139"/>
    <mergeCell ref="IDC138:IDC139"/>
    <mergeCell ref="IDD138:IDD139"/>
    <mergeCell ref="IDE138:IDE139"/>
    <mergeCell ref="IDF138:IDF139"/>
    <mergeCell ref="ICU138:ICU139"/>
    <mergeCell ref="ICV138:ICV139"/>
    <mergeCell ref="ICW138:ICW139"/>
    <mergeCell ref="ICX138:ICX139"/>
    <mergeCell ref="ICY138:ICY139"/>
    <mergeCell ref="ICZ138:ICZ139"/>
    <mergeCell ref="ICO138:ICO139"/>
    <mergeCell ref="ICP138:ICP139"/>
    <mergeCell ref="ICQ138:ICQ139"/>
    <mergeCell ref="ICR138:ICR139"/>
    <mergeCell ref="ICS138:ICS139"/>
    <mergeCell ref="ICT138:ICT139"/>
    <mergeCell ref="ICI138:ICI139"/>
    <mergeCell ref="ICJ138:ICJ139"/>
    <mergeCell ref="ICK138:ICK139"/>
    <mergeCell ref="ICL138:ICL139"/>
    <mergeCell ref="ICM138:ICM139"/>
    <mergeCell ref="ICN138:ICN139"/>
    <mergeCell ref="ICC138:ICC139"/>
    <mergeCell ref="ICD138:ICD139"/>
    <mergeCell ref="ICE138:ICE139"/>
    <mergeCell ref="ICF138:ICF139"/>
    <mergeCell ref="ICG138:ICG139"/>
    <mergeCell ref="ICH138:ICH139"/>
    <mergeCell ref="IBW138:IBW139"/>
    <mergeCell ref="IBX138:IBX139"/>
    <mergeCell ref="IBY138:IBY139"/>
    <mergeCell ref="IBZ138:IBZ139"/>
    <mergeCell ref="ICA138:ICA139"/>
    <mergeCell ref="ICB138:ICB139"/>
    <mergeCell ref="IEK138:IEK139"/>
    <mergeCell ref="IEL138:IEL139"/>
    <mergeCell ref="IEM138:IEM139"/>
    <mergeCell ref="IEN138:IEN139"/>
    <mergeCell ref="IEO138:IEO139"/>
    <mergeCell ref="IEP138:IEP139"/>
    <mergeCell ref="IEE138:IEE139"/>
    <mergeCell ref="IEF138:IEF139"/>
    <mergeCell ref="IEG138:IEG139"/>
    <mergeCell ref="IEH138:IEH139"/>
    <mergeCell ref="IEI138:IEI139"/>
    <mergeCell ref="IEJ138:IEJ139"/>
    <mergeCell ref="IDY138:IDY139"/>
    <mergeCell ref="IDZ138:IDZ139"/>
    <mergeCell ref="IEA138:IEA139"/>
    <mergeCell ref="IEB138:IEB139"/>
    <mergeCell ref="IEC138:IEC139"/>
    <mergeCell ref="IED138:IED139"/>
    <mergeCell ref="IDS138:IDS139"/>
    <mergeCell ref="IDT138:IDT139"/>
    <mergeCell ref="IDU138:IDU139"/>
    <mergeCell ref="IDV138:IDV139"/>
    <mergeCell ref="IDW138:IDW139"/>
    <mergeCell ref="IDX138:IDX139"/>
    <mergeCell ref="IDM138:IDM139"/>
    <mergeCell ref="IDN138:IDN139"/>
    <mergeCell ref="IDO138:IDO139"/>
    <mergeCell ref="IDP138:IDP139"/>
    <mergeCell ref="IDQ138:IDQ139"/>
    <mergeCell ref="IDR138:IDR139"/>
    <mergeCell ref="IDG138:IDG139"/>
    <mergeCell ref="IDH138:IDH139"/>
    <mergeCell ref="IDI138:IDI139"/>
    <mergeCell ref="IDJ138:IDJ139"/>
    <mergeCell ref="IDK138:IDK139"/>
    <mergeCell ref="IDL138:IDL139"/>
    <mergeCell ref="IFU138:IFU139"/>
    <mergeCell ref="IFV138:IFV139"/>
    <mergeCell ref="IFW138:IFW139"/>
    <mergeCell ref="IFX138:IFX139"/>
    <mergeCell ref="IFY138:IFY139"/>
    <mergeCell ref="IFZ138:IFZ139"/>
    <mergeCell ref="IFO138:IFO139"/>
    <mergeCell ref="IFP138:IFP139"/>
    <mergeCell ref="IFQ138:IFQ139"/>
    <mergeCell ref="IFR138:IFR139"/>
    <mergeCell ref="IFS138:IFS139"/>
    <mergeCell ref="IFT138:IFT139"/>
    <mergeCell ref="IFI138:IFI139"/>
    <mergeCell ref="IFJ138:IFJ139"/>
    <mergeCell ref="IFK138:IFK139"/>
    <mergeCell ref="IFL138:IFL139"/>
    <mergeCell ref="IFM138:IFM139"/>
    <mergeCell ref="IFN138:IFN139"/>
    <mergeCell ref="IFC138:IFC139"/>
    <mergeCell ref="IFD138:IFD139"/>
    <mergeCell ref="IFE138:IFE139"/>
    <mergeCell ref="IFF138:IFF139"/>
    <mergeCell ref="IFG138:IFG139"/>
    <mergeCell ref="IFH138:IFH139"/>
    <mergeCell ref="IEW138:IEW139"/>
    <mergeCell ref="IEX138:IEX139"/>
    <mergeCell ref="IEY138:IEY139"/>
    <mergeCell ref="IEZ138:IEZ139"/>
    <mergeCell ref="IFA138:IFA139"/>
    <mergeCell ref="IFB138:IFB139"/>
    <mergeCell ref="IEQ138:IEQ139"/>
    <mergeCell ref="IER138:IER139"/>
    <mergeCell ref="IES138:IES139"/>
    <mergeCell ref="IET138:IET139"/>
    <mergeCell ref="IEU138:IEU139"/>
    <mergeCell ref="IEV138:IEV139"/>
    <mergeCell ref="IHE138:IHE139"/>
    <mergeCell ref="IHF138:IHF139"/>
    <mergeCell ref="IHG138:IHG139"/>
    <mergeCell ref="IHH138:IHH139"/>
    <mergeCell ref="IHI138:IHI139"/>
    <mergeCell ref="IHJ138:IHJ139"/>
    <mergeCell ref="IGY138:IGY139"/>
    <mergeCell ref="IGZ138:IGZ139"/>
    <mergeCell ref="IHA138:IHA139"/>
    <mergeCell ref="IHB138:IHB139"/>
    <mergeCell ref="IHC138:IHC139"/>
    <mergeCell ref="IHD138:IHD139"/>
    <mergeCell ref="IGS138:IGS139"/>
    <mergeCell ref="IGT138:IGT139"/>
    <mergeCell ref="IGU138:IGU139"/>
    <mergeCell ref="IGV138:IGV139"/>
    <mergeCell ref="IGW138:IGW139"/>
    <mergeCell ref="IGX138:IGX139"/>
    <mergeCell ref="IGM138:IGM139"/>
    <mergeCell ref="IGN138:IGN139"/>
    <mergeCell ref="IGO138:IGO139"/>
    <mergeCell ref="IGP138:IGP139"/>
    <mergeCell ref="IGQ138:IGQ139"/>
    <mergeCell ref="IGR138:IGR139"/>
    <mergeCell ref="IGG138:IGG139"/>
    <mergeCell ref="IGH138:IGH139"/>
    <mergeCell ref="IGI138:IGI139"/>
    <mergeCell ref="IGJ138:IGJ139"/>
    <mergeCell ref="IGK138:IGK139"/>
    <mergeCell ref="IGL138:IGL139"/>
    <mergeCell ref="IGA138:IGA139"/>
    <mergeCell ref="IGB138:IGB139"/>
    <mergeCell ref="IGC138:IGC139"/>
    <mergeCell ref="IGD138:IGD139"/>
    <mergeCell ref="IGE138:IGE139"/>
    <mergeCell ref="IGF138:IGF139"/>
    <mergeCell ref="IIO138:IIO139"/>
    <mergeCell ref="IIP138:IIP139"/>
    <mergeCell ref="IIQ138:IIQ139"/>
    <mergeCell ref="IIR138:IIR139"/>
    <mergeCell ref="IIS138:IIS139"/>
    <mergeCell ref="IIT138:IIT139"/>
    <mergeCell ref="III138:III139"/>
    <mergeCell ref="IIJ138:IIJ139"/>
    <mergeCell ref="IIK138:IIK139"/>
    <mergeCell ref="IIL138:IIL139"/>
    <mergeCell ref="IIM138:IIM139"/>
    <mergeCell ref="IIN138:IIN139"/>
    <mergeCell ref="IIC138:IIC139"/>
    <mergeCell ref="IID138:IID139"/>
    <mergeCell ref="IIE138:IIE139"/>
    <mergeCell ref="IIF138:IIF139"/>
    <mergeCell ref="IIG138:IIG139"/>
    <mergeCell ref="IIH138:IIH139"/>
    <mergeCell ref="IHW138:IHW139"/>
    <mergeCell ref="IHX138:IHX139"/>
    <mergeCell ref="IHY138:IHY139"/>
    <mergeCell ref="IHZ138:IHZ139"/>
    <mergeCell ref="IIA138:IIA139"/>
    <mergeCell ref="IIB138:IIB139"/>
    <mergeCell ref="IHQ138:IHQ139"/>
    <mergeCell ref="IHR138:IHR139"/>
    <mergeCell ref="IHS138:IHS139"/>
    <mergeCell ref="IHT138:IHT139"/>
    <mergeCell ref="IHU138:IHU139"/>
    <mergeCell ref="IHV138:IHV139"/>
    <mergeCell ref="IHK138:IHK139"/>
    <mergeCell ref="IHL138:IHL139"/>
    <mergeCell ref="IHM138:IHM139"/>
    <mergeCell ref="IHN138:IHN139"/>
    <mergeCell ref="IHO138:IHO139"/>
    <mergeCell ref="IHP138:IHP139"/>
    <mergeCell ref="IJY138:IJY139"/>
    <mergeCell ref="IJZ138:IJZ139"/>
    <mergeCell ref="IKA138:IKA139"/>
    <mergeCell ref="IKB138:IKB139"/>
    <mergeCell ref="IKC138:IKC139"/>
    <mergeCell ref="IKD138:IKD139"/>
    <mergeCell ref="IJS138:IJS139"/>
    <mergeCell ref="IJT138:IJT139"/>
    <mergeCell ref="IJU138:IJU139"/>
    <mergeCell ref="IJV138:IJV139"/>
    <mergeCell ref="IJW138:IJW139"/>
    <mergeCell ref="IJX138:IJX139"/>
    <mergeCell ref="IJM138:IJM139"/>
    <mergeCell ref="IJN138:IJN139"/>
    <mergeCell ref="IJO138:IJO139"/>
    <mergeCell ref="IJP138:IJP139"/>
    <mergeCell ref="IJQ138:IJQ139"/>
    <mergeCell ref="IJR138:IJR139"/>
    <mergeCell ref="IJG138:IJG139"/>
    <mergeCell ref="IJH138:IJH139"/>
    <mergeCell ref="IJI138:IJI139"/>
    <mergeCell ref="IJJ138:IJJ139"/>
    <mergeCell ref="IJK138:IJK139"/>
    <mergeCell ref="IJL138:IJL139"/>
    <mergeCell ref="IJA138:IJA139"/>
    <mergeCell ref="IJB138:IJB139"/>
    <mergeCell ref="IJC138:IJC139"/>
    <mergeCell ref="IJD138:IJD139"/>
    <mergeCell ref="IJE138:IJE139"/>
    <mergeCell ref="IJF138:IJF139"/>
    <mergeCell ref="IIU138:IIU139"/>
    <mergeCell ref="IIV138:IIV139"/>
    <mergeCell ref="IIW138:IIW139"/>
    <mergeCell ref="IIX138:IIX139"/>
    <mergeCell ref="IIY138:IIY139"/>
    <mergeCell ref="IIZ138:IIZ139"/>
    <mergeCell ref="ILI138:ILI139"/>
    <mergeCell ref="ILJ138:ILJ139"/>
    <mergeCell ref="ILK138:ILK139"/>
    <mergeCell ref="ILL138:ILL139"/>
    <mergeCell ref="ILM138:ILM139"/>
    <mergeCell ref="ILN138:ILN139"/>
    <mergeCell ref="ILC138:ILC139"/>
    <mergeCell ref="ILD138:ILD139"/>
    <mergeCell ref="ILE138:ILE139"/>
    <mergeCell ref="ILF138:ILF139"/>
    <mergeCell ref="ILG138:ILG139"/>
    <mergeCell ref="ILH138:ILH139"/>
    <mergeCell ref="IKW138:IKW139"/>
    <mergeCell ref="IKX138:IKX139"/>
    <mergeCell ref="IKY138:IKY139"/>
    <mergeCell ref="IKZ138:IKZ139"/>
    <mergeCell ref="ILA138:ILA139"/>
    <mergeCell ref="ILB138:ILB139"/>
    <mergeCell ref="IKQ138:IKQ139"/>
    <mergeCell ref="IKR138:IKR139"/>
    <mergeCell ref="IKS138:IKS139"/>
    <mergeCell ref="IKT138:IKT139"/>
    <mergeCell ref="IKU138:IKU139"/>
    <mergeCell ref="IKV138:IKV139"/>
    <mergeCell ref="IKK138:IKK139"/>
    <mergeCell ref="IKL138:IKL139"/>
    <mergeCell ref="IKM138:IKM139"/>
    <mergeCell ref="IKN138:IKN139"/>
    <mergeCell ref="IKO138:IKO139"/>
    <mergeCell ref="IKP138:IKP139"/>
    <mergeCell ref="IKE138:IKE139"/>
    <mergeCell ref="IKF138:IKF139"/>
    <mergeCell ref="IKG138:IKG139"/>
    <mergeCell ref="IKH138:IKH139"/>
    <mergeCell ref="IKI138:IKI139"/>
    <mergeCell ref="IKJ138:IKJ139"/>
    <mergeCell ref="IMS138:IMS139"/>
    <mergeCell ref="IMT138:IMT139"/>
    <mergeCell ref="IMU138:IMU139"/>
    <mergeCell ref="IMV138:IMV139"/>
    <mergeCell ref="IMW138:IMW139"/>
    <mergeCell ref="IMX138:IMX139"/>
    <mergeCell ref="IMM138:IMM139"/>
    <mergeCell ref="IMN138:IMN139"/>
    <mergeCell ref="IMO138:IMO139"/>
    <mergeCell ref="IMP138:IMP139"/>
    <mergeCell ref="IMQ138:IMQ139"/>
    <mergeCell ref="IMR138:IMR139"/>
    <mergeCell ref="IMG138:IMG139"/>
    <mergeCell ref="IMH138:IMH139"/>
    <mergeCell ref="IMI138:IMI139"/>
    <mergeCell ref="IMJ138:IMJ139"/>
    <mergeCell ref="IMK138:IMK139"/>
    <mergeCell ref="IML138:IML139"/>
    <mergeCell ref="IMA138:IMA139"/>
    <mergeCell ref="IMB138:IMB139"/>
    <mergeCell ref="IMC138:IMC139"/>
    <mergeCell ref="IMD138:IMD139"/>
    <mergeCell ref="IME138:IME139"/>
    <mergeCell ref="IMF138:IMF139"/>
    <mergeCell ref="ILU138:ILU139"/>
    <mergeCell ref="ILV138:ILV139"/>
    <mergeCell ref="ILW138:ILW139"/>
    <mergeCell ref="ILX138:ILX139"/>
    <mergeCell ref="ILY138:ILY139"/>
    <mergeCell ref="ILZ138:ILZ139"/>
    <mergeCell ref="ILO138:ILO139"/>
    <mergeCell ref="ILP138:ILP139"/>
    <mergeCell ref="ILQ138:ILQ139"/>
    <mergeCell ref="ILR138:ILR139"/>
    <mergeCell ref="ILS138:ILS139"/>
    <mergeCell ref="ILT138:ILT139"/>
    <mergeCell ref="IOC138:IOC139"/>
    <mergeCell ref="IOD138:IOD139"/>
    <mergeCell ref="IOE138:IOE139"/>
    <mergeCell ref="IOF138:IOF139"/>
    <mergeCell ref="IOG138:IOG139"/>
    <mergeCell ref="IOH138:IOH139"/>
    <mergeCell ref="INW138:INW139"/>
    <mergeCell ref="INX138:INX139"/>
    <mergeCell ref="INY138:INY139"/>
    <mergeCell ref="INZ138:INZ139"/>
    <mergeCell ref="IOA138:IOA139"/>
    <mergeCell ref="IOB138:IOB139"/>
    <mergeCell ref="INQ138:INQ139"/>
    <mergeCell ref="INR138:INR139"/>
    <mergeCell ref="INS138:INS139"/>
    <mergeCell ref="INT138:INT139"/>
    <mergeCell ref="INU138:INU139"/>
    <mergeCell ref="INV138:INV139"/>
    <mergeCell ref="INK138:INK139"/>
    <mergeCell ref="INL138:INL139"/>
    <mergeCell ref="INM138:INM139"/>
    <mergeCell ref="INN138:INN139"/>
    <mergeCell ref="INO138:INO139"/>
    <mergeCell ref="INP138:INP139"/>
    <mergeCell ref="INE138:INE139"/>
    <mergeCell ref="INF138:INF139"/>
    <mergeCell ref="ING138:ING139"/>
    <mergeCell ref="INH138:INH139"/>
    <mergeCell ref="INI138:INI139"/>
    <mergeCell ref="INJ138:INJ139"/>
    <mergeCell ref="IMY138:IMY139"/>
    <mergeCell ref="IMZ138:IMZ139"/>
    <mergeCell ref="INA138:INA139"/>
    <mergeCell ref="INB138:INB139"/>
    <mergeCell ref="INC138:INC139"/>
    <mergeCell ref="IND138:IND139"/>
    <mergeCell ref="IPM138:IPM139"/>
    <mergeCell ref="IPN138:IPN139"/>
    <mergeCell ref="IPO138:IPO139"/>
    <mergeCell ref="IPP138:IPP139"/>
    <mergeCell ref="IPQ138:IPQ139"/>
    <mergeCell ref="IPR138:IPR139"/>
    <mergeCell ref="IPG138:IPG139"/>
    <mergeCell ref="IPH138:IPH139"/>
    <mergeCell ref="IPI138:IPI139"/>
    <mergeCell ref="IPJ138:IPJ139"/>
    <mergeCell ref="IPK138:IPK139"/>
    <mergeCell ref="IPL138:IPL139"/>
    <mergeCell ref="IPA138:IPA139"/>
    <mergeCell ref="IPB138:IPB139"/>
    <mergeCell ref="IPC138:IPC139"/>
    <mergeCell ref="IPD138:IPD139"/>
    <mergeCell ref="IPE138:IPE139"/>
    <mergeCell ref="IPF138:IPF139"/>
    <mergeCell ref="IOU138:IOU139"/>
    <mergeCell ref="IOV138:IOV139"/>
    <mergeCell ref="IOW138:IOW139"/>
    <mergeCell ref="IOX138:IOX139"/>
    <mergeCell ref="IOY138:IOY139"/>
    <mergeCell ref="IOZ138:IOZ139"/>
    <mergeCell ref="IOO138:IOO139"/>
    <mergeCell ref="IOP138:IOP139"/>
    <mergeCell ref="IOQ138:IOQ139"/>
    <mergeCell ref="IOR138:IOR139"/>
    <mergeCell ref="IOS138:IOS139"/>
    <mergeCell ref="IOT138:IOT139"/>
    <mergeCell ref="IOI138:IOI139"/>
    <mergeCell ref="IOJ138:IOJ139"/>
    <mergeCell ref="IOK138:IOK139"/>
    <mergeCell ref="IOL138:IOL139"/>
    <mergeCell ref="IOM138:IOM139"/>
    <mergeCell ref="ION138:ION139"/>
    <mergeCell ref="IQW138:IQW139"/>
    <mergeCell ref="IQX138:IQX139"/>
    <mergeCell ref="IQY138:IQY139"/>
    <mergeCell ref="IQZ138:IQZ139"/>
    <mergeCell ref="IRA138:IRA139"/>
    <mergeCell ref="IRB138:IRB139"/>
    <mergeCell ref="IQQ138:IQQ139"/>
    <mergeCell ref="IQR138:IQR139"/>
    <mergeCell ref="IQS138:IQS139"/>
    <mergeCell ref="IQT138:IQT139"/>
    <mergeCell ref="IQU138:IQU139"/>
    <mergeCell ref="IQV138:IQV139"/>
    <mergeCell ref="IQK138:IQK139"/>
    <mergeCell ref="IQL138:IQL139"/>
    <mergeCell ref="IQM138:IQM139"/>
    <mergeCell ref="IQN138:IQN139"/>
    <mergeCell ref="IQO138:IQO139"/>
    <mergeCell ref="IQP138:IQP139"/>
    <mergeCell ref="IQE138:IQE139"/>
    <mergeCell ref="IQF138:IQF139"/>
    <mergeCell ref="IQG138:IQG139"/>
    <mergeCell ref="IQH138:IQH139"/>
    <mergeCell ref="IQI138:IQI139"/>
    <mergeCell ref="IQJ138:IQJ139"/>
    <mergeCell ref="IPY138:IPY139"/>
    <mergeCell ref="IPZ138:IPZ139"/>
    <mergeCell ref="IQA138:IQA139"/>
    <mergeCell ref="IQB138:IQB139"/>
    <mergeCell ref="IQC138:IQC139"/>
    <mergeCell ref="IQD138:IQD139"/>
    <mergeCell ref="IPS138:IPS139"/>
    <mergeCell ref="IPT138:IPT139"/>
    <mergeCell ref="IPU138:IPU139"/>
    <mergeCell ref="IPV138:IPV139"/>
    <mergeCell ref="IPW138:IPW139"/>
    <mergeCell ref="IPX138:IPX139"/>
    <mergeCell ref="ISG138:ISG139"/>
    <mergeCell ref="ISH138:ISH139"/>
    <mergeCell ref="ISI138:ISI139"/>
    <mergeCell ref="ISJ138:ISJ139"/>
    <mergeCell ref="ISK138:ISK139"/>
    <mergeCell ref="ISL138:ISL139"/>
    <mergeCell ref="ISA138:ISA139"/>
    <mergeCell ref="ISB138:ISB139"/>
    <mergeCell ref="ISC138:ISC139"/>
    <mergeCell ref="ISD138:ISD139"/>
    <mergeCell ref="ISE138:ISE139"/>
    <mergeCell ref="ISF138:ISF139"/>
    <mergeCell ref="IRU138:IRU139"/>
    <mergeCell ref="IRV138:IRV139"/>
    <mergeCell ref="IRW138:IRW139"/>
    <mergeCell ref="IRX138:IRX139"/>
    <mergeCell ref="IRY138:IRY139"/>
    <mergeCell ref="IRZ138:IRZ139"/>
    <mergeCell ref="IRO138:IRO139"/>
    <mergeCell ref="IRP138:IRP139"/>
    <mergeCell ref="IRQ138:IRQ139"/>
    <mergeCell ref="IRR138:IRR139"/>
    <mergeCell ref="IRS138:IRS139"/>
    <mergeCell ref="IRT138:IRT139"/>
    <mergeCell ref="IRI138:IRI139"/>
    <mergeCell ref="IRJ138:IRJ139"/>
    <mergeCell ref="IRK138:IRK139"/>
    <mergeCell ref="IRL138:IRL139"/>
    <mergeCell ref="IRM138:IRM139"/>
    <mergeCell ref="IRN138:IRN139"/>
    <mergeCell ref="IRC138:IRC139"/>
    <mergeCell ref="IRD138:IRD139"/>
    <mergeCell ref="IRE138:IRE139"/>
    <mergeCell ref="IRF138:IRF139"/>
    <mergeCell ref="IRG138:IRG139"/>
    <mergeCell ref="IRH138:IRH139"/>
    <mergeCell ref="ITQ138:ITQ139"/>
    <mergeCell ref="ITR138:ITR139"/>
    <mergeCell ref="ITS138:ITS139"/>
    <mergeCell ref="ITT138:ITT139"/>
    <mergeCell ref="ITU138:ITU139"/>
    <mergeCell ref="ITV138:ITV139"/>
    <mergeCell ref="ITK138:ITK139"/>
    <mergeCell ref="ITL138:ITL139"/>
    <mergeCell ref="ITM138:ITM139"/>
    <mergeCell ref="ITN138:ITN139"/>
    <mergeCell ref="ITO138:ITO139"/>
    <mergeCell ref="ITP138:ITP139"/>
    <mergeCell ref="ITE138:ITE139"/>
    <mergeCell ref="ITF138:ITF139"/>
    <mergeCell ref="ITG138:ITG139"/>
    <mergeCell ref="ITH138:ITH139"/>
    <mergeCell ref="ITI138:ITI139"/>
    <mergeCell ref="ITJ138:ITJ139"/>
    <mergeCell ref="ISY138:ISY139"/>
    <mergeCell ref="ISZ138:ISZ139"/>
    <mergeCell ref="ITA138:ITA139"/>
    <mergeCell ref="ITB138:ITB139"/>
    <mergeCell ref="ITC138:ITC139"/>
    <mergeCell ref="ITD138:ITD139"/>
    <mergeCell ref="ISS138:ISS139"/>
    <mergeCell ref="IST138:IST139"/>
    <mergeCell ref="ISU138:ISU139"/>
    <mergeCell ref="ISV138:ISV139"/>
    <mergeCell ref="ISW138:ISW139"/>
    <mergeCell ref="ISX138:ISX139"/>
    <mergeCell ref="ISM138:ISM139"/>
    <mergeCell ref="ISN138:ISN139"/>
    <mergeCell ref="ISO138:ISO139"/>
    <mergeCell ref="ISP138:ISP139"/>
    <mergeCell ref="ISQ138:ISQ139"/>
    <mergeCell ref="ISR138:ISR139"/>
    <mergeCell ref="IVA138:IVA139"/>
    <mergeCell ref="IVB138:IVB139"/>
    <mergeCell ref="IVC138:IVC139"/>
    <mergeCell ref="IVD138:IVD139"/>
    <mergeCell ref="IVE138:IVE139"/>
    <mergeCell ref="IVF138:IVF139"/>
    <mergeCell ref="IUU138:IUU139"/>
    <mergeCell ref="IUV138:IUV139"/>
    <mergeCell ref="IUW138:IUW139"/>
    <mergeCell ref="IUX138:IUX139"/>
    <mergeCell ref="IUY138:IUY139"/>
    <mergeCell ref="IUZ138:IUZ139"/>
    <mergeCell ref="IUO138:IUO139"/>
    <mergeCell ref="IUP138:IUP139"/>
    <mergeCell ref="IUQ138:IUQ139"/>
    <mergeCell ref="IUR138:IUR139"/>
    <mergeCell ref="IUS138:IUS139"/>
    <mergeCell ref="IUT138:IUT139"/>
    <mergeCell ref="IUI138:IUI139"/>
    <mergeCell ref="IUJ138:IUJ139"/>
    <mergeCell ref="IUK138:IUK139"/>
    <mergeCell ref="IUL138:IUL139"/>
    <mergeCell ref="IUM138:IUM139"/>
    <mergeCell ref="IUN138:IUN139"/>
    <mergeCell ref="IUC138:IUC139"/>
    <mergeCell ref="IUD138:IUD139"/>
    <mergeCell ref="IUE138:IUE139"/>
    <mergeCell ref="IUF138:IUF139"/>
    <mergeCell ref="IUG138:IUG139"/>
    <mergeCell ref="IUH138:IUH139"/>
    <mergeCell ref="ITW138:ITW139"/>
    <mergeCell ref="ITX138:ITX139"/>
    <mergeCell ref="ITY138:ITY139"/>
    <mergeCell ref="ITZ138:ITZ139"/>
    <mergeCell ref="IUA138:IUA139"/>
    <mergeCell ref="IUB138:IUB139"/>
    <mergeCell ref="IWK138:IWK139"/>
    <mergeCell ref="IWL138:IWL139"/>
    <mergeCell ref="IWM138:IWM139"/>
    <mergeCell ref="IWN138:IWN139"/>
    <mergeCell ref="IWO138:IWO139"/>
    <mergeCell ref="IWP138:IWP139"/>
    <mergeCell ref="IWE138:IWE139"/>
    <mergeCell ref="IWF138:IWF139"/>
    <mergeCell ref="IWG138:IWG139"/>
    <mergeCell ref="IWH138:IWH139"/>
    <mergeCell ref="IWI138:IWI139"/>
    <mergeCell ref="IWJ138:IWJ139"/>
    <mergeCell ref="IVY138:IVY139"/>
    <mergeCell ref="IVZ138:IVZ139"/>
    <mergeCell ref="IWA138:IWA139"/>
    <mergeCell ref="IWB138:IWB139"/>
    <mergeCell ref="IWC138:IWC139"/>
    <mergeCell ref="IWD138:IWD139"/>
    <mergeCell ref="IVS138:IVS139"/>
    <mergeCell ref="IVT138:IVT139"/>
    <mergeCell ref="IVU138:IVU139"/>
    <mergeCell ref="IVV138:IVV139"/>
    <mergeCell ref="IVW138:IVW139"/>
    <mergeCell ref="IVX138:IVX139"/>
    <mergeCell ref="IVM138:IVM139"/>
    <mergeCell ref="IVN138:IVN139"/>
    <mergeCell ref="IVO138:IVO139"/>
    <mergeCell ref="IVP138:IVP139"/>
    <mergeCell ref="IVQ138:IVQ139"/>
    <mergeCell ref="IVR138:IVR139"/>
    <mergeCell ref="IVG138:IVG139"/>
    <mergeCell ref="IVH138:IVH139"/>
    <mergeCell ref="IVI138:IVI139"/>
    <mergeCell ref="IVJ138:IVJ139"/>
    <mergeCell ref="IVK138:IVK139"/>
    <mergeCell ref="IVL138:IVL139"/>
    <mergeCell ref="IXU138:IXU139"/>
    <mergeCell ref="IXV138:IXV139"/>
    <mergeCell ref="IXW138:IXW139"/>
    <mergeCell ref="IXX138:IXX139"/>
    <mergeCell ref="IXY138:IXY139"/>
    <mergeCell ref="IXZ138:IXZ139"/>
    <mergeCell ref="IXO138:IXO139"/>
    <mergeCell ref="IXP138:IXP139"/>
    <mergeCell ref="IXQ138:IXQ139"/>
    <mergeCell ref="IXR138:IXR139"/>
    <mergeCell ref="IXS138:IXS139"/>
    <mergeCell ref="IXT138:IXT139"/>
    <mergeCell ref="IXI138:IXI139"/>
    <mergeCell ref="IXJ138:IXJ139"/>
    <mergeCell ref="IXK138:IXK139"/>
    <mergeCell ref="IXL138:IXL139"/>
    <mergeCell ref="IXM138:IXM139"/>
    <mergeCell ref="IXN138:IXN139"/>
    <mergeCell ref="IXC138:IXC139"/>
    <mergeCell ref="IXD138:IXD139"/>
    <mergeCell ref="IXE138:IXE139"/>
    <mergeCell ref="IXF138:IXF139"/>
    <mergeCell ref="IXG138:IXG139"/>
    <mergeCell ref="IXH138:IXH139"/>
    <mergeCell ref="IWW138:IWW139"/>
    <mergeCell ref="IWX138:IWX139"/>
    <mergeCell ref="IWY138:IWY139"/>
    <mergeCell ref="IWZ138:IWZ139"/>
    <mergeCell ref="IXA138:IXA139"/>
    <mergeCell ref="IXB138:IXB139"/>
    <mergeCell ref="IWQ138:IWQ139"/>
    <mergeCell ref="IWR138:IWR139"/>
    <mergeCell ref="IWS138:IWS139"/>
    <mergeCell ref="IWT138:IWT139"/>
    <mergeCell ref="IWU138:IWU139"/>
    <mergeCell ref="IWV138:IWV139"/>
    <mergeCell ref="IZE138:IZE139"/>
    <mergeCell ref="IZF138:IZF139"/>
    <mergeCell ref="IZG138:IZG139"/>
    <mergeCell ref="IZH138:IZH139"/>
    <mergeCell ref="IZI138:IZI139"/>
    <mergeCell ref="IZJ138:IZJ139"/>
    <mergeCell ref="IYY138:IYY139"/>
    <mergeCell ref="IYZ138:IYZ139"/>
    <mergeCell ref="IZA138:IZA139"/>
    <mergeCell ref="IZB138:IZB139"/>
    <mergeCell ref="IZC138:IZC139"/>
    <mergeCell ref="IZD138:IZD139"/>
    <mergeCell ref="IYS138:IYS139"/>
    <mergeCell ref="IYT138:IYT139"/>
    <mergeCell ref="IYU138:IYU139"/>
    <mergeCell ref="IYV138:IYV139"/>
    <mergeCell ref="IYW138:IYW139"/>
    <mergeCell ref="IYX138:IYX139"/>
    <mergeCell ref="IYM138:IYM139"/>
    <mergeCell ref="IYN138:IYN139"/>
    <mergeCell ref="IYO138:IYO139"/>
    <mergeCell ref="IYP138:IYP139"/>
    <mergeCell ref="IYQ138:IYQ139"/>
    <mergeCell ref="IYR138:IYR139"/>
    <mergeCell ref="IYG138:IYG139"/>
    <mergeCell ref="IYH138:IYH139"/>
    <mergeCell ref="IYI138:IYI139"/>
    <mergeCell ref="IYJ138:IYJ139"/>
    <mergeCell ref="IYK138:IYK139"/>
    <mergeCell ref="IYL138:IYL139"/>
    <mergeCell ref="IYA138:IYA139"/>
    <mergeCell ref="IYB138:IYB139"/>
    <mergeCell ref="IYC138:IYC139"/>
    <mergeCell ref="IYD138:IYD139"/>
    <mergeCell ref="IYE138:IYE139"/>
    <mergeCell ref="IYF138:IYF139"/>
    <mergeCell ref="JAO138:JAO139"/>
    <mergeCell ref="JAP138:JAP139"/>
    <mergeCell ref="JAQ138:JAQ139"/>
    <mergeCell ref="JAR138:JAR139"/>
    <mergeCell ref="JAS138:JAS139"/>
    <mergeCell ref="JAT138:JAT139"/>
    <mergeCell ref="JAI138:JAI139"/>
    <mergeCell ref="JAJ138:JAJ139"/>
    <mergeCell ref="JAK138:JAK139"/>
    <mergeCell ref="JAL138:JAL139"/>
    <mergeCell ref="JAM138:JAM139"/>
    <mergeCell ref="JAN138:JAN139"/>
    <mergeCell ref="JAC138:JAC139"/>
    <mergeCell ref="JAD138:JAD139"/>
    <mergeCell ref="JAE138:JAE139"/>
    <mergeCell ref="JAF138:JAF139"/>
    <mergeCell ref="JAG138:JAG139"/>
    <mergeCell ref="JAH138:JAH139"/>
    <mergeCell ref="IZW138:IZW139"/>
    <mergeCell ref="IZX138:IZX139"/>
    <mergeCell ref="IZY138:IZY139"/>
    <mergeCell ref="IZZ138:IZZ139"/>
    <mergeCell ref="JAA138:JAA139"/>
    <mergeCell ref="JAB138:JAB139"/>
    <mergeCell ref="IZQ138:IZQ139"/>
    <mergeCell ref="IZR138:IZR139"/>
    <mergeCell ref="IZS138:IZS139"/>
    <mergeCell ref="IZT138:IZT139"/>
    <mergeCell ref="IZU138:IZU139"/>
    <mergeCell ref="IZV138:IZV139"/>
    <mergeCell ref="IZK138:IZK139"/>
    <mergeCell ref="IZL138:IZL139"/>
    <mergeCell ref="IZM138:IZM139"/>
    <mergeCell ref="IZN138:IZN139"/>
    <mergeCell ref="IZO138:IZO139"/>
    <mergeCell ref="IZP138:IZP139"/>
    <mergeCell ref="JBY138:JBY139"/>
    <mergeCell ref="JBZ138:JBZ139"/>
    <mergeCell ref="JCA138:JCA139"/>
    <mergeCell ref="JCB138:JCB139"/>
    <mergeCell ref="JCC138:JCC139"/>
    <mergeCell ref="JCD138:JCD139"/>
    <mergeCell ref="JBS138:JBS139"/>
    <mergeCell ref="JBT138:JBT139"/>
    <mergeCell ref="JBU138:JBU139"/>
    <mergeCell ref="JBV138:JBV139"/>
    <mergeCell ref="JBW138:JBW139"/>
    <mergeCell ref="JBX138:JBX139"/>
    <mergeCell ref="JBM138:JBM139"/>
    <mergeCell ref="JBN138:JBN139"/>
    <mergeCell ref="JBO138:JBO139"/>
    <mergeCell ref="JBP138:JBP139"/>
    <mergeCell ref="JBQ138:JBQ139"/>
    <mergeCell ref="JBR138:JBR139"/>
    <mergeCell ref="JBG138:JBG139"/>
    <mergeCell ref="JBH138:JBH139"/>
    <mergeCell ref="JBI138:JBI139"/>
    <mergeCell ref="JBJ138:JBJ139"/>
    <mergeCell ref="JBK138:JBK139"/>
    <mergeCell ref="JBL138:JBL139"/>
    <mergeCell ref="JBA138:JBA139"/>
    <mergeCell ref="JBB138:JBB139"/>
    <mergeCell ref="JBC138:JBC139"/>
    <mergeCell ref="JBD138:JBD139"/>
    <mergeCell ref="JBE138:JBE139"/>
    <mergeCell ref="JBF138:JBF139"/>
    <mergeCell ref="JAU138:JAU139"/>
    <mergeCell ref="JAV138:JAV139"/>
    <mergeCell ref="JAW138:JAW139"/>
    <mergeCell ref="JAX138:JAX139"/>
    <mergeCell ref="JAY138:JAY139"/>
    <mergeCell ref="JAZ138:JAZ139"/>
    <mergeCell ref="JDI138:JDI139"/>
    <mergeCell ref="JDJ138:JDJ139"/>
    <mergeCell ref="JDK138:JDK139"/>
    <mergeCell ref="JDL138:JDL139"/>
    <mergeCell ref="JDM138:JDM139"/>
    <mergeCell ref="JDN138:JDN139"/>
    <mergeCell ref="JDC138:JDC139"/>
    <mergeCell ref="JDD138:JDD139"/>
    <mergeCell ref="JDE138:JDE139"/>
    <mergeCell ref="JDF138:JDF139"/>
    <mergeCell ref="JDG138:JDG139"/>
    <mergeCell ref="JDH138:JDH139"/>
    <mergeCell ref="JCW138:JCW139"/>
    <mergeCell ref="JCX138:JCX139"/>
    <mergeCell ref="JCY138:JCY139"/>
    <mergeCell ref="JCZ138:JCZ139"/>
    <mergeCell ref="JDA138:JDA139"/>
    <mergeCell ref="JDB138:JDB139"/>
    <mergeCell ref="JCQ138:JCQ139"/>
    <mergeCell ref="JCR138:JCR139"/>
    <mergeCell ref="JCS138:JCS139"/>
    <mergeCell ref="JCT138:JCT139"/>
    <mergeCell ref="JCU138:JCU139"/>
    <mergeCell ref="JCV138:JCV139"/>
    <mergeCell ref="JCK138:JCK139"/>
    <mergeCell ref="JCL138:JCL139"/>
    <mergeCell ref="JCM138:JCM139"/>
    <mergeCell ref="JCN138:JCN139"/>
    <mergeCell ref="JCO138:JCO139"/>
    <mergeCell ref="JCP138:JCP139"/>
    <mergeCell ref="JCE138:JCE139"/>
    <mergeCell ref="JCF138:JCF139"/>
    <mergeCell ref="JCG138:JCG139"/>
    <mergeCell ref="JCH138:JCH139"/>
    <mergeCell ref="JCI138:JCI139"/>
    <mergeCell ref="JCJ138:JCJ139"/>
    <mergeCell ref="JES138:JES139"/>
    <mergeCell ref="JET138:JET139"/>
    <mergeCell ref="JEU138:JEU139"/>
    <mergeCell ref="JEV138:JEV139"/>
    <mergeCell ref="JEW138:JEW139"/>
    <mergeCell ref="JEX138:JEX139"/>
    <mergeCell ref="JEM138:JEM139"/>
    <mergeCell ref="JEN138:JEN139"/>
    <mergeCell ref="JEO138:JEO139"/>
    <mergeCell ref="JEP138:JEP139"/>
    <mergeCell ref="JEQ138:JEQ139"/>
    <mergeCell ref="JER138:JER139"/>
    <mergeCell ref="JEG138:JEG139"/>
    <mergeCell ref="JEH138:JEH139"/>
    <mergeCell ref="JEI138:JEI139"/>
    <mergeCell ref="JEJ138:JEJ139"/>
    <mergeCell ref="JEK138:JEK139"/>
    <mergeCell ref="JEL138:JEL139"/>
    <mergeCell ref="JEA138:JEA139"/>
    <mergeCell ref="JEB138:JEB139"/>
    <mergeCell ref="JEC138:JEC139"/>
    <mergeCell ref="JED138:JED139"/>
    <mergeCell ref="JEE138:JEE139"/>
    <mergeCell ref="JEF138:JEF139"/>
    <mergeCell ref="JDU138:JDU139"/>
    <mergeCell ref="JDV138:JDV139"/>
    <mergeCell ref="JDW138:JDW139"/>
    <mergeCell ref="JDX138:JDX139"/>
    <mergeCell ref="JDY138:JDY139"/>
    <mergeCell ref="JDZ138:JDZ139"/>
    <mergeCell ref="JDO138:JDO139"/>
    <mergeCell ref="JDP138:JDP139"/>
    <mergeCell ref="JDQ138:JDQ139"/>
    <mergeCell ref="JDR138:JDR139"/>
    <mergeCell ref="JDS138:JDS139"/>
    <mergeCell ref="JDT138:JDT139"/>
    <mergeCell ref="JGC138:JGC139"/>
    <mergeCell ref="JGD138:JGD139"/>
    <mergeCell ref="JGE138:JGE139"/>
    <mergeCell ref="JGF138:JGF139"/>
    <mergeCell ref="JGG138:JGG139"/>
    <mergeCell ref="JGH138:JGH139"/>
    <mergeCell ref="JFW138:JFW139"/>
    <mergeCell ref="JFX138:JFX139"/>
    <mergeCell ref="JFY138:JFY139"/>
    <mergeCell ref="JFZ138:JFZ139"/>
    <mergeCell ref="JGA138:JGA139"/>
    <mergeCell ref="JGB138:JGB139"/>
    <mergeCell ref="JFQ138:JFQ139"/>
    <mergeCell ref="JFR138:JFR139"/>
    <mergeCell ref="JFS138:JFS139"/>
    <mergeCell ref="JFT138:JFT139"/>
    <mergeCell ref="JFU138:JFU139"/>
    <mergeCell ref="JFV138:JFV139"/>
    <mergeCell ref="JFK138:JFK139"/>
    <mergeCell ref="JFL138:JFL139"/>
    <mergeCell ref="JFM138:JFM139"/>
    <mergeCell ref="JFN138:JFN139"/>
    <mergeCell ref="JFO138:JFO139"/>
    <mergeCell ref="JFP138:JFP139"/>
    <mergeCell ref="JFE138:JFE139"/>
    <mergeCell ref="JFF138:JFF139"/>
    <mergeCell ref="JFG138:JFG139"/>
    <mergeCell ref="JFH138:JFH139"/>
    <mergeCell ref="JFI138:JFI139"/>
    <mergeCell ref="JFJ138:JFJ139"/>
    <mergeCell ref="JEY138:JEY139"/>
    <mergeCell ref="JEZ138:JEZ139"/>
    <mergeCell ref="JFA138:JFA139"/>
    <mergeCell ref="JFB138:JFB139"/>
    <mergeCell ref="JFC138:JFC139"/>
    <mergeCell ref="JFD138:JFD139"/>
    <mergeCell ref="JHM138:JHM139"/>
    <mergeCell ref="JHN138:JHN139"/>
    <mergeCell ref="JHO138:JHO139"/>
    <mergeCell ref="JHP138:JHP139"/>
    <mergeCell ref="JHQ138:JHQ139"/>
    <mergeCell ref="JHR138:JHR139"/>
    <mergeCell ref="JHG138:JHG139"/>
    <mergeCell ref="JHH138:JHH139"/>
    <mergeCell ref="JHI138:JHI139"/>
    <mergeCell ref="JHJ138:JHJ139"/>
    <mergeCell ref="JHK138:JHK139"/>
    <mergeCell ref="JHL138:JHL139"/>
    <mergeCell ref="JHA138:JHA139"/>
    <mergeCell ref="JHB138:JHB139"/>
    <mergeCell ref="JHC138:JHC139"/>
    <mergeCell ref="JHD138:JHD139"/>
    <mergeCell ref="JHE138:JHE139"/>
    <mergeCell ref="JHF138:JHF139"/>
    <mergeCell ref="JGU138:JGU139"/>
    <mergeCell ref="JGV138:JGV139"/>
    <mergeCell ref="JGW138:JGW139"/>
    <mergeCell ref="JGX138:JGX139"/>
    <mergeCell ref="JGY138:JGY139"/>
    <mergeCell ref="JGZ138:JGZ139"/>
    <mergeCell ref="JGO138:JGO139"/>
    <mergeCell ref="JGP138:JGP139"/>
    <mergeCell ref="JGQ138:JGQ139"/>
    <mergeCell ref="JGR138:JGR139"/>
    <mergeCell ref="JGS138:JGS139"/>
    <mergeCell ref="JGT138:JGT139"/>
    <mergeCell ref="JGI138:JGI139"/>
    <mergeCell ref="JGJ138:JGJ139"/>
    <mergeCell ref="JGK138:JGK139"/>
    <mergeCell ref="JGL138:JGL139"/>
    <mergeCell ref="JGM138:JGM139"/>
    <mergeCell ref="JGN138:JGN139"/>
    <mergeCell ref="JIW138:JIW139"/>
    <mergeCell ref="JIX138:JIX139"/>
    <mergeCell ref="JIY138:JIY139"/>
    <mergeCell ref="JIZ138:JIZ139"/>
    <mergeCell ref="JJA138:JJA139"/>
    <mergeCell ref="JJB138:JJB139"/>
    <mergeCell ref="JIQ138:JIQ139"/>
    <mergeCell ref="JIR138:JIR139"/>
    <mergeCell ref="JIS138:JIS139"/>
    <mergeCell ref="JIT138:JIT139"/>
    <mergeCell ref="JIU138:JIU139"/>
    <mergeCell ref="JIV138:JIV139"/>
    <mergeCell ref="JIK138:JIK139"/>
    <mergeCell ref="JIL138:JIL139"/>
    <mergeCell ref="JIM138:JIM139"/>
    <mergeCell ref="JIN138:JIN139"/>
    <mergeCell ref="JIO138:JIO139"/>
    <mergeCell ref="JIP138:JIP139"/>
    <mergeCell ref="JIE138:JIE139"/>
    <mergeCell ref="JIF138:JIF139"/>
    <mergeCell ref="JIG138:JIG139"/>
    <mergeCell ref="JIH138:JIH139"/>
    <mergeCell ref="JII138:JII139"/>
    <mergeCell ref="JIJ138:JIJ139"/>
    <mergeCell ref="JHY138:JHY139"/>
    <mergeCell ref="JHZ138:JHZ139"/>
    <mergeCell ref="JIA138:JIA139"/>
    <mergeCell ref="JIB138:JIB139"/>
    <mergeCell ref="JIC138:JIC139"/>
    <mergeCell ref="JID138:JID139"/>
    <mergeCell ref="JHS138:JHS139"/>
    <mergeCell ref="JHT138:JHT139"/>
    <mergeCell ref="JHU138:JHU139"/>
    <mergeCell ref="JHV138:JHV139"/>
    <mergeCell ref="JHW138:JHW139"/>
    <mergeCell ref="JHX138:JHX139"/>
    <mergeCell ref="JKG138:JKG139"/>
    <mergeCell ref="JKH138:JKH139"/>
    <mergeCell ref="JKI138:JKI139"/>
    <mergeCell ref="JKJ138:JKJ139"/>
    <mergeCell ref="JKK138:JKK139"/>
    <mergeCell ref="JKL138:JKL139"/>
    <mergeCell ref="JKA138:JKA139"/>
    <mergeCell ref="JKB138:JKB139"/>
    <mergeCell ref="JKC138:JKC139"/>
    <mergeCell ref="JKD138:JKD139"/>
    <mergeCell ref="JKE138:JKE139"/>
    <mergeCell ref="JKF138:JKF139"/>
    <mergeCell ref="JJU138:JJU139"/>
    <mergeCell ref="JJV138:JJV139"/>
    <mergeCell ref="JJW138:JJW139"/>
    <mergeCell ref="JJX138:JJX139"/>
    <mergeCell ref="JJY138:JJY139"/>
    <mergeCell ref="JJZ138:JJZ139"/>
    <mergeCell ref="JJO138:JJO139"/>
    <mergeCell ref="JJP138:JJP139"/>
    <mergeCell ref="JJQ138:JJQ139"/>
    <mergeCell ref="JJR138:JJR139"/>
    <mergeCell ref="JJS138:JJS139"/>
    <mergeCell ref="JJT138:JJT139"/>
    <mergeCell ref="JJI138:JJI139"/>
    <mergeCell ref="JJJ138:JJJ139"/>
    <mergeCell ref="JJK138:JJK139"/>
    <mergeCell ref="JJL138:JJL139"/>
    <mergeCell ref="JJM138:JJM139"/>
    <mergeCell ref="JJN138:JJN139"/>
    <mergeCell ref="JJC138:JJC139"/>
    <mergeCell ref="JJD138:JJD139"/>
    <mergeCell ref="JJE138:JJE139"/>
    <mergeCell ref="JJF138:JJF139"/>
    <mergeCell ref="JJG138:JJG139"/>
    <mergeCell ref="JJH138:JJH139"/>
    <mergeCell ref="JLQ138:JLQ139"/>
    <mergeCell ref="JLR138:JLR139"/>
    <mergeCell ref="JLS138:JLS139"/>
    <mergeCell ref="JLT138:JLT139"/>
    <mergeCell ref="JLU138:JLU139"/>
    <mergeCell ref="JLV138:JLV139"/>
    <mergeCell ref="JLK138:JLK139"/>
    <mergeCell ref="JLL138:JLL139"/>
    <mergeCell ref="JLM138:JLM139"/>
    <mergeCell ref="JLN138:JLN139"/>
    <mergeCell ref="JLO138:JLO139"/>
    <mergeCell ref="JLP138:JLP139"/>
    <mergeCell ref="JLE138:JLE139"/>
    <mergeCell ref="JLF138:JLF139"/>
    <mergeCell ref="JLG138:JLG139"/>
    <mergeCell ref="JLH138:JLH139"/>
    <mergeCell ref="JLI138:JLI139"/>
    <mergeCell ref="JLJ138:JLJ139"/>
    <mergeCell ref="JKY138:JKY139"/>
    <mergeCell ref="JKZ138:JKZ139"/>
    <mergeCell ref="JLA138:JLA139"/>
    <mergeCell ref="JLB138:JLB139"/>
    <mergeCell ref="JLC138:JLC139"/>
    <mergeCell ref="JLD138:JLD139"/>
    <mergeCell ref="JKS138:JKS139"/>
    <mergeCell ref="JKT138:JKT139"/>
    <mergeCell ref="JKU138:JKU139"/>
    <mergeCell ref="JKV138:JKV139"/>
    <mergeCell ref="JKW138:JKW139"/>
    <mergeCell ref="JKX138:JKX139"/>
    <mergeCell ref="JKM138:JKM139"/>
    <mergeCell ref="JKN138:JKN139"/>
    <mergeCell ref="JKO138:JKO139"/>
    <mergeCell ref="JKP138:JKP139"/>
    <mergeCell ref="JKQ138:JKQ139"/>
    <mergeCell ref="JKR138:JKR139"/>
    <mergeCell ref="JNA138:JNA139"/>
    <mergeCell ref="JNB138:JNB139"/>
    <mergeCell ref="JNC138:JNC139"/>
    <mergeCell ref="JND138:JND139"/>
    <mergeCell ref="JNE138:JNE139"/>
    <mergeCell ref="JNF138:JNF139"/>
    <mergeCell ref="JMU138:JMU139"/>
    <mergeCell ref="JMV138:JMV139"/>
    <mergeCell ref="JMW138:JMW139"/>
    <mergeCell ref="JMX138:JMX139"/>
    <mergeCell ref="JMY138:JMY139"/>
    <mergeCell ref="JMZ138:JMZ139"/>
    <mergeCell ref="JMO138:JMO139"/>
    <mergeCell ref="JMP138:JMP139"/>
    <mergeCell ref="JMQ138:JMQ139"/>
    <mergeCell ref="JMR138:JMR139"/>
    <mergeCell ref="JMS138:JMS139"/>
    <mergeCell ref="JMT138:JMT139"/>
    <mergeCell ref="JMI138:JMI139"/>
    <mergeCell ref="JMJ138:JMJ139"/>
    <mergeCell ref="JMK138:JMK139"/>
    <mergeCell ref="JML138:JML139"/>
    <mergeCell ref="JMM138:JMM139"/>
    <mergeCell ref="JMN138:JMN139"/>
    <mergeCell ref="JMC138:JMC139"/>
    <mergeCell ref="JMD138:JMD139"/>
    <mergeCell ref="JME138:JME139"/>
    <mergeCell ref="JMF138:JMF139"/>
    <mergeCell ref="JMG138:JMG139"/>
    <mergeCell ref="JMH138:JMH139"/>
    <mergeCell ref="JLW138:JLW139"/>
    <mergeCell ref="JLX138:JLX139"/>
    <mergeCell ref="JLY138:JLY139"/>
    <mergeCell ref="JLZ138:JLZ139"/>
    <mergeCell ref="JMA138:JMA139"/>
    <mergeCell ref="JMB138:JMB139"/>
    <mergeCell ref="JOK138:JOK139"/>
    <mergeCell ref="JOL138:JOL139"/>
    <mergeCell ref="JOM138:JOM139"/>
    <mergeCell ref="JON138:JON139"/>
    <mergeCell ref="JOO138:JOO139"/>
    <mergeCell ref="JOP138:JOP139"/>
    <mergeCell ref="JOE138:JOE139"/>
    <mergeCell ref="JOF138:JOF139"/>
    <mergeCell ref="JOG138:JOG139"/>
    <mergeCell ref="JOH138:JOH139"/>
    <mergeCell ref="JOI138:JOI139"/>
    <mergeCell ref="JOJ138:JOJ139"/>
    <mergeCell ref="JNY138:JNY139"/>
    <mergeCell ref="JNZ138:JNZ139"/>
    <mergeCell ref="JOA138:JOA139"/>
    <mergeCell ref="JOB138:JOB139"/>
    <mergeCell ref="JOC138:JOC139"/>
    <mergeCell ref="JOD138:JOD139"/>
    <mergeCell ref="JNS138:JNS139"/>
    <mergeCell ref="JNT138:JNT139"/>
    <mergeCell ref="JNU138:JNU139"/>
    <mergeCell ref="JNV138:JNV139"/>
    <mergeCell ref="JNW138:JNW139"/>
    <mergeCell ref="JNX138:JNX139"/>
    <mergeCell ref="JNM138:JNM139"/>
    <mergeCell ref="JNN138:JNN139"/>
    <mergeCell ref="JNO138:JNO139"/>
    <mergeCell ref="JNP138:JNP139"/>
    <mergeCell ref="JNQ138:JNQ139"/>
    <mergeCell ref="JNR138:JNR139"/>
    <mergeCell ref="JNG138:JNG139"/>
    <mergeCell ref="JNH138:JNH139"/>
    <mergeCell ref="JNI138:JNI139"/>
    <mergeCell ref="JNJ138:JNJ139"/>
    <mergeCell ref="JNK138:JNK139"/>
    <mergeCell ref="JNL138:JNL139"/>
    <mergeCell ref="JPU138:JPU139"/>
    <mergeCell ref="JPV138:JPV139"/>
    <mergeCell ref="JPW138:JPW139"/>
    <mergeCell ref="JPX138:JPX139"/>
    <mergeCell ref="JPY138:JPY139"/>
    <mergeCell ref="JPZ138:JPZ139"/>
    <mergeCell ref="JPO138:JPO139"/>
    <mergeCell ref="JPP138:JPP139"/>
    <mergeCell ref="JPQ138:JPQ139"/>
    <mergeCell ref="JPR138:JPR139"/>
    <mergeCell ref="JPS138:JPS139"/>
    <mergeCell ref="JPT138:JPT139"/>
    <mergeCell ref="JPI138:JPI139"/>
    <mergeCell ref="JPJ138:JPJ139"/>
    <mergeCell ref="JPK138:JPK139"/>
    <mergeCell ref="JPL138:JPL139"/>
    <mergeCell ref="JPM138:JPM139"/>
    <mergeCell ref="JPN138:JPN139"/>
    <mergeCell ref="JPC138:JPC139"/>
    <mergeCell ref="JPD138:JPD139"/>
    <mergeCell ref="JPE138:JPE139"/>
    <mergeCell ref="JPF138:JPF139"/>
    <mergeCell ref="JPG138:JPG139"/>
    <mergeCell ref="JPH138:JPH139"/>
    <mergeCell ref="JOW138:JOW139"/>
    <mergeCell ref="JOX138:JOX139"/>
    <mergeCell ref="JOY138:JOY139"/>
    <mergeCell ref="JOZ138:JOZ139"/>
    <mergeCell ref="JPA138:JPA139"/>
    <mergeCell ref="JPB138:JPB139"/>
    <mergeCell ref="JOQ138:JOQ139"/>
    <mergeCell ref="JOR138:JOR139"/>
    <mergeCell ref="JOS138:JOS139"/>
    <mergeCell ref="JOT138:JOT139"/>
    <mergeCell ref="JOU138:JOU139"/>
    <mergeCell ref="JOV138:JOV139"/>
    <mergeCell ref="JRE138:JRE139"/>
    <mergeCell ref="JRF138:JRF139"/>
    <mergeCell ref="JRG138:JRG139"/>
    <mergeCell ref="JRH138:JRH139"/>
    <mergeCell ref="JRI138:JRI139"/>
    <mergeCell ref="JRJ138:JRJ139"/>
    <mergeCell ref="JQY138:JQY139"/>
    <mergeCell ref="JQZ138:JQZ139"/>
    <mergeCell ref="JRA138:JRA139"/>
    <mergeCell ref="JRB138:JRB139"/>
    <mergeCell ref="JRC138:JRC139"/>
    <mergeCell ref="JRD138:JRD139"/>
    <mergeCell ref="JQS138:JQS139"/>
    <mergeCell ref="JQT138:JQT139"/>
    <mergeCell ref="JQU138:JQU139"/>
    <mergeCell ref="JQV138:JQV139"/>
    <mergeCell ref="JQW138:JQW139"/>
    <mergeCell ref="JQX138:JQX139"/>
    <mergeCell ref="JQM138:JQM139"/>
    <mergeCell ref="JQN138:JQN139"/>
    <mergeCell ref="JQO138:JQO139"/>
    <mergeCell ref="JQP138:JQP139"/>
    <mergeCell ref="JQQ138:JQQ139"/>
    <mergeCell ref="JQR138:JQR139"/>
    <mergeCell ref="JQG138:JQG139"/>
    <mergeCell ref="JQH138:JQH139"/>
    <mergeCell ref="JQI138:JQI139"/>
    <mergeCell ref="JQJ138:JQJ139"/>
    <mergeCell ref="JQK138:JQK139"/>
    <mergeCell ref="JQL138:JQL139"/>
    <mergeCell ref="JQA138:JQA139"/>
    <mergeCell ref="JQB138:JQB139"/>
    <mergeCell ref="JQC138:JQC139"/>
    <mergeCell ref="JQD138:JQD139"/>
    <mergeCell ref="JQE138:JQE139"/>
    <mergeCell ref="JQF138:JQF139"/>
    <mergeCell ref="JSO138:JSO139"/>
    <mergeCell ref="JSP138:JSP139"/>
    <mergeCell ref="JSQ138:JSQ139"/>
    <mergeCell ref="JSR138:JSR139"/>
    <mergeCell ref="JSS138:JSS139"/>
    <mergeCell ref="JST138:JST139"/>
    <mergeCell ref="JSI138:JSI139"/>
    <mergeCell ref="JSJ138:JSJ139"/>
    <mergeCell ref="JSK138:JSK139"/>
    <mergeCell ref="JSL138:JSL139"/>
    <mergeCell ref="JSM138:JSM139"/>
    <mergeCell ref="JSN138:JSN139"/>
    <mergeCell ref="JSC138:JSC139"/>
    <mergeCell ref="JSD138:JSD139"/>
    <mergeCell ref="JSE138:JSE139"/>
    <mergeCell ref="JSF138:JSF139"/>
    <mergeCell ref="JSG138:JSG139"/>
    <mergeCell ref="JSH138:JSH139"/>
    <mergeCell ref="JRW138:JRW139"/>
    <mergeCell ref="JRX138:JRX139"/>
    <mergeCell ref="JRY138:JRY139"/>
    <mergeCell ref="JRZ138:JRZ139"/>
    <mergeCell ref="JSA138:JSA139"/>
    <mergeCell ref="JSB138:JSB139"/>
    <mergeCell ref="JRQ138:JRQ139"/>
    <mergeCell ref="JRR138:JRR139"/>
    <mergeCell ref="JRS138:JRS139"/>
    <mergeCell ref="JRT138:JRT139"/>
    <mergeCell ref="JRU138:JRU139"/>
    <mergeCell ref="JRV138:JRV139"/>
    <mergeCell ref="JRK138:JRK139"/>
    <mergeCell ref="JRL138:JRL139"/>
    <mergeCell ref="JRM138:JRM139"/>
    <mergeCell ref="JRN138:JRN139"/>
    <mergeCell ref="JRO138:JRO139"/>
    <mergeCell ref="JRP138:JRP139"/>
    <mergeCell ref="JTY138:JTY139"/>
    <mergeCell ref="JTZ138:JTZ139"/>
    <mergeCell ref="JUA138:JUA139"/>
    <mergeCell ref="JUB138:JUB139"/>
    <mergeCell ref="JUC138:JUC139"/>
    <mergeCell ref="JUD138:JUD139"/>
    <mergeCell ref="JTS138:JTS139"/>
    <mergeCell ref="JTT138:JTT139"/>
    <mergeCell ref="JTU138:JTU139"/>
    <mergeCell ref="JTV138:JTV139"/>
    <mergeCell ref="JTW138:JTW139"/>
    <mergeCell ref="JTX138:JTX139"/>
    <mergeCell ref="JTM138:JTM139"/>
    <mergeCell ref="JTN138:JTN139"/>
    <mergeCell ref="JTO138:JTO139"/>
    <mergeCell ref="JTP138:JTP139"/>
    <mergeCell ref="JTQ138:JTQ139"/>
    <mergeCell ref="JTR138:JTR139"/>
    <mergeCell ref="JTG138:JTG139"/>
    <mergeCell ref="JTH138:JTH139"/>
    <mergeCell ref="JTI138:JTI139"/>
    <mergeCell ref="JTJ138:JTJ139"/>
    <mergeCell ref="JTK138:JTK139"/>
    <mergeCell ref="JTL138:JTL139"/>
    <mergeCell ref="JTA138:JTA139"/>
    <mergeCell ref="JTB138:JTB139"/>
    <mergeCell ref="JTC138:JTC139"/>
    <mergeCell ref="JTD138:JTD139"/>
    <mergeCell ref="JTE138:JTE139"/>
    <mergeCell ref="JTF138:JTF139"/>
    <mergeCell ref="JSU138:JSU139"/>
    <mergeCell ref="JSV138:JSV139"/>
    <mergeCell ref="JSW138:JSW139"/>
    <mergeCell ref="JSX138:JSX139"/>
    <mergeCell ref="JSY138:JSY139"/>
    <mergeCell ref="JSZ138:JSZ139"/>
    <mergeCell ref="JVI138:JVI139"/>
    <mergeCell ref="JVJ138:JVJ139"/>
    <mergeCell ref="JVK138:JVK139"/>
    <mergeCell ref="JVL138:JVL139"/>
    <mergeCell ref="JVM138:JVM139"/>
    <mergeCell ref="JVN138:JVN139"/>
    <mergeCell ref="JVC138:JVC139"/>
    <mergeCell ref="JVD138:JVD139"/>
    <mergeCell ref="JVE138:JVE139"/>
    <mergeCell ref="JVF138:JVF139"/>
    <mergeCell ref="JVG138:JVG139"/>
    <mergeCell ref="JVH138:JVH139"/>
    <mergeCell ref="JUW138:JUW139"/>
    <mergeCell ref="JUX138:JUX139"/>
    <mergeCell ref="JUY138:JUY139"/>
    <mergeCell ref="JUZ138:JUZ139"/>
    <mergeCell ref="JVA138:JVA139"/>
    <mergeCell ref="JVB138:JVB139"/>
    <mergeCell ref="JUQ138:JUQ139"/>
    <mergeCell ref="JUR138:JUR139"/>
    <mergeCell ref="JUS138:JUS139"/>
    <mergeCell ref="JUT138:JUT139"/>
    <mergeCell ref="JUU138:JUU139"/>
    <mergeCell ref="JUV138:JUV139"/>
    <mergeCell ref="JUK138:JUK139"/>
    <mergeCell ref="JUL138:JUL139"/>
    <mergeCell ref="JUM138:JUM139"/>
    <mergeCell ref="JUN138:JUN139"/>
    <mergeCell ref="JUO138:JUO139"/>
    <mergeCell ref="JUP138:JUP139"/>
    <mergeCell ref="JUE138:JUE139"/>
    <mergeCell ref="JUF138:JUF139"/>
    <mergeCell ref="JUG138:JUG139"/>
    <mergeCell ref="JUH138:JUH139"/>
    <mergeCell ref="JUI138:JUI139"/>
    <mergeCell ref="JUJ138:JUJ139"/>
    <mergeCell ref="JWS138:JWS139"/>
    <mergeCell ref="JWT138:JWT139"/>
    <mergeCell ref="JWU138:JWU139"/>
    <mergeCell ref="JWV138:JWV139"/>
    <mergeCell ref="JWW138:JWW139"/>
    <mergeCell ref="JWX138:JWX139"/>
    <mergeCell ref="JWM138:JWM139"/>
    <mergeCell ref="JWN138:JWN139"/>
    <mergeCell ref="JWO138:JWO139"/>
    <mergeCell ref="JWP138:JWP139"/>
    <mergeCell ref="JWQ138:JWQ139"/>
    <mergeCell ref="JWR138:JWR139"/>
    <mergeCell ref="JWG138:JWG139"/>
    <mergeCell ref="JWH138:JWH139"/>
    <mergeCell ref="JWI138:JWI139"/>
    <mergeCell ref="JWJ138:JWJ139"/>
    <mergeCell ref="JWK138:JWK139"/>
    <mergeCell ref="JWL138:JWL139"/>
    <mergeCell ref="JWA138:JWA139"/>
    <mergeCell ref="JWB138:JWB139"/>
    <mergeCell ref="JWC138:JWC139"/>
    <mergeCell ref="JWD138:JWD139"/>
    <mergeCell ref="JWE138:JWE139"/>
    <mergeCell ref="JWF138:JWF139"/>
    <mergeCell ref="JVU138:JVU139"/>
    <mergeCell ref="JVV138:JVV139"/>
    <mergeCell ref="JVW138:JVW139"/>
    <mergeCell ref="JVX138:JVX139"/>
    <mergeCell ref="JVY138:JVY139"/>
    <mergeCell ref="JVZ138:JVZ139"/>
    <mergeCell ref="JVO138:JVO139"/>
    <mergeCell ref="JVP138:JVP139"/>
    <mergeCell ref="JVQ138:JVQ139"/>
    <mergeCell ref="JVR138:JVR139"/>
    <mergeCell ref="JVS138:JVS139"/>
    <mergeCell ref="JVT138:JVT139"/>
    <mergeCell ref="JYC138:JYC139"/>
    <mergeCell ref="JYD138:JYD139"/>
    <mergeCell ref="JYE138:JYE139"/>
    <mergeCell ref="JYF138:JYF139"/>
    <mergeCell ref="JYG138:JYG139"/>
    <mergeCell ref="JYH138:JYH139"/>
    <mergeCell ref="JXW138:JXW139"/>
    <mergeCell ref="JXX138:JXX139"/>
    <mergeCell ref="JXY138:JXY139"/>
    <mergeCell ref="JXZ138:JXZ139"/>
    <mergeCell ref="JYA138:JYA139"/>
    <mergeCell ref="JYB138:JYB139"/>
    <mergeCell ref="JXQ138:JXQ139"/>
    <mergeCell ref="JXR138:JXR139"/>
    <mergeCell ref="JXS138:JXS139"/>
    <mergeCell ref="JXT138:JXT139"/>
    <mergeCell ref="JXU138:JXU139"/>
    <mergeCell ref="JXV138:JXV139"/>
    <mergeCell ref="JXK138:JXK139"/>
    <mergeCell ref="JXL138:JXL139"/>
    <mergeCell ref="JXM138:JXM139"/>
    <mergeCell ref="JXN138:JXN139"/>
    <mergeCell ref="JXO138:JXO139"/>
    <mergeCell ref="JXP138:JXP139"/>
    <mergeCell ref="JXE138:JXE139"/>
    <mergeCell ref="JXF138:JXF139"/>
    <mergeCell ref="JXG138:JXG139"/>
    <mergeCell ref="JXH138:JXH139"/>
    <mergeCell ref="JXI138:JXI139"/>
    <mergeCell ref="JXJ138:JXJ139"/>
    <mergeCell ref="JWY138:JWY139"/>
    <mergeCell ref="JWZ138:JWZ139"/>
    <mergeCell ref="JXA138:JXA139"/>
    <mergeCell ref="JXB138:JXB139"/>
    <mergeCell ref="JXC138:JXC139"/>
    <mergeCell ref="JXD138:JXD139"/>
    <mergeCell ref="JZM138:JZM139"/>
    <mergeCell ref="JZN138:JZN139"/>
    <mergeCell ref="JZO138:JZO139"/>
    <mergeCell ref="JZP138:JZP139"/>
    <mergeCell ref="JZQ138:JZQ139"/>
    <mergeCell ref="JZR138:JZR139"/>
    <mergeCell ref="JZG138:JZG139"/>
    <mergeCell ref="JZH138:JZH139"/>
    <mergeCell ref="JZI138:JZI139"/>
    <mergeCell ref="JZJ138:JZJ139"/>
    <mergeCell ref="JZK138:JZK139"/>
    <mergeCell ref="JZL138:JZL139"/>
    <mergeCell ref="JZA138:JZA139"/>
    <mergeCell ref="JZB138:JZB139"/>
    <mergeCell ref="JZC138:JZC139"/>
    <mergeCell ref="JZD138:JZD139"/>
    <mergeCell ref="JZE138:JZE139"/>
    <mergeCell ref="JZF138:JZF139"/>
    <mergeCell ref="JYU138:JYU139"/>
    <mergeCell ref="JYV138:JYV139"/>
    <mergeCell ref="JYW138:JYW139"/>
    <mergeCell ref="JYX138:JYX139"/>
    <mergeCell ref="JYY138:JYY139"/>
    <mergeCell ref="JYZ138:JYZ139"/>
    <mergeCell ref="JYO138:JYO139"/>
    <mergeCell ref="JYP138:JYP139"/>
    <mergeCell ref="JYQ138:JYQ139"/>
    <mergeCell ref="JYR138:JYR139"/>
    <mergeCell ref="JYS138:JYS139"/>
    <mergeCell ref="JYT138:JYT139"/>
    <mergeCell ref="JYI138:JYI139"/>
    <mergeCell ref="JYJ138:JYJ139"/>
    <mergeCell ref="JYK138:JYK139"/>
    <mergeCell ref="JYL138:JYL139"/>
    <mergeCell ref="JYM138:JYM139"/>
    <mergeCell ref="JYN138:JYN139"/>
    <mergeCell ref="KAW138:KAW139"/>
    <mergeCell ref="KAX138:KAX139"/>
    <mergeCell ref="KAY138:KAY139"/>
    <mergeCell ref="KAZ138:KAZ139"/>
    <mergeCell ref="KBA138:KBA139"/>
    <mergeCell ref="KBB138:KBB139"/>
    <mergeCell ref="KAQ138:KAQ139"/>
    <mergeCell ref="KAR138:KAR139"/>
    <mergeCell ref="KAS138:KAS139"/>
    <mergeCell ref="KAT138:KAT139"/>
    <mergeCell ref="KAU138:KAU139"/>
    <mergeCell ref="KAV138:KAV139"/>
    <mergeCell ref="KAK138:KAK139"/>
    <mergeCell ref="KAL138:KAL139"/>
    <mergeCell ref="KAM138:KAM139"/>
    <mergeCell ref="KAN138:KAN139"/>
    <mergeCell ref="KAO138:KAO139"/>
    <mergeCell ref="KAP138:KAP139"/>
    <mergeCell ref="KAE138:KAE139"/>
    <mergeCell ref="KAF138:KAF139"/>
    <mergeCell ref="KAG138:KAG139"/>
    <mergeCell ref="KAH138:KAH139"/>
    <mergeCell ref="KAI138:KAI139"/>
    <mergeCell ref="KAJ138:KAJ139"/>
    <mergeCell ref="JZY138:JZY139"/>
    <mergeCell ref="JZZ138:JZZ139"/>
    <mergeCell ref="KAA138:KAA139"/>
    <mergeCell ref="KAB138:KAB139"/>
    <mergeCell ref="KAC138:KAC139"/>
    <mergeCell ref="KAD138:KAD139"/>
    <mergeCell ref="JZS138:JZS139"/>
    <mergeCell ref="JZT138:JZT139"/>
    <mergeCell ref="JZU138:JZU139"/>
    <mergeCell ref="JZV138:JZV139"/>
    <mergeCell ref="JZW138:JZW139"/>
    <mergeCell ref="JZX138:JZX139"/>
    <mergeCell ref="KCG138:KCG139"/>
    <mergeCell ref="KCH138:KCH139"/>
    <mergeCell ref="KCI138:KCI139"/>
    <mergeCell ref="KCJ138:KCJ139"/>
    <mergeCell ref="KCK138:KCK139"/>
    <mergeCell ref="KCL138:KCL139"/>
    <mergeCell ref="KCA138:KCA139"/>
    <mergeCell ref="KCB138:KCB139"/>
    <mergeCell ref="KCC138:KCC139"/>
    <mergeCell ref="KCD138:KCD139"/>
    <mergeCell ref="KCE138:KCE139"/>
    <mergeCell ref="KCF138:KCF139"/>
    <mergeCell ref="KBU138:KBU139"/>
    <mergeCell ref="KBV138:KBV139"/>
    <mergeCell ref="KBW138:KBW139"/>
    <mergeCell ref="KBX138:KBX139"/>
    <mergeCell ref="KBY138:KBY139"/>
    <mergeCell ref="KBZ138:KBZ139"/>
    <mergeCell ref="KBO138:KBO139"/>
    <mergeCell ref="KBP138:KBP139"/>
    <mergeCell ref="KBQ138:KBQ139"/>
    <mergeCell ref="KBR138:KBR139"/>
    <mergeCell ref="KBS138:KBS139"/>
    <mergeCell ref="KBT138:KBT139"/>
    <mergeCell ref="KBI138:KBI139"/>
    <mergeCell ref="KBJ138:KBJ139"/>
    <mergeCell ref="KBK138:KBK139"/>
    <mergeCell ref="KBL138:KBL139"/>
    <mergeCell ref="KBM138:KBM139"/>
    <mergeCell ref="KBN138:KBN139"/>
    <mergeCell ref="KBC138:KBC139"/>
    <mergeCell ref="KBD138:KBD139"/>
    <mergeCell ref="KBE138:KBE139"/>
    <mergeCell ref="KBF138:KBF139"/>
    <mergeCell ref="KBG138:KBG139"/>
    <mergeCell ref="KBH138:KBH139"/>
    <mergeCell ref="KDQ138:KDQ139"/>
    <mergeCell ref="KDR138:KDR139"/>
    <mergeCell ref="KDS138:KDS139"/>
    <mergeCell ref="KDT138:KDT139"/>
    <mergeCell ref="KDU138:KDU139"/>
    <mergeCell ref="KDV138:KDV139"/>
    <mergeCell ref="KDK138:KDK139"/>
    <mergeCell ref="KDL138:KDL139"/>
    <mergeCell ref="KDM138:KDM139"/>
    <mergeCell ref="KDN138:KDN139"/>
    <mergeCell ref="KDO138:KDO139"/>
    <mergeCell ref="KDP138:KDP139"/>
    <mergeCell ref="KDE138:KDE139"/>
    <mergeCell ref="KDF138:KDF139"/>
    <mergeCell ref="KDG138:KDG139"/>
    <mergeCell ref="KDH138:KDH139"/>
    <mergeCell ref="KDI138:KDI139"/>
    <mergeCell ref="KDJ138:KDJ139"/>
    <mergeCell ref="KCY138:KCY139"/>
    <mergeCell ref="KCZ138:KCZ139"/>
    <mergeCell ref="KDA138:KDA139"/>
    <mergeCell ref="KDB138:KDB139"/>
    <mergeCell ref="KDC138:KDC139"/>
    <mergeCell ref="KDD138:KDD139"/>
    <mergeCell ref="KCS138:KCS139"/>
    <mergeCell ref="KCT138:KCT139"/>
    <mergeCell ref="KCU138:KCU139"/>
    <mergeCell ref="KCV138:KCV139"/>
    <mergeCell ref="KCW138:KCW139"/>
    <mergeCell ref="KCX138:KCX139"/>
    <mergeCell ref="KCM138:KCM139"/>
    <mergeCell ref="KCN138:KCN139"/>
    <mergeCell ref="KCO138:KCO139"/>
    <mergeCell ref="KCP138:KCP139"/>
    <mergeCell ref="KCQ138:KCQ139"/>
    <mergeCell ref="KCR138:KCR139"/>
    <mergeCell ref="KFA138:KFA139"/>
    <mergeCell ref="KFB138:KFB139"/>
    <mergeCell ref="KFC138:KFC139"/>
    <mergeCell ref="KFD138:KFD139"/>
    <mergeCell ref="KFE138:KFE139"/>
    <mergeCell ref="KFF138:KFF139"/>
    <mergeCell ref="KEU138:KEU139"/>
    <mergeCell ref="KEV138:KEV139"/>
    <mergeCell ref="KEW138:KEW139"/>
    <mergeCell ref="KEX138:KEX139"/>
    <mergeCell ref="KEY138:KEY139"/>
    <mergeCell ref="KEZ138:KEZ139"/>
    <mergeCell ref="KEO138:KEO139"/>
    <mergeCell ref="KEP138:KEP139"/>
    <mergeCell ref="KEQ138:KEQ139"/>
    <mergeCell ref="KER138:KER139"/>
    <mergeCell ref="KES138:KES139"/>
    <mergeCell ref="KET138:KET139"/>
    <mergeCell ref="KEI138:KEI139"/>
    <mergeCell ref="KEJ138:KEJ139"/>
    <mergeCell ref="KEK138:KEK139"/>
    <mergeCell ref="KEL138:KEL139"/>
    <mergeCell ref="KEM138:KEM139"/>
    <mergeCell ref="KEN138:KEN139"/>
    <mergeCell ref="KEC138:KEC139"/>
    <mergeCell ref="KED138:KED139"/>
    <mergeCell ref="KEE138:KEE139"/>
    <mergeCell ref="KEF138:KEF139"/>
    <mergeCell ref="KEG138:KEG139"/>
    <mergeCell ref="KEH138:KEH139"/>
    <mergeCell ref="KDW138:KDW139"/>
    <mergeCell ref="KDX138:KDX139"/>
    <mergeCell ref="KDY138:KDY139"/>
    <mergeCell ref="KDZ138:KDZ139"/>
    <mergeCell ref="KEA138:KEA139"/>
    <mergeCell ref="KEB138:KEB139"/>
    <mergeCell ref="KGK138:KGK139"/>
    <mergeCell ref="KGL138:KGL139"/>
    <mergeCell ref="KGM138:KGM139"/>
    <mergeCell ref="KGN138:KGN139"/>
    <mergeCell ref="KGO138:KGO139"/>
    <mergeCell ref="KGP138:KGP139"/>
    <mergeCell ref="KGE138:KGE139"/>
    <mergeCell ref="KGF138:KGF139"/>
    <mergeCell ref="KGG138:KGG139"/>
    <mergeCell ref="KGH138:KGH139"/>
    <mergeCell ref="KGI138:KGI139"/>
    <mergeCell ref="KGJ138:KGJ139"/>
    <mergeCell ref="KFY138:KFY139"/>
    <mergeCell ref="KFZ138:KFZ139"/>
    <mergeCell ref="KGA138:KGA139"/>
    <mergeCell ref="KGB138:KGB139"/>
    <mergeCell ref="KGC138:KGC139"/>
    <mergeCell ref="KGD138:KGD139"/>
    <mergeCell ref="KFS138:KFS139"/>
    <mergeCell ref="KFT138:KFT139"/>
    <mergeCell ref="KFU138:KFU139"/>
    <mergeCell ref="KFV138:KFV139"/>
    <mergeCell ref="KFW138:KFW139"/>
    <mergeCell ref="KFX138:KFX139"/>
    <mergeCell ref="KFM138:KFM139"/>
    <mergeCell ref="KFN138:KFN139"/>
    <mergeCell ref="KFO138:KFO139"/>
    <mergeCell ref="KFP138:KFP139"/>
    <mergeCell ref="KFQ138:KFQ139"/>
    <mergeCell ref="KFR138:KFR139"/>
    <mergeCell ref="KFG138:KFG139"/>
    <mergeCell ref="KFH138:KFH139"/>
    <mergeCell ref="KFI138:KFI139"/>
    <mergeCell ref="KFJ138:KFJ139"/>
    <mergeCell ref="KFK138:KFK139"/>
    <mergeCell ref="KFL138:KFL139"/>
    <mergeCell ref="KHU138:KHU139"/>
    <mergeCell ref="KHV138:KHV139"/>
    <mergeCell ref="KHW138:KHW139"/>
    <mergeCell ref="KHX138:KHX139"/>
    <mergeCell ref="KHY138:KHY139"/>
    <mergeCell ref="KHZ138:KHZ139"/>
    <mergeCell ref="KHO138:KHO139"/>
    <mergeCell ref="KHP138:KHP139"/>
    <mergeCell ref="KHQ138:KHQ139"/>
    <mergeCell ref="KHR138:KHR139"/>
    <mergeCell ref="KHS138:KHS139"/>
    <mergeCell ref="KHT138:KHT139"/>
    <mergeCell ref="KHI138:KHI139"/>
    <mergeCell ref="KHJ138:KHJ139"/>
    <mergeCell ref="KHK138:KHK139"/>
    <mergeCell ref="KHL138:KHL139"/>
    <mergeCell ref="KHM138:KHM139"/>
    <mergeCell ref="KHN138:KHN139"/>
    <mergeCell ref="KHC138:KHC139"/>
    <mergeCell ref="KHD138:KHD139"/>
    <mergeCell ref="KHE138:KHE139"/>
    <mergeCell ref="KHF138:KHF139"/>
    <mergeCell ref="KHG138:KHG139"/>
    <mergeCell ref="KHH138:KHH139"/>
    <mergeCell ref="KGW138:KGW139"/>
    <mergeCell ref="KGX138:KGX139"/>
    <mergeCell ref="KGY138:KGY139"/>
    <mergeCell ref="KGZ138:KGZ139"/>
    <mergeCell ref="KHA138:KHA139"/>
    <mergeCell ref="KHB138:KHB139"/>
    <mergeCell ref="KGQ138:KGQ139"/>
    <mergeCell ref="KGR138:KGR139"/>
    <mergeCell ref="KGS138:KGS139"/>
    <mergeCell ref="KGT138:KGT139"/>
    <mergeCell ref="KGU138:KGU139"/>
    <mergeCell ref="KGV138:KGV139"/>
    <mergeCell ref="KJE138:KJE139"/>
    <mergeCell ref="KJF138:KJF139"/>
    <mergeCell ref="KJG138:KJG139"/>
    <mergeCell ref="KJH138:KJH139"/>
    <mergeCell ref="KJI138:KJI139"/>
    <mergeCell ref="KJJ138:KJJ139"/>
    <mergeCell ref="KIY138:KIY139"/>
    <mergeCell ref="KIZ138:KIZ139"/>
    <mergeCell ref="KJA138:KJA139"/>
    <mergeCell ref="KJB138:KJB139"/>
    <mergeCell ref="KJC138:KJC139"/>
    <mergeCell ref="KJD138:KJD139"/>
    <mergeCell ref="KIS138:KIS139"/>
    <mergeCell ref="KIT138:KIT139"/>
    <mergeCell ref="KIU138:KIU139"/>
    <mergeCell ref="KIV138:KIV139"/>
    <mergeCell ref="KIW138:KIW139"/>
    <mergeCell ref="KIX138:KIX139"/>
    <mergeCell ref="KIM138:KIM139"/>
    <mergeCell ref="KIN138:KIN139"/>
    <mergeCell ref="KIO138:KIO139"/>
    <mergeCell ref="KIP138:KIP139"/>
    <mergeCell ref="KIQ138:KIQ139"/>
    <mergeCell ref="KIR138:KIR139"/>
    <mergeCell ref="KIG138:KIG139"/>
    <mergeCell ref="KIH138:KIH139"/>
    <mergeCell ref="KII138:KII139"/>
    <mergeCell ref="KIJ138:KIJ139"/>
    <mergeCell ref="KIK138:KIK139"/>
    <mergeCell ref="KIL138:KIL139"/>
    <mergeCell ref="KIA138:KIA139"/>
    <mergeCell ref="KIB138:KIB139"/>
    <mergeCell ref="KIC138:KIC139"/>
    <mergeCell ref="KID138:KID139"/>
    <mergeCell ref="KIE138:KIE139"/>
    <mergeCell ref="KIF138:KIF139"/>
    <mergeCell ref="KKO138:KKO139"/>
    <mergeCell ref="KKP138:KKP139"/>
    <mergeCell ref="KKQ138:KKQ139"/>
    <mergeCell ref="KKR138:KKR139"/>
    <mergeCell ref="KKS138:KKS139"/>
    <mergeCell ref="KKT138:KKT139"/>
    <mergeCell ref="KKI138:KKI139"/>
    <mergeCell ref="KKJ138:KKJ139"/>
    <mergeCell ref="KKK138:KKK139"/>
    <mergeCell ref="KKL138:KKL139"/>
    <mergeCell ref="KKM138:KKM139"/>
    <mergeCell ref="KKN138:KKN139"/>
    <mergeCell ref="KKC138:KKC139"/>
    <mergeCell ref="KKD138:KKD139"/>
    <mergeCell ref="KKE138:KKE139"/>
    <mergeCell ref="KKF138:KKF139"/>
    <mergeCell ref="KKG138:KKG139"/>
    <mergeCell ref="KKH138:KKH139"/>
    <mergeCell ref="KJW138:KJW139"/>
    <mergeCell ref="KJX138:KJX139"/>
    <mergeCell ref="KJY138:KJY139"/>
    <mergeCell ref="KJZ138:KJZ139"/>
    <mergeCell ref="KKA138:KKA139"/>
    <mergeCell ref="KKB138:KKB139"/>
    <mergeCell ref="KJQ138:KJQ139"/>
    <mergeCell ref="KJR138:KJR139"/>
    <mergeCell ref="KJS138:KJS139"/>
    <mergeCell ref="KJT138:KJT139"/>
    <mergeCell ref="KJU138:KJU139"/>
    <mergeCell ref="KJV138:KJV139"/>
    <mergeCell ref="KJK138:KJK139"/>
    <mergeCell ref="KJL138:KJL139"/>
    <mergeCell ref="KJM138:KJM139"/>
    <mergeCell ref="KJN138:KJN139"/>
    <mergeCell ref="KJO138:KJO139"/>
    <mergeCell ref="KJP138:KJP139"/>
    <mergeCell ref="KLY138:KLY139"/>
    <mergeCell ref="KLZ138:KLZ139"/>
    <mergeCell ref="KMA138:KMA139"/>
    <mergeCell ref="KMB138:KMB139"/>
    <mergeCell ref="KMC138:KMC139"/>
    <mergeCell ref="KMD138:KMD139"/>
    <mergeCell ref="KLS138:KLS139"/>
    <mergeCell ref="KLT138:KLT139"/>
    <mergeCell ref="KLU138:KLU139"/>
    <mergeCell ref="KLV138:KLV139"/>
    <mergeCell ref="KLW138:KLW139"/>
    <mergeCell ref="KLX138:KLX139"/>
    <mergeCell ref="KLM138:KLM139"/>
    <mergeCell ref="KLN138:KLN139"/>
    <mergeCell ref="KLO138:KLO139"/>
    <mergeCell ref="KLP138:KLP139"/>
    <mergeCell ref="KLQ138:KLQ139"/>
    <mergeCell ref="KLR138:KLR139"/>
    <mergeCell ref="KLG138:KLG139"/>
    <mergeCell ref="KLH138:KLH139"/>
    <mergeCell ref="KLI138:KLI139"/>
    <mergeCell ref="KLJ138:KLJ139"/>
    <mergeCell ref="KLK138:KLK139"/>
    <mergeCell ref="KLL138:KLL139"/>
    <mergeCell ref="KLA138:KLA139"/>
    <mergeCell ref="KLB138:KLB139"/>
    <mergeCell ref="KLC138:KLC139"/>
    <mergeCell ref="KLD138:KLD139"/>
    <mergeCell ref="KLE138:KLE139"/>
    <mergeCell ref="KLF138:KLF139"/>
    <mergeCell ref="KKU138:KKU139"/>
    <mergeCell ref="KKV138:KKV139"/>
    <mergeCell ref="KKW138:KKW139"/>
    <mergeCell ref="KKX138:KKX139"/>
    <mergeCell ref="KKY138:KKY139"/>
    <mergeCell ref="KKZ138:KKZ139"/>
    <mergeCell ref="KNI138:KNI139"/>
    <mergeCell ref="KNJ138:KNJ139"/>
    <mergeCell ref="KNK138:KNK139"/>
    <mergeCell ref="KNL138:KNL139"/>
    <mergeCell ref="KNM138:KNM139"/>
    <mergeCell ref="KNN138:KNN139"/>
    <mergeCell ref="KNC138:KNC139"/>
    <mergeCell ref="KND138:KND139"/>
    <mergeCell ref="KNE138:KNE139"/>
    <mergeCell ref="KNF138:KNF139"/>
    <mergeCell ref="KNG138:KNG139"/>
    <mergeCell ref="KNH138:KNH139"/>
    <mergeCell ref="KMW138:KMW139"/>
    <mergeCell ref="KMX138:KMX139"/>
    <mergeCell ref="KMY138:KMY139"/>
    <mergeCell ref="KMZ138:KMZ139"/>
    <mergeCell ref="KNA138:KNA139"/>
    <mergeCell ref="KNB138:KNB139"/>
    <mergeCell ref="KMQ138:KMQ139"/>
    <mergeCell ref="KMR138:KMR139"/>
    <mergeCell ref="KMS138:KMS139"/>
    <mergeCell ref="KMT138:KMT139"/>
    <mergeCell ref="KMU138:KMU139"/>
    <mergeCell ref="KMV138:KMV139"/>
    <mergeCell ref="KMK138:KMK139"/>
    <mergeCell ref="KML138:KML139"/>
    <mergeCell ref="KMM138:KMM139"/>
    <mergeCell ref="KMN138:KMN139"/>
    <mergeCell ref="KMO138:KMO139"/>
    <mergeCell ref="KMP138:KMP139"/>
    <mergeCell ref="KME138:KME139"/>
    <mergeCell ref="KMF138:KMF139"/>
    <mergeCell ref="KMG138:KMG139"/>
    <mergeCell ref="KMH138:KMH139"/>
    <mergeCell ref="KMI138:KMI139"/>
    <mergeCell ref="KMJ138:KMJ139"/>
    <mergeCell ref="KOS138:KOS139"/>
    <mergeCell ref="KOT138:KOT139"/>
    <mergeCell ref="KOU138:KOU139"/>
    <mergeCell ref="KOV138:KOV139"/>
    <mergeCell ref="KOW138:KOW139"/>
    <mergeCell ref="KOX138:KOX139"/>
    <mergeCell ref="KOM138:KOM139"/>
    <mergeCell ref="KON138:KON139"/>
    <mergeCell ref="KOO138:KOO139"/>
    <mergeCell ref="KOP138:KOP139"/>
    <mergeCell ref="KOQ138:KOQ139"/>
    <mergeCell ref="KOR138:KOR139"/>
    <mergeCell ref="KOG138:KOG139"/>
    <mergeCell ref="KOH138:KOH139"/>
    <mergeCell ref="KOI138:KOI139"/>
    <mergeCell ref="KOJ138:KOJ139"/>
    <mergeCell ref="KOK138:KOK139"/>
    <mergeCell ref="KOL138:KOL139"/>
    <mergeCell ref="KOA138:KOA139"/>
    <mergeCell ref="KOB138:KOB139"/>
    <mergeCell ref="KOC138:KOC139"/>
    <mergeCell ref="KOD138:KOD139"/>
    <mergeCell ref="KOE138:KOE139"/>
    <mergeCell ref="KOF138:KOF139"/>
    <mergeCell ref="KNU138:KNU139"/>
    <mergeCell ref="KNV138:KNV139"/>
    <mergeCell ref="KNW138:KNW139"/>
    <mergeCell ref="KNX138:KNX139"/>
    <mergeCell ref="KNY138:KNY139"/>
    <mergeCell ref="KNZ138:KNZ139"/>
    <mergeCell ref="KNO138:KNO139"/>
    <mergeCell ref="KNP138:KNP139"/>
    <mergeCell ref="KNQ138:KNQ139"/>
    <mergeCell ref="KNR138:KNR139"/>
    <mergeCell ref="KNS138:KNS139"/>
    <mergeCell ref="KNT138:KNT139"/>
    <mergeCell ref="KQC138:KQC139"/>
    <mergeCell ref="KQD138:KQD139"/>
    <mergeCell ref="KQE138:KQE139"/>
    <mergeCell ref="KQF138:KQF139"/>
    <mergeCell ref="KQG138:KQG139"/>
    <mergeCell ref="KQH138:KQH139"/>
    <mergeCell ref="KPW138:KPW139"/>
    <mergeCell ref="KPX138:KPX139"/>
    <mergeCell ref="KPY138:KPY139"/>
    <mergeCell ref="KPZ138:KPZ139"/>
    <mergeCell ref="KQA138:KQA139"/>
    <mergeCell ref="KQB138:KQB139"/>
    <mergeCell ref="KPQ138:KPQ139"/>
    <mergeCell ref="KPR138:KPR139"/>
    <mergeCell ref="KPS138:KPS139"/>
    <mergeCell ref="KPT138:KPT139"/>
    <mergeCell ref="KPU138:KPU139"/>
    <mergeCell ref="KPV138:KPV139"/>
    <mergeCell ref="KPK138:KPK139"/>
    <mergeCell ref="KPL138:KPL139"/>
    <mergeCell ref="KPM138:KPM139"/>
    <mergeCell ref="KPN138:KPN139"/>
    <mergeCell ref="KPO138:KPO139"/>
    <mergeCell ref="KPP138:KPP139"/>
    <mergeCell ref="KPE138:KPE139"/>
    <mergeCell ref="KPF138:KPF139"/>
    <mergeCell ref="KPG138:KPG139"/>
    <mergeCell ref="KPH138:KPH139"/>
    <mergeCell ref="KPI138:KPI139"/>
    <mergeCell ref="KPJ138:KPJ139"/>
    <mergeCell ref="KOY138:KOY139"/>
    <mergeCell ref="KOZ138:KOZ139"/>
    <mergeCell ref="KPA138:KPA139"/>
    <mergeCell ref="KPB138:KPB139"/>
    <mergeCell ref="KPC138:KPC139"/>
    <mergeCell ref="KPD138:KPD139"/>
    <mergeCell ref="KRM138:KRM139"/>
    <mergeCell ref="KRN138:KRN139"/>
    <mergeCell ref="KRO138:KRO139"/>
    <mergeCell ref="KRP138:KRP139"/>
    <mergeCell ref="KRQ138:KRQ139"/>
    <mergeCell ref="KRR138:KRR139"/>
    <mergeCell ref="KRG138:KRG139"/>
    <mergeCell ref="KRH138:KRH139"/>
    <mergeCell ref="KRI138:KRI139"/>
    <mergeCell ref="KRJ138:KRJ139"/>
    <mergeCell ref="KRK138:KRK139"/>
    <mergeCell ref="KRL138:KRL139"/>
    <mergeCell ref="KRA138:KRA139"/>
    <mergeCell ref="KRB138:KRB139"/>
    <mergeCell ref="KRC138:KRC139"/>
    <mergeCell ref="KRD138:KRD139"/>
    <mergeCell ref="KRE138:KRE139"/>
    <mergeCell ref="KRF138:KRF139"/>
    <mergeCell ref="KQU138:KQU139"/>
    <mergeCell ref="KQV138:KQV139"/>
    <mergeCell ref="KQW138:KQW139"/>
    <mergeCell ref="KQX138:KQX139"/>
    <mergeCell ref="KQY138:KQY139"/>
    <mergeCell ref="KQZ138:KQZ139"/>
    <mergeCell ref="KQO138:KQO139"/>
    <mergeCell ref="KQP138:KQP139"/>
    <mergeCell ref="KQQ138:KQQ139"/>
    <mergeCell ref="KQR138:KQR139"/>
    <mergeCell ref="KQS138:KQS139"/>
    <mergeCell ref="KQT138:KQT139"/>
    <mergeCell ref="KQI138:KQI139"/>
    <mergeCell ref="KQJ138:KQJ139"/>
    <mergeCell ref="KQK138:KQK139"/>
    <mergeCell ref="KQL138:KQL139"/>
    <mergeCell ref="KQM138:KQM139"/>
    <mergeCell ref="KQN138:KQN139"/>
    <mergeCell ref="KSW138:KSW139"/>
    <mergeCell ref="KSX138:KSX139"/>
    <mergeCell ref="KSY138:KSY139"/>
    <mergeCell ref="KSZ138:KSZ139"/>
    <mergeCell ref="KTA138:KTA139"/>
    <mergeCell ref="KTB138:KTB139"/>
    <mergeCell ref="KSQ138:KSQ139"/>
    <mergeCell ref="KSR138:KSR139"/>
    <mergeCell ref="KSS138:KSS139"/>
    <mergeCell ref="KST138:KST139"/>
    <mergeCell ref="KSU138:KSU139"/>
    <mergeCell ref="KSV138:KSV139"/>
    <mergeCell ref="KSK138:KSK139"/>
    <mergeCell ref="KSL138:KSL139"/>
    <mergeCell ref="KSM138:KSM139"/>
    <mergeCell ref="KSN138:KSN139"/>
    <mergeCell ref="KSO138:KSO139"/>
    <mergeCell ref="KSP138:KSP139"/>
    <mergeCell ref="KSE138:KSE139"/>
    <mergeCell ref="KSF138:KSF139"/>
    <mergeCell ref="KSG138:KSG139"/>
    <mergeCell ref="KSH138:KSH139"/>
    <mergeCell ref="KSI138:KSI139"/>
    <mergeCell ref="KSJ138:KSJ139"/>
    <mergeCell ref="KRY138:KRY139"/>
    <mergeCell ref="KRZ138:KRZ139"/>
    <mergeCell ref="KSA138:KSA139"/>
    <mergeCell ref="KSB138:KSB139"/>
    <mergeCell ref="KSC138:KSC139"/>
    <mergeCell ref="KSD138:KSD139"/>
    <mergeCell ref="KRS138:KRS139"/>
    <mergeCell ref="KRT138:KRT139"/>
    <mergeCell ref="KRU138:KRU139"/>
    <mergeCell ref="KRV138:KRV139"/>
    <mergeCell ref="KRW138:KRW139"/>
    <mergeCell ref="KRX138:KRX139"/>
    <mergeCell ref="KUG138:KUG139"/>
    <mergeCell ref="KUH138:KUH139"/>
    <mergeCell ref="KUI138:KUI139"/>
    <mergeCell ref="KUJ138:KUJ139"/>
    <mergeCell ref="KUK138:KUK139"/>
    <mergeCell ref="KUL138:KUL139"/>
    <mergeCell ref="KUA138:KUA139"/>
    <mergeCell ref="KUB138:KUB139"/>
    <mergeCell ref="KUC138:KUC139"/>
    <mergeCell ref="KUD138:KUD139"/>
    <mergeCell ref="KUE138:KUE139"/>
    <mergeCell ref="KUF138:KUF139"/>
    <mergeCell ref="KTU138:KTU139"/>
    <mergeCell ref="KTV138:KTV139"/>
    <mergeCell ref="KTW138:KTW139"/>
    <mergeCell ref="KTX138:KTX139"/>
    <mergeCell ref="KTY138:KTY139"/>
    <mergeCell ref="KTZ138:KTZ139"/>
    <mergeCell ref="KTO138:KTO139"/>
    <mergeCell ref="KTP138:KTP139"/>
    <mergeCell ref="KTQ138:KTQ139"/>
    <mergeCell ref="KTR138:KTR139"/>
    <mergeCell ref="KTS138:KTS139"/>
    <mergeCell ref="KTT138:KTT139"/>
    <mergeCell ref="KTI138:KTI139"/>
    <mergeCell ref="KTJ138:KTJ139"/>
    <mergeCell ref="KTK138:KTK139"/>
    <mergeCell ref="KTL138:KTL139"/>
    <mergeCell ref="KTM138:KTM139"/>
    <mergeCell ref="KTN138:KTN139"/>
    <mergeCell ref="KTC138:KTC139"/>
    <mergeCell ref="KTD138:KTD139"/>
    <mergeCell ref="KTE138:KTE139"/>
    <mergeCell ref="KTF138:KTF139"/>
    <mergeCell ref="KTG138:KTG139"/>
    <mergeCell ref="KTH138:KTH139"/>
    <mergeCell ref="KVQ138:KVQ139"/>
    <mergeCell ref="KVR138:KVR139"/>
    <mergeCell ref="KVS138:KVS139"/>
    <mergeCell ref="KVT138:KVT139"/>
    <mergeCell ref="KVU138:KVU139"/>
    <mergeCell ref="KVV138:KVV139"/>
    <mergeCell ref="KVK138:KVK139"/>
    <mergeCell ref="KVL138:KVL139"/>
    <mergeCell ref="KVM138:KVM139"/>
    <mergeCell ref="KVN138:KVN139"/>
    <mergeCell ref="KVO138:KVO139"/>
    <mergeCell ref="KVP138:KVP139"/>
    <mergeCell ref="KVE138:KVE139"/>
    <mergeCell ref="KVF138:KVF139"/>
    <mergeCell ref="KVG138:KVG139"/>
    <mergeCell ref="KVH138:KVH139"/>
    <mergeCell ref="KVI138:KVI139"/>
    <mergeCell ref="KVJ138:KVJ139"/>
    <mergeCell ref="KUY138:KUY139"/>
    <mergeCell ref="KUZ138:KUZ139"/>
    <mergeCell ref="KVA138:KVA139"/>
    <mergeCell ref="KVB138:KVB139"/>
    <mergeCell ref="KVC138:KVC139"/>
    <mergeCell ref="KVD138:KVD139"/>
    <mergeCell ref="KUS138:KUS139"/>
    <mergeCell ref="KUT138:KUT139"/>
    <mergeCell ref="KUU138:KUU139"/>
    <mergeCell ref="KUV138:KUV139"/>
    <mergeCell ref="KUW138:KUW139"/>
    <mergeCell ref="KUX138:KUX139"/>
    <mergeCell ref="KUM138:KUM139"/>
    <mergeCell ref="KUN138:KUN139"/>
    <mergeCell ref="KUO138:KUO139"/>
    <mergeCell ref="KUP138:KUP139"/>
    <mergeCell ref="KUQ138:KUQ139"/>
    <mergeCell ref="KUR138:KUR139"/>
    <mergeCell ref="KXA138:KXA139"/>
    <mergeCell ref="KXB138:KXB139"/>
    <mergeCell ref="KXC138:KXC139"/>
    <mergeCell ref="KXD138:KXD139"/>
    <mergeCell ref="KXE138:KXE139"/>
    <mergeCell ref="KXF138:KXF139"/>
    <mergeCell ref="KWU138:KWU139"/>
    <mergeCell ref="KWV138:KWV139"/>
    <mergeCell ref="KWW138:KWW139"/>
    <mergeCell ref="KWX138:KWX139"/>
    <mergeCell ref="KWY138:KWY139"/>
    <mergeCell ref="KWZ138:KWZ139"/>
    <mergeCell ref="KWO138:KWO139"/>
    <mergeCell ref="KWP138:KWP139"/>
    <mergeCell ref="KWQ138:KWQ139"/>
    <mergeCell ref="KWR138:KWR139"/>
    <mergeCell ref="KWS138:KWS139"/>
    <mergeCell ref="KWT138:KWT139"/>
    <mergeCell ref="KWI138:KWI139"/>
    <mergeCell ref="KWJ138:KWJ139"/>
    <mergeCell ref="KWK138:KWK139"/>
    <mergeCell ref="KWL138:KWL139"/>
    <mergeCell ref="KWM138:KWM139"/>
    <mergeCell ref="KWN138:KWN139"/>
    <mergeCell ref="KWC138:KWC139"/>
    <mergeCell ref="KWD138:KWD139"/>
    <mergeCell ref="KWE138:KWE139"/>
    <mergeCell ref="KWF138:KWF139"/>
    <mergeCell ref="KWG138:KWG139"/>
    <mergeCell ref="KWH138:KWH139"/>
    <mergeCell ref="KVW138:KVW139"/>
    <mergeCell ref="KVX138:KVX139"/>
    <mergeCell ref="KVY138:KVY139"/>
    <mergeCell ref="KVZ138:KVZ139"/>
    <mergeCell ref="KWA138:KWA139"/>
    <mergeCell ref="KWB138:KWB139"/>
    <mergeCell ref="KYK138:KYK139"/>
    <mergeCell ref="KYL138:KYL139"/>
    <mergeCell ref="KYM138:KYM139"/>
    <mergeCell ref="KYN138:KYN139"/>
    <mergeCell ref="KYO138:KYO139"/>
    <mergeCell ref="KYP138:KYP139"/>
    <mergeCell ref="KYE138:KYE139"/>
    <mergeCell ref="KYF138:KYF139"/>
    <mergeCell ref="KYG138:KYG139"/>
    <mergeCell ref="KYH138:KYH139"/>
    <mergeCell ref="KYI138:KYI139"/>
    <mergeCell ref="KYJ138:KYJ139"/>
    <mergeCell ref="KXY138:KXY139"/>
    <mergeCell ref="KXZ138:KXZ139"/>
    <mergeCell ref="KYA138:KYA139"/>
    <mergeCell ref="KYB138:KYB139"/>
    <mergeCell ref="KYC138:KYC139"/>
    <mergeCell ref="KYD138:KYD139"/>
    <mergeCell ref="KXS138:KXS139"/>
    <mergeCell ref="KXT138:KXT139"/>
    <mergeCell ref="KXU138:KXU139"/>
    <mergeCell ref="KXV138:KXV139"/>
    <mergeCell ref="KXW138:KXW139"/>
    <mergeCell ref="KXX138:KXX139"/>
    <mergeCell ref="KXM138:KXM139"/>
    <mergeCell ref="KXN138:KXN139"/>
    <mergeCell ref="KXO138:KXO139"/>
    <mergeCell ref="KXP138:KXP139"/>
    <mergeCell ref="KXQ138:KXQ139"/>
    <mergeCell ref="KXR138:KXR139"/>
    <mergeCell ref="KXG138:KXG139"/>
    <mergeCell ref="KXH138:KXH139"/>
    <mergeCell ref="KXI138:KXI139"/>
    <mergeCell ref="KXJ138:KXJ139"/>
    <mergeCell ref="KXK138:KXK139"/>
    <mergeCell ref="KXL138:KXL139"/>
    <mergeCell ref="KZU138:KZU139"/>
    <mergeCell ref="KZV138:KZV139"/>
    <mergeCell ref="KZW138:KZW139"/>
    <mergeCell ref="KZX138:KZX139"/>
    <mergeCell ref="KZY138:KZY139"/>
    <mergeCell ref="KZZ138:KZZ139"/>
    <mergeCell ref="KZO138:KZO139"/>
    <mergeCell ref="KZP138:KZP139"/>
    <mergeCell ref="KZQ138:KZQ139"/>
    <mergeCell ref="KZR138:KZR139"/>
    <mergeCell ref="KZS138:KZS139"/>
    <mergeCell ref="KZT138:KZT139"/>
    <mergeCell ref="KZI138:KZI139"/>
    <mergeCell ref="KZJ138:KZJ139"/>
    <mergeCell ref="KZK138:KZK139"/>
    <mergeCell ref="KZL138:KZL139"/>
    <mergeCell ref="KZM138:KZM139"/>
    <mergeCell ref="KZN138:KZN139"/>
    <mergeCell ref="KZC138:KZC139"/>
    <mergeCell ref="KZD138:KZD139"/>
    <mergeCell ref="KZE138:KZE139"/>
    <mergeCell ref="KZF138:KZF139"/>
    <mergeCell ref="KZG138:KZG139"/>
    <mergeCell ref="KZH138:KZH139"/>
    <mergeCell ref="KYW138:KYW139"/>
    <mergeCell ref="KYX138:KYX139"/>
    <mergeCell ref="KYY138:KYY139"/>
    <mergeCell ref="KYZ138:KYZ139"/>
    <mergeCell ref="KZA138:KZA139"/>
    <mergeCell ref="KZB138:KZB139"/>
    <mergeCell ref="KYQ138:KYQ139"/>
    <mergeCell ref="KYR138:KYR139"/>
    <mergeCell ref="KYS138:KYS139"/>
    <mergeCell ref="KYT138:KYT139"/>
    <mergeCell ref="KYU138:KYU139"/>
    <mergeCell ref="KYV138:KYV139"/>
    <mergeCell ref="LBE138:LBE139"/>
    <mergeCell ref="LBF138:LBF139"/>
    <mergeCell ref="LBG138:LBG139"/>
    <mergeCell ref="LBH138:LBH139"/>
    <mergeCell ref="LBI138:LBI139"/>
    <mergeCell ref="LBJ138:LBJ139"/>
    <mergeCell ref="LAY138:LAY139"/>
    <mergeCell ref="LAZ138:LAZ139"/>
    <mergeCell ref="LBA138:LBA139"/>
    <mergeCell ref="LBB138:LBB139"/>
    <mergeCell ref="LBC138:LBC139"/>
    <mergeCell ref="LBD138:LBD139"/>
    <mergeCell ref="LAS138:LAS139"/>
    <mergeCell ref="LAT138:LAT139"/>
    <mergeCell ref="LAU138:LAU139"/>
    <mergeCell ref="LAV138:LAV139"/>
    <mergeCell ref="LAW138:LAW139"/>
    <mergeCell ref="LAX138:LAX139"/>
    <mergeCell ref="LAM138:LAM139"/>
    <mergeCell ref="LAN138:LAN139"/>
    <mergeCell ref="LAO138:LAO139"/>
    <mergeCell ref="LAP138:LAP139"/>
    <mergeCell ref="LAQ138:LAQ139"/>
    <mergeCell ref="LAR138:LAR139"/>
    <mergeCell ref="LAG138:LAG139"/>
    <mergeCell ref="LAH138:LAH139"/>
    <mergeCell ref="LAI138:LAI139"/>
    <mergeCell ref="LAJ138:LAJ139"/>
    <mergeCell ref="LAK138:LAK139"/>
    <mergeCell ref="LAL138:LAL139"/>
    <mergeCell ref="LAA138:LAA139"/>
    <mergeCell ref="LAB138:LAB139"/>
    <mergeCell ref="LAC138:LAC139"/>
    <mergeCell ref="LAD138:LAD139"/>
    <mergeCell ref="LAE138:LAE139"/>
    <mergeCell ref="LAF138:LAF139"/>
    <mergeCell ref="LCO138:LCO139"/>
    <mergeCell ref="LCP138:LCP139"/>
    <mergeCell ref="LCQ138:LCQ139"/>
    <mergeCell ref="LCR138:LCR139"/>
    <mergeCell ref="LCS138:LCS139"/>
    <mergeCell ref="LCT138:LCT139"/>
    <mergeCell ref="LCI138:LCI139"/>
    <mergeCell ref="LCJ138:LCJ139"/>
    <mergeCell ref="LCK138:LCK139"/>
    <mergeCell ref="LCL138:LCL139"/>
    <mergeCell ref="LCM138:LCM139"/>
    <mergeCell ref="LCN138:LCN139"/>
    <mergeCell ref="LCC138:LCC139"/>
    <mergeCell ref="LCD138:LCD139"/>
    <mergeCell ref="LCE138:LCE139"/>
    <mergeCell ref="LCF138:LCF139"/>
    <mergeCell ref="LCG138:LCG139"/>
    <mergeCell ref="LCH138:LCH139"/>
    <mergeCell ref="LBW138:LBW139"/>
    <mergeCell ref="LBX138:LBX139"/>
    <mergeCell ref="LBY138:LBY139"/>
    <mergeCell ref="LBZ138:LBZ139"/>
    <mergeCell ref="LCA138:LCA139"/>
    <mergeCell ref="LCB138:LCB139"/>
    <mergeCell ref="LBQ138:LBQ139"/>
    <mergeCell ref="LBR138:LBR139"/>
    <mergeCell ref="LBS138:LBS139"/>
    <mergeCell ref="LBT138:LBT139"/>
    <mergeCell ref="LBU138:LBU139"/>
    <mergeCell ref="LBV138:LBV139"/>
    <mergeCell ref="LBK138:LBK139"/>
    <mergeCell ref="LBL138:LBL139"/>
    <mergeCell ref="LBM138:LBM139"/>
    <mergeCell ref="LBN138:LBN139"/>
    <mergeCell ref="LBO138:LBO139"/>
    <mergeCell ref="LBP138:LBP139"/>
    <mergeCell ref="LDY138:LDY139"/>
    <mergeCell ref="LDZ138:LDZ139"/>
    <mergeCell ref="LEA138:LEA139"/>
    <mergeCell ref="LEB138:LEB139"/>
    <mergeCell ref="LEC138:LEC139"/>
    <mergeCell ref="LED138:LED139"/>
    <mergeCell ref="LDS138:LDS139"/>
    <mergeCell ref="LDT138:LDT139"/>
    <mergeCell ref="LDU138:LDU139"/>
    <mergeCell ref="LDV138:LDV139"/>
    <mergeCell ref="LDW138:LDW139"/>
    <mergeCell ref="LDX138:LDX139"/>
    <mergeCell ref="LDM138:LDM139"/>
    <mergeCell ref="LDN138:LDN139"/>
    <mergeCell ref="LDO138:LDO139"/>
    <mergeCell ref="LDP138:LDP139"/>
    <mergeCell ref="LDQ138:LDQ139"/>
    <mergeCell ref="LDR138:LDR139"/>
    <mergeCell ref="LDG138:LDG139"/>
    <mergeCell ref="LDH138:LDH139"/>
    <mergeCell ref="LDI138:LDI139"/>
    <mergeCell ref="LDJ138:LDJ139"/>
    <mergeCell ref="LDK138:LDK139"/>
    <mergeCell ref="LDL138:LDL139"/>
    <mergeCell ref="LDA138:LDA139"/>
    <mergeCell ref="LDB138:LDB139"/>
    <mergeCell ref="LDC138:LDC139"/>
    <mergeCell ref="LDD138:LDD139"/>
    <mergeCell ref="LDE138:LDE139"/>
    <mergeCell ref="LDF138:LDF139"/>
    <mergeCell ref="LCU138:LCU139"/>
    <mergeCell ref="LCV138:LCV139"/>
    <mergeCell ref="LCW138:LCW139"/>
    <mergeCell ref="LCX138:LCX139"/>
    <mergeCell ref="LCY138:LCY139"/>
    <mergeCell ref="LCZ138:LCZ139"/>
    <mergeCell ref="LFI138:LFI139"/>
    <mergeCell ref="LFJ138:LFJ139"/>
    <mergeCell ref="LFK138:LFK139"/>
    <mergeCell ref="LFL138:LFL139"/>
    <mergeCell ref="LFM138:LFM139"/>
    <mergeCell ref="LFN138:LFN139"/>
    <mergeCell ref="LFC138:LFC139"/>
    <mergeCell ref="LFD138:LFD139"/>
    <mergeCell ref="LFE138:LFE139"/>
    <mergeCell ref="LFF138:LFF139"/>
    <mergeCell ref="LFG138:LFG139"/>
    <mergeCell ref="LFH138:LFH139"/>
    <mergeCell ref="LEW138:LEW139"/>
    <mergeCell ref="LEX138:LEX139"/>
    <mergeCell ref="LEY138:LEY139"/>
    <mergeCell ref="LEZ138:LEZ139"/>
    <mergeCell ref="LFA138:LFA139"/>
    <mergeCell ref="LFB138:LFB139"/>
    <mergeCell ref="LEQ138:LEQ139"/>
    <mergeCell ref="LER138:LER139"/>
    <mergeCell ref="LES138:LES139"/>
    <mergeCell ref="LET138:LET139"/>
    <mergeCell ref="LEU138:LEU139"/>
    <mergeCell ref="LEV138:LEV139"/>
    <mergeCell ref="LEK138:LEK139"/>
    <mergeCell ref="LEL138:LEL139"/>
    <mergeCell ref="LEM138:LEM139"/>
    <mergeCell ref="LEN138:LEN139"/>
    <mergeCell ref="LEO138:LEO139"/>
    <mergeCell ref="LEP138:LEP139"/>
    <mergeCell ref="LEE138:LEE139"/>
    <mergeCell ref="LEF138:LEF139"/>
    <mergeCell ref="LEG138:LEG139"/>
    <mergeCell ref="LEH138:LEH139"/>
    <mergeCell ref="LEI138:LEI139"/>
    <mergeCell ref="LEJ138:LEJ139"/>
    <mergeCell ref="LGS138:LGS139"/>
    <mergeCell ref="LGT138:LGT139"/>
    <mergeCell ref="LGU138:LGU139"/>
    <mergeCell ref="LGV138:LGV139"/>
    <mergeCell ref="LGW138:LGW139"/>
    <mergeCell ref="LGX138:LGX139"/>
    <mergeCell ref="LGM138:LGM139"/>
    <mergeCell ref="LGN138:LGN139"/>
    <mergeCell ref="LGO138:LGO139"/>
    <mergeCell ref="LGP138:LGP139"/>
    <mergeCell ref="LGQ138:LGQ139"/>
    <mergeCell ref="LGR138:LGR139"/>
    <mergeCell ref="LGG138:LGG139"/>
    <mergeCell ref="LGH138:LGH139"/>
    <mergeCell ref="LGI138:LGI139"/>
    <mergeCell ref="LGJ138:LGJ139"/>
    <mergeCell ref="LGK138:LGK139"/>
    <mergeCell ref="LGL138:LGL139"/>
    <mergeCell ref="LGA138:LGA139"/>
    <mergeCell ref="LGB138:LGB139"/>
    <mergeCell ref="LGC138:LGC139"/>
    <mergeCell ref="LGD138:LGD139"/>
    <mergeCell ref="LGE138:LGE139"/>
    <mergeCell ref="LGF138:LGF139"/>
    <mergeCell ref="LFU138:LFU139"/>
    <mergeCell ref="LFV138:LFV139"/>
    <mergeCell ref="LFW138:LFW139"/>
    <mergeCell ref="LFX138:LFX139"/>
    <mergeCell ref="LFY138:LFY139"/>
    <mergeCell ref="LFZ138:LFZ139"/>
    <mergeCell ref="LFO138:LFO139"/>
    <mergeCell ref="LFP138:LFP139"/>
    <mergeCell ref="LFQ138:LFQ139"/>
    <mergeCell ref="LFR138:LFR139"/>
    <mergeCell ref="LFS138:LFS139"/>
    <mergeCell ref="LFT138:LFT139"/>
    <mergeCell ref="LIC138:LIC139"/>
    <mergeCell ref="LID138:LID139"/>
    <mergeCell ref="LIE138:LIE139"/>
    <mergeCell ref="LIF138:LIF139"/>
    <mergeCell ref="LIG138:LIG139"/>
    <mergeCell ref="LIH138:LIH139"/>
    <mergeCell ref="LHW138:LHW139"/>
    <mergeCell ref="LHX138:LHX139"/>
    <mergeCell ref="LHY138:LHY139"/>
    <mergeCell ref="LHZ138:LHZ139"/>
    <mergeCell ref="LIA138:LIA139"/>
    <mergeCell ref="LIB138:LIB139"/>
    <mergeCell ref="LHQ138:LHQ139"/>
    <mergeCell ref="LHR138:LHR139"/>
    <mergeCell ref="LHS138:LHS139"/>
    <mergeCell ref="LHT138:LHT139"/>
    <mergeCell ref="LHU138:LHU139"/>
    <mergeCell ref="LHV138:LHV139"/>
    <mergeCell ref="LHK138:LHK139"/>
    <mergeCell ref="LHL138:LHL139"/>
    <mergeCell ref="LHM138:LHM139"/>
    <mergeCell ref="LHN138:LHN139"/>
    <mergeCell ref="LHO138:LHO139"/>
    <mergeCell ref="LHP138:LHP139"/>
    <mergeCell ref="LHE138:LHE139"/>
    <mergeCell ref="LHF138:LHF139"/>
    <mergeCell ref="LHG138:LHG139"/>
    <mergeCell ref="LHH138:LHH139"/>
    <mergeCell ref="LHI138:LHI139"/>
    <mergeCell ref="LHJ138:LHJ139"/>
    <mergeCell ref="LGY138:LGY139"/>
    <mergeCell ref="LGZ138:LGZ139"/>
    <mergeCell ref="LHA138:LHA139"/>
    <mergeCell ref="LHB138:LHB139"/>
    <mergeCell ref="LHC138:LHC139"/>
    <mergeCell ref="LHD138:LHD139"/>
    <mergeCell ref="LJM138:LJM139"/>
    <mergeCell ref="LJN138:LJN139"/>
    <mergeCell ref="LJO138:LJO139"/>
    <mergeCell ref="LJP138:LJP139"/>
    <mergeCell ref="LJQ138:LJQ139"/>
    <mergeCell ref="LJR138:LJR139"/>
    <mergeCell ref="LJG138:LJG139"/>
    <mergeCell ref="LJH138:LJH139"/>
    <mergeCell ref="LJI138:LJI139"/>
    <mergeCell ref="LJJ138:LJJ139"/>
    <mergeCell ref="LJK138:LJK139"/>
    <mergeCell ref="LJL138:LJL139"/>
    <mergeCell ref="LJA138:LJA139"/>
    <mergeCell ref="LJB138:LJB139"/>
    <mergeCell ref="LJC138:LJC139"/>
    <mergeCell ref="LJD138:LJD139"/>
    <mergeCell ref="LJE138:LJE139"/>
    <mergeCell ref="LJF138:LJF139"/>
    <mergeCell ref="LIU138:LIU139"/>
    <mergeCell ref="LIV138:LIV139"/>
    <mergeCell ref="LIW138:LIW139"/>
    <mergeCell ref="LIX138:LIX139"/>
    <mergeCell ref="LIY138:LIY139"/>
    <mergeCell ref="LIZ138:LIZ139"/>
    <mergeCell ref="LIO138:LIO139"/>
    <mergeCell ref="LIP138:LIP139"/>
    <mergeCell ref="LIQ138:LIQ139"/>
    <mergeCell ref="LIR138:LIR139"/>
    <mergeCell ref="LIS138:LIS139"/>
    <mergeCell ref="LIT138:LIT139"/>
    <mergeCell ref="LII138:LII139"/>
    <mergeCell ref="LIJ138:LIJ139"/>
    <mergeCell ref="LIK138:LIK139"/>
    <mergeCell ref="LIL138:LIL139"/>
    <mergeCell ref="LIM138:LIM139"/>
    <mergeCell ref="LIN138:LIN139"/>
    <mergeCell ref="LKW138:LKW139"/>
    <mergeCell ref="LKX138:LKX139"/>
    <mergeCell ref="LKY138:LKY139"/>
    <mergeCell ref="LKZ138:LKZ139"/>
    <mergeCell ref="LLA138:LLA139"/>
    <mergeCell ref="LLB138:LLB139"/>
    <mergeCell ref="LKQ138:LKQ139"/>
    <mergeCell ref="LKR138:LKR139"/>
    <mergeCell ref="LKS138:LKS139"/>
    <mergeCell ref="LKT138:LKT139"/>
    <mergeCell ref="LKU138:LKU139"/>
    <mergeCell ref="LKV138:LKV139"/>
    <mergeCell ref="LKK138:LKK139"/>
    <mergeCell ref="LKL138:LKL139"/>
    <mergeCell ref="LKM138:LKM139"/>
    <mergeCell ref="LKN138:LKN139"/>
    <mergeCell ref="LKO138:LKO139"/>
    <mergeCell ref="LKP138:LKP139"/>
    <mergeCell ref="LKE138:LKE139"/>
    <mergeCell ref="LKF138:LKF139"/>
    <mergeCell ref="LKG138:LKG139"/>
    <mergeCell ref="LKH138:LKH139"/>
    <mergeCell ref="LKI138:LKI139"/>
    <mergeCell ref="LKJ138:LKJ139"/>
    <mergeCell ref="LJY138:LJY139"/>
    <mergeCell ref="LJZ138:LJZ139"/>
    <mergeCell ref="LKA138:LKA139"/>
    <mergeCell ref="LKB138:LKB139"/>
    <mergeCell ref="LKC138:LKC139"/>
    <mergeCell ref="LKD138:LKD139"/>
    <mergeCell ref="LJS138:LJS139"/>
    <mergeCell ref="LJT138:LJT139"/>
    <mergeCell ref="LJU138:LJU139"/>
    <mergeCell ref="LJV138:LJV139"/>
    <mergeCell ref="LJW138:LJW139"/>
    <mergeCell ref="LJX138:LJX139"/>
    <mergeCell ref="LMG138:LMG139"/>
    <mergeCell ref="LMH138:LMH139"/>
    <mergeCell ref="LMI138:LMI139"/>
    <mergeCell ref="LMJ138:LMJ139"/>
    <mergeCell ref="LMK138:LMK139"/>
    <mergeCell ref="LML138:LML139"/>
    <mergeCell ref="LMA138:LMA139"/>
    <mergeCell ref="LMB138:LMB139"/>
    <mergeCell ref="LMC138:LMC139"/>
    <mergeCell ref="LMD138:LMD139"/>
    <mergeCell ref="LME138:LME139"/>
    <mergeCell ref="LMF138:LMF139"/>
    <mergeCell ref="LLU138:LLU139"/>
    <mergeCell ref="LLV138:LLV139"/>
    <mergeCell ref="LLW138:LLW139"/>
    <mergeCell ref="LLX138:LLX139"/>
    <mergeCell ref="LLY138:LLY139"/>
    <mergeCell ref="LLZ138:LLZ139"/>
    <mergeCell ref="LLO138:LLO139"/>
    <mergeCell ref="LLP138:LLP139"/>
    <mergeCell ref="LLQ138:LLQ139"/>
    <mergeCell ref="LLR138:LLR139"/>
    <mergeCell ref="LLS138:LLS139"/>
    <mergeCell ref="LLT138:LLT139"/>
    <mergeCell ref="LLI138:LLI139"/>
    <mergeCell ref="LLJ138:LLJ139"/>
    <mergeCell ref="LLK138:LLK139"/>
    <mergeCell ref="LLL138:LLL139"/>
    <mergeCell ref="LLM138:LLM139"/>
    <mergeCell ref="LLN138:LLN139"/>
    <mergeCell ref="LLC138:LLC139"/>
    <mergeCell ref="LLD138:LLD139"/>
    <mergeCell ref="LLE138:LLE139"/>
    <mergeCell ref="LLF138:LLF139"/>
    <mergeCell ref="LLG138:LLG139"/>
    <mergeCell ref="LLH138:LLH139"/>
    <mergeCell ref="LNQ138:LNQ139"/>
    <mergeCell ref="LNR138:LNR139"/>
    <mergeCell ref="LNS138:LNS139"/>
    <mergeCell ref="LNT138:LNT139"/>
    <mergeCell ref="LNU138:LNU139"/>
    <mergeCell ref="LNV138:LNV139"/>
    <mergeCell ref="LNK138:LNK139"/>
    <mergeCell ref="LNL138:LNL139"/>
    <mergeCell ref="LNM138:LNM139"/>
    <mergeCell ref="LNN138:LNN139"/>
    <mergeCell ref="LNO138:LNO139"/>
    <mergeCell ref="LNP138:LNP139"/>
    <mergeCell ref="LNE138:LNE139"/>
    <mergeCell ref="LNF138:LNF139"/>
    <mergeCell ref="LNG138:LNG139"/>
    <mergeCell ref="LNH138:LNH139"/>
    <mergeCell ref="LNI138:LNI139"/>
    <mergeCell ref="LNJ138:LNJ139"/>
    <mergeCell ref="LMY138:LMY139"/>
    <mergeCell ref="LMZ138:LMZ139"/>
    <mergeCell ref="LNA138:LNA139"/>
    <mergeCell ref="LNB138:LNB139"/>
    <mergeCell ref="LNC138:LNC139"/>
    <mergeCell ref="LND138:LND139"/>
    <mergeCell ref="LMS138:LMS139"/>
    <mergeCell ref="LMT138:LMT139"/>
    <mergeCell ref="LMU138:LMU139"/>
    <mergeCell ref="LMV138:LMV139"/>
    <mergeCell ref="LMW138:LMW139"/>
    <mergeCell ref="LMX138:LMX139"/>
    <mergeCell ref="LMM138:LMM139"/>
    <mergeCell ref="LMN138:LMN139"/>
    <mergeCell ref="LMO138:LMO139"/>
    <mergeCell ref="LMP138:LMP139"/>
    <mergeCell ref="LMQ138:LMQ139"/>
    <mergeCell ref="LMR138:LMR139"/>
    <mergeCell ref="LPA138:LPA139"/>
    <mergeCell ref="LPB138:LPB139"/>
    <mergeCell ref="LPC138:LPC139"/>
    <mergeCell ref="LPD138:LPD139"/>
    <mergeCell ref="LPE138:LPE139"/>
    <mergeCell ref="LPF138:LPF139"/>
    <mergeCell ref="LOU138:LOU139"/>
    <mergeCell ref="LOV138:LOV139"/>
    <mergeCell ref="LOW138:LOW139"/>
    <mergeCell ref="LOX138:LOX139"/>
    <mergeCell ref="LOY138:LOY139"/>
    <mergeCell ref="LOZ138:LOZ139"/>
    <mergeCell ref="LOO138:LOO139"/>
    <mergeCell ref="LOP138:LOP139"/>
    <mergeCell ref="LOQ138:LOQ139"/>
    <mergeCell ref="LOR138:LOR139"/>
    <mergeCell ref="LOS138:LOS139"/>
    <mergeCell ref="LOT138:LOT139"/>
    <mergeCell ref="LOI138:LOI139"/>
    <mergeCell ref="LOJ138:LOJ139"/>
    <mergeCell ref="LOK138:LOK139"/>
    <mergeCell ref="LOL138:LOL139"/>
    <mergeCell ref="LOM138:LOM139"/>
    <mergeCell ref="LON138:LON139"/>
    <mergeCell ref="LOC138:LOC139"/>
    <mergeCell ref="LOD138:LOD139"/>
    <mergeCell ref="LOE138:LOE139"/>
    <mergeCell ref="LOF138:LOF139"/>
    <mergeCell ref="LOG138:LOG139"/>
    <mergeCell ref="LOH138:LOH139"/>
    <mergeCell ref="LNW138:LNW139"/>
    <mergeCell ref="LNX138:LNX139"/>
    <mergeCell ref="LNY138:LNY139"/>
    <mergeCell ref="LNZ138:LNZ139"/>
    <mergeCell ref="LOA138:LOA139"/>
    <mergeCell ref="LOB138:LOB139"/>
    <mergeCell ref="LQK138:LQK139"/>
    <mergeCell ref="LQL138:LQL139"/>
    <mergeCell ref="LQM138:LQM139"/>
    <mergeCell ref="LQN138:LQN139"/>
    <mergeCell ref="LQO138:LQO139"/>
    <mergeCell ref="LQP138:LQP139"/>
    <mergeCell ref="LQE138:LQE139"/>
    <mergeCell ref="LQF138:LQF139"/>
    <mergeCell ref="LQG138:LQG139"/>
    <mergeCell ref="LQH138:LQH139"/>
    <mergeCell ref="LQI138:LQI139"/>
    <mergeCell ref="LQJ138:LQJ139"/>
    <mergeCell ref="LPY138:LPY139"/>
    <mergeCell ref="LPZ138:LPZ139"/>
    <mergeCell ref="LQA138:LQA139"/>
    <mergeCell ref="LQB138:LQB139"/>
    <mergeCell ref="LQC138:LQC139"/>
    <mergeCell ref="LQD138:LQD139"/>
    <mergeCell ref="LPS138:LPS139"/>
    <mergeCell ref="LPT138:LPT139"/>
    <mergeCell ref="LPU138:LPU139"/>
    <mergeCell ref="LPV138:LPV139"/>
    <mergeCell ref="LPW138:LPW139"/>
    <mergeCell ref="LPX138:LPX139"/>
    <mergeCell ref="LPM138:LPM139"/>
    <mergeCell ref="LPN138:LPN139"/>
    <mergeCell ref="LPO138:LPO139"/>
    <mergeCell ref="LPP138:LPP139"/>
    <mergeCell ref="LPQ138:LPQ139"/>
    <mergeCell ref="LPR138:LPR139"/>
    <mergeCell ref="LPG138:LPG139"/>
    <mergeCell ref="LPH138:LPH139"/>
    <mergeCell ref="LPI138:LPI139"/>
    <mergeCell ref="LPJ138:LPJ139"/>
    <mergeCell ref="LPK138:LPK139"/>
    <mergeCell ref="LPL138:LPL139"/>
    <mergeCell ref="LRU138:LRU139"/>
    <mergeCell ref="LRV138:LRV139"/>
    <mergeCell ref="LRW138:LRW139"/>
    <mergeCell ref="LRX138:LRX139"/>
    <mergeCell ref="LRY138:LRY139"/>
    <mergeCell ref="LRZ138:LRZ139"/>
    <mergeCell ref="LRO138:LRO139"/>
    <mergeCell ref="LRP138:LRP139"/>
    <mergeCell ref="LRQ138:LRQ139"/>
    <mergeCell ref="LRR138:LRR139"/>
    <mergeCell ref="LRS138:LRS139"/>
    <mergeCell ref="LRT138:LRT139"/>
    <mergeCell ref="LRI138:LRI139"/>
    <mergeCell ref="LRJ138:LRJ139"/>
    <mergeCell ref="LRK138:LRK139"/>
    <mergeCell ref="LRL138:LRL139"/>
    <mergeCell ref="LRM138:LRM139"/>
    <mergeCell ref="LRN138:LRN139"/>
    <mergeCell ref="LRC138:LRC139"/>
    <mergeCell ref="LRD138:LRD139"/>
    <mergeCell ref="LRE138:LRE139"/>
    <mergeCell ref="LRF138:LRF139"/>
    <mergeCell ref="LRG138:LRG139"/>
    <mergeCell ref="LRH138:LRH139"/>
    <mergeCell ref="LQW138:LQW139"/>
    <mergeCell ref="LQX138:LQX139"/>
    <mergeCell ref="LQY138:LQY139"/>
    <mergeCell ref="LQZ138:LQZ139"/>
    <mergeCell ref="LRA138:LRA139"/>
    <mergeCell ref="LRB138:LRB139"/>
    <mergeCell ref="LQQ138:LQQ139"/>
    <mergeCell ref="LQR138:LQR139"/>
    <mergeCell ref="LQS138:LQS139"/>
    <mergeCell ref="LQT138:LQT139"/>
    <mergeCell ref="LQU138:LQU139"/>
    <mergeCell ref="LQV138:LQV139"/>
    <mergeCell ref="LTE138:LTE139"/>
    <mergeCell ref="LTF138:LTF139"/>
    <mergeCell ref="LTG138:LTG139"/>
    <mergeCell ref="LTH138:LTH139"/>
    <mergeCell ref="LTI138:LTI139"/>
    <mergeCell ref="LTJ138:LTJ139"/>
    <mergeCell ref="LSY138:LSY139"/>
    <mergeCell ref="LSZ138:LSZ139"/>
    <mergeCell ref="LTA138:LTA139"/>
    <mergeCell ref="LTB138:LTB139"/>
    <mergeCell ref="LTC138:LTC139"/>
    <mergeCell ref="LTD138:LTD139"/>
    <mergeCell ref="LSS138:LSS139"/>
    <mergeCell ref="LST138:LST139"/>
    <mergeCell ref="LSU138:LSU139"/>
    <mergeCell ref="LSV138:LSV139"/>
    <mergeCell ref="LSW138:LSW139"/>
    <mergeCell ref="LSX138:LSX139"/>
    <mergeCell ref="LSM138:LSM139"/>
    <mergeCell ref="LSN138:LSN139"/>
    <mergeCell ref="LSO138:LSO139"/>
    <mergeCell ref="LSP138:LSP139"/>
    <mergeCell ref="LSQ138:LSQ139"/>
    <mergeCell ref="LSR138:LSR139"/>
    <mergeCell ref="LSG138:LSG139"/>
    <mergeCell ref="LSH138:LSH139"/>
    <mergeCell ref="LSI138:LSI139"/>
    <mergeCell ref="LSJ138:LSJ139"/>
    <mergeCell ref="LSK138:LSK139"/>
    <mergeCell ref="LSL138:LSL139"/>
    <mergeCell ref="LSA138:LSA139"/>
    <mergeCell ref="LSB138:LSB139"/>
    <mergeCell ref="LSC138:LSC139"/>
    <mergeCell ref="LSD138:LSD139"/>
    <mergeCell ref="LSE138:LSE139"/>
    <mergeCell ref="LSF138:LSF139"/>
    <mergeCell ref="LUO138:LUO139"/>
    <mergeCell ref="LUP138:LUP139"/>
    <mergeCell ref="LUQ138:LUQ139"/>
    <mergeCell ref="LUR138:LUR139"/>
    <mergeCell ref="LUS138:LUS139"/>
    <mergeCell ref="LUT138:LUT139"/>
    <mergeCell ref="LUI138:LUI139"/>
    <mergeCell ref="LUJ138:LUJ139"/>
    <mergeCell ref="LUK138:LUK139"/>
    <mergeCell ref="LUL138:LUL139"/>
    <mergeCell ref="LUM138:LUM139"/>
    <mergeCell ref="LUN138:LUN139"/>
    <mergeCell ref="LUC138:LUC139"/>
    <mergeCell ref="LUD138:LUD139"/>
    <mergeCell ref="LUE138:LUE139"/>
    <mergeCell ref="LUF138:LUF139"/>
    <mergeCell ref="LUG138:LUG139"/>
    <mergeCell ref="LUH138:LUH139"/>
    <mergeCell ref="LTW138:LTW139"/>
    <mergeCell ref="LTX138:LTX139"/>
    <mergeCell ref="LTY138:LTY139"/>
    <mergeCell ref="LTZ138:LTZ139"/>
    <mergeCell ref="LUA138:LUA139"/>
    <mergeCell ref="LUB138:LUB139"/>
    <mergeCell ref="LTQ138:LTQ139"/>
    <mergeCell ref="LTR138:LTR139"/>
    <mergeCell ref="LTS138:LTS139"/>
    <mergeCell ref="LTT138:LTT139"/>
    <mergeCell ref="LTU138:LTU139"/>
    <mergeCell ref="LTV138:LTV139"/>
    <mergeCell ref="LTK138:LTK139"/>
    <mergeCell ref="LTL138:LTL139"/>
    <mergeCell ref="LTM138:LTM139"/>
    <mergeCell ref="LTN138:LTN139"/>
    <mergeCell ref="LTO138:LTO139"/>
    <mergeCell ref="LTP138:LTP139"/>
    <mergeCell ref="LVY138:LVY139"/>
    <mergeCell ref="LVZ138:LVZ139"/>
    <mergeCell ref="LWA138:LWA139"/>
    <mergeCell ref="LWB138:LWB139"/>
    <mergeCell ref="LWC138:LWC139"/>
    <mergeCell ref="LWD138:LWD139"/>
    <mergeCell ref="LVS138:LVS139"/>
    <mergeCell ref="LVT138:LVT139"/>
    <mergeCell ref="LVU138:LVU139"/>
    <mergeCell ref="LVV138:LVV139"/>
    <mergeCell ref="LVW138:LVW139"/>
    <mergeCell ref="LVX138:LVX139"/>
    <mergeCell ref="LVM138:LVM139"/>
    <mergeCell ref="LVN138:LVN139"/>
    <mergeCell ref="LVO138:LVO139"/>
    <mergeCell ref="LVP138:LVP139"/>
    <mergeCell ref="LVQ138:LVQ139"/>
    <mergeCell ref="LVR138:LVR139"/>
    <mergeCell ref="LVG138:LVG139"/>
    <mergeCell ref="LVH138:LVH139"/>
    <mergeCell ref="LVI138:LVI139"/>
    <mergeCell ref="LVJ138:LVJ139"/>
    <mergeCell ref="LVK138:LVK139"/>
    <mergeCell ref="LVL138:LVL139"/>
    <mergeCell ref="LVA138:LVA139"/>
    <mergeCell ref="LVB138:LVB139"/>
    <mergeCell ref="LVC138:LVC139"/>
    <mergeCell ref="LVD138:LVD139"/>
    <mergeCell ref="LVE138:LVE139"/>
    <mergeCell ref="LVF138:LVF139"/>
    <mergeCell ref="LUU138:LUU139"/>
    <mergeCell ref="LUV138:LUV139"/>
    <mergeCell ref="LUW138:LUW139"/>
    <mergeCell ref="LUX138:LUX139"/>
    <mergeCell ref="LUY138:LUY139"/>
    <mergeCell ref="LUZ138:LUZ139"/>
    <mergeCell ref="LXI138:LXI139"/>
    <mergeCell ref="LXJ138:LXJ139"/>
    <mergeCell ref="LXK138:LXK139"/>
    <mergeCell ref="LXL138:LXL139"/>
    <mergeCell ref="LXM138:LXM139"/>
    <mergeCell ref="LXN138:LXN139"/>
    <mergeCell ref="LXC138:LXC139"/>
    <mergeCell ref="LXD138:LXD139"/>
    <mergeCell ref="LXE138:LXE139"/>
    <mergeCell ref="LXF138:LXF139"/>
    <mergeCell ref="LXG138:LXG139"/>
    <mergeCell ref="LXH138:LXH139"/>
    <mergeCell ref="LWW138:LWW139"/>
    <mergeCell ref="LWX138:LWX139"/>
    <mergeCell ref="LWY138:LWY139"/>
    <mergeCell ref="LWZ138:LWZ139"/>
    <mergeCell ref="LXA138:LXA139"/>
    <mergeCell ref="LXB138:LXB139"/>
    <mergeCell ref="LWQ138:LWQ139"/>
    <mergeCell ref="LWR138:LWR139"/>
    <mergeCell ref="LWS138:LWS139"/>
    <mergeCell ref="LWT138:LWT139"/>
    <mergeCell ref="LWU138:LWU139"/>
    <mergeCell ref="LWV138:LWV139"/>
    <mergeCell ref="LWK138:LWK139"/>
    <mergeCell ref="LWL138:LWL139"/>
    <mergeCell ref="LWM138:LWM139"/>
    <mergeCell ref="LWN138:LWN139"/>
    <mergeCell ref="LWO138:LWO139"/>
    <mergeCell ref="LWP138:LWP139"/>
    <mergeCell ref="LWE138:LWE139"/>
    <mergeCell ref="LWF138:LWF139"/>
    <mergeCell ref="LWG138:LWG139"/>
    <mergeCell ref="LWH138:LWH139"/>
    <mergeCell ref="LWI138:LWI139"/>
    <mergeCell ref="LWJ138:LWJ139"/>
    <mergeCell ref="LYS138:LYS139"/>
    <mergeCell ref="LYT138:LYT139"/>
    <mergeCell ref="LYU138:LYU139"/>
    <mergeCell ref="LYV138:LYV139"/>
    <mergeCell ref="LYW138:LYW139"/>
    <mergeCell ref="LYX138:LYX139"/>
    <mergeCell ref="LYM138:LYM139"/>
    <mergeCell ref="LYN138:LYN139"/>
    <mergeCell ref="LYO138:LYO139"/>
    <mergeCell ref="LYP138:LYP139"/>
    <mergeCell ref="LYQ138:LYQ139"/>
    <mergeCell ref="LYR138:LYR139"/>
    <mergeCell ref="LYG138:LYG139"/>
    <mergeCell ref="LYH138:LYH139"/>
    <mergeCell ref="LYI138:LYI139"/>
    <mergeCell ref="LYJ138:LYJ139"/>
    <mergeCell ref="LYK138:LYK139"/>
    <mergeCell ref="LYL138:LYL139"/>
    <mergeCell ref="LYA138:LYA139"/>
    <mergeCell ref="LYB138:LYB139"/>
    <mergeCell ref="LYC138:LYC139"/>
    <mergeCell ref="LYD138:LYD139"/>
    <mergeCell ref="LYE138:LYE139"/>
    <mergeCell ref="LYF138:LYF139"/>
    <mergeCell ref="LXU138:LXU139"/>
    <mergeCell ref="LXV138:LXV139"/>
    <mergeCell ref="LXW138:LXW139"/>
    <mergeCell ref="LXX138:LXX139"/>
    <mergeCell ref="LXY138:LXY139"/>
    <mergeCell ref="LXZ138:LXZ139"/>
    <mergeCell ref="LXO138:LXO139"/>
    <mergeCell ref="LXP138:LXP139"/>
    <mergeCell ref="LXQ138:LXQ139"/>
    <mergeCell ref="LXR138:LXR139"/>
    <mergeCell ref="LXS138:LXS139"/>
    <mergeCell ref="LXT138:LXT139"/>
    <mergeCell ref="MAC138:MAC139"/>
    <mergeCell ref="MAD138:MAD139"/>
    <mergeCell ref="MAE138:MAE139"/>
    <mergeCell ref="MAF138:MAF139"/>
    <mergeCell ref="MAG138:MAG139"/>
    <mergeCell ref="MAH138:MAH139"/>
    <mergeCell ref="LZW138:LZW139"/>
    <mergeCell ref="LZX138:LZX139"/>
    <mergeCell ref="LZY138:LZY139"/>
    <mergeCell ref="LZZ138:LZZ139"/>
    <mergeCell ref="MAA138:MAA139"/>
    <mergeCell ref="MAB138:MAB139"/>
    <mergeCell ref="LZQ138:LZQ139"/>
    <mergeCell ref="LZR138:LZR139"/>
    <mergeCell ref="LZS138:LZS139"/>
    <mergeCell ref="LZT138:LZT139"/>
    <mergeCell ref="LZU138:LZU139"/>
    <mergeCell ref="LZV138:LZV139"/>
    <mergeCell ref="LZK138:LZK139"/>
    <mergeCell ref="LZL138:LZL139"/>
    <mergeCell ref="LZM138:LZM139"/>
    <mergeCell ref="LZN138:LZN139"/>
    <mergeCell ref="LZO138:LZO139"/>
    <mergeCell ref="LZP138:LZP139"/>
    <mergeCell ref="LZE138:LZE139"/>
    <mergeCell ref="LZF138:LZF139"/>
    <mergeCell ref="LZG138:LZG139"/>
    <mergeCell ref="LZH138:LZH139"/>
    <mergeCell ref="LZI138:LZI139"/>
    <mergeCell ref="LZJ138:LZJ139"/>
    <mergeCell ref="LYY138:LYY139"/>
    <mergeCell ref="LYZ138:LYZ139"/>
    <mergeCell ref="LZA138:LZA139"/>
    <mergeCell ref="LZB138:LZB139"/>
    <mergeCell ref="LZC138:LZC139"/>
    <mergeCell ref="LZD138:LZD139"/>
    <mergeCell ref="MBM138:MBM139"/>
    <mergeCell ref="MBN138:MBN139"/>
    <mergeCell ref="MBO138:MBO139"/>
    <mergeCell ref="MBP138:MBP139"/>
    <mergeCell ref="MBQ138:MBQ139"/>
    <mergeCell ref="MBR138:MBR139"/>
    <mergeCell ref="MBG138:MBG139"/>
    <mergeCell ref="MBH138:MBH139"/>
    <mergeCell ref="MBI138:MBI139"/>
    <mergeCell ref="MBJ138:MBJ139"/>
    <mergeCell ref="MBK138:MBK139"/>
    <mergeCell ref="MBL138:MBL139"/>
    <mergeCell ref="MBA138:MBA139"/>
    <mergeCell ref="MBB138:MBB139"/>
    <mergeCell ref="MBC138:MBC139"/>
    <mergeCell ref="MBD138:MBD139"/>
    <mergeCell ref="MBE138:MBE139"/>
    <mergeCell ref="MBF138:MBF139"/>
    <mergeCell ref="MAU138:MAU139"/>
    <mergeCell ref="MAV138:MAV139"/>
    <mergeCell ref="MAW138:MAW139"/>
    <mergeCell ref="MAX138:MAX139"/>
    <mergeCell ref="MAY138:MAY139"/>
    <mergeCell ref="MAZ138:MAZ139"/>
    <mergeCell ref="MAO138:MAO139"/>
    <mergeCell ref="MAP138:MAP139"/>
    <mergeCell ref="MAQ138:MAQ139"/>
    <mergeCell ref="MAR138:MAR139"/>
    <mergeCell ref="MAS138:MAS139"/>
    <mergeCell ref="MAT138:MAT139"/>
    <mergeCell ref="MAI138:MAI139"/>
    <mergeCell ref="MAJ138:MAJ139"/>
    <mergeCell ref="MAK138:MAK139"/>
    <mergeCell ref="MAL138:MAL139"/>
    <mergeCell ref="MAM138:MAM139"/>
    <mergeCell ref="MAN138:MAN139"/>
    <mergeCell ref="MCW138:MCW139"/>
    <mergeCell ref="MCX138:MCX139"/>
    <mergeCell ref="MCY138:MCY139"/>
    <mergeCell ref="MCZ138:MCZ139"/>
    <mergeCell ref="MDA138:MDA139"/>
    <mergeCell ref="MDB138:MDB139"/>
    <mergeCell ref="MCQ138:MCQ139"/>
    <mergeCell ref="MCR138:MCR139"/>
    <mergeCell ref="MCS138:MCS139"/>
    <mergeCell ref="MCT138:MCT139"/>
    <mergeCell ref="MCU138:MCU139"/>
    <mergeCell ref="MCV138:MCV139"/>
    <mergeCell ref="MCK138:MCK139"/>
    <mergeCell ref="MCL138:MCL139"/>
    <mergeCell ref="MCM138:MCM139"/>
    <mergeCell ref="MCN138:MCN139"/>
    <mergeCell ref="MCO138:MCO139"/>
    <mergeCell ref="MCP138:MCP139"/>
    <mergeCell ref="MCE138:MCE139"/>
    <mergeCell ref="MCF138:MCF139"/>
    <mergeCell ref="MCG138:MCG139"/>
    <mergeCell ref="MCH138:MCH139"/>
    <mergeCell ref="MCI138:MCI139"/>
    <mergeCell ref="MCJ138:MCJ139"/>
    <mergeCell ref="MBY138:MBY139"/>
    <mergeCell ref="MBZ138:MBZ139"/>
    <mergeCell ref="MCA138:MCA139"/>
    <mergeCell ref="MCB138:MCB139"/>
    <mergeCell ref="MCC138:MCC139"/>
    <mergeCell ref="MCD138:MCD139"/>
    <mergeCell ref="MBS138:MBS139"/>
    <mergeCell ref="MBT138:MBT139"/>
    <mergeCell ref="MBU138:MBU139"/>
    <mergeCell ref="MBV138:MBV139"/>
    <mergeCell ref="MBW138:MBW139"/>
    <mergeCell ref="MBX138:MBX139"/>
    <mergeCell ref="MEG138:MEG139"/>
    <mergeCell ref="MEH138:MEH139"/>
    <mergeCell ref="MEI138:MEI139"/>
    <mergeCell ref="MEJ138:MEJ139"/>
    <mergeCell ref="MEK138:MEK139"/>
    <mergeCell ref="MEL138:MEL139"/>
    <mergeCell ref="MEA138:MEA139"/>
    <mergeCell ref="MEB138:MEB139"/>
    <mergeCell ref="MEC138:MEC139"/>
    <mergeCell ref="MED138:MED139"/>
    <mergeCell ref="MEE138:MEE139"/>
    <mergeCell ref="MEF138:MEF139"/>
    <mergeCell ref="MDU138:MDU139"/>
    <mergeCell ref="MDV138:MDV139"/>
    <mergeCell ref="MDW138:MDW139"/>
    <mergeCell ref="MDX138:MDX139"/>
    <mergeCell ref="MDY138:MDY139"/>
    <mergeCell ref="MDZ138:MDZ139"/>
    <mergeCell ref="MDO138:MDO139"/>
    <mergeCell ref="MDP138:MDP139"/>
    <mergeCell ref="MDQ138:MDQ139"/>
    <mergeCell ref="MDR138:MDR139"/>
    <mergeCell ref="MDS138:MDS139"/>
    <mergeCell ref="MDT138:MDT139"/>
    <mergeCell ref="MDI138:MDI139"/>
    <mergeCell ref="MDJ138:MDJ139"/>
    <mergeCell ref="MDK138:MDK139"/>
    <mergeCell ref="MDL138:MDL139"/>
    <mergeCell ref="MDM138:MDM139"/>
    <mergeCell ref="MDN138:MDN139"/>
    <mergeCell ref="MDC138:MDC139"/>
    <mergeCell ref="MDD138:MDD139"/>
    <mergeCell ref="MDE138:MDE139"/>
    <mergeCell ref="MDF138:MDF139"/>
    <mergeCell ref="MDG138:MDG139"/>
    <mergeCell ref="MDH138:MDH139"/>
    <mergeCell ref="MFQ138:MFQ139"/>
    <mergeCell ref="MFR138:MFR139"/>
    <mergeCell ref="MFS138:MFS139"/>
    <mergeCell ref="MFT138:MFT139"/>
    <mergeCell ref="MFU138:MFU139"/>
    <mergeCell ref="MFV138:MFV139"/>
    <mergeCell ref="MFK138:MFK139"/>
    <mergeCell ref="MFL138:MFL139"/>
    <mergeCell ref="MFM138:MFM139"/>
    <mergeCell ref="MFN138:MFN139"/>
    <mergeCell ref="MFO138:MFO139"/>
    <mergeCell ref="MFP138:MFP139"/>
    <mergeCell ref="MFE138:MFE139"/>
    <mergeCell ref="MFF138:MFF139"/>
    <mergeCell ref="MFG138:MFG139"/>
    <mergeCell ref="MFH138:MFH139"/>
    <mergeCell ref="MFI138:MFI139"/>
    <mergeCell ref="MFJ138:MFJ139"/>
    <mergeCell ref="MEY138:MEY139"/>
    <mergeCell ref="MEZ138:MEZ139"/>
    <mergeCell ref="MFA138:MFA139"/>
    <mergeCell ref="MFB138:MFB139"/>
    <mergeCell ref="MFC138:MFC139"/>
    <mergeCell ref="MFD138:MFD139"/>
    <mergeCell ref="MES138:MES139"/>
    <mergeCell ref="MET138:MET139"/>
    <mergeCell ref="MEU138:MEU139"/>
    <mergeCell ref="MEV138:MEV139"/>
    <mergeCell ref="MEW138:MEW139"/>
    <mergeCell ref="MEX138:MEX139"/>
    <mergeCell ref="MEM138:MEM139"/>
    <mergeCell ref="MEN138:MEN139"/>
    <mergeCell ref="MEO138:MEO139"/>
    <mergeCell ref="MEP138:MEP139"/>
    <mergeCell ref="MEQ138:MEQ139"/>
    <mergeCell ref="MER138:MER139"/>
    <mergeCell ref="MHA138:MHA139"/>
    <mergeCell ref="MHB138:MHB139"/>
    <mergeCell ref="MHC138:MHC139"/>
    <mergeCell ref="MHD138:MHD139"/>
    <mergeCell ref="MHE138:MHE139"/>
    <mergeCell ref="MHF138:MHF139"/>
    <mergeCell ref="MGU138:MGU139"/>
    <mergeCell ref="MGV138:MGV139"/>
    <mergeCell ref="MGW138:MGW139"/>
    <mergeCell ref="MGX138:MGX139"/>
    <mergeCell ref="MGY138:MGY139"/>
    <mergeCell ref="MGZ138:MGZ139"/>
    <mergeCell ref="MGO138:MGO139"/>
    <mergeCell ref="MGP138:MGP139"/>
    <mergeCell ref="MGQ138:MGQ139"/>
    <mergeCell ref="MGR138:MGR139"/>
    <mergeCell ref="MGS138:MGS139"/>
    <mergeCell ref="MGT138:MGT139"/>
    <mergeCell ref="MGI138:MGI139"/>
    <mergeCell ref="MGJ138:MGJ139"/>
    <mergeCell ref="MGK138:MGK139"/>
    <mergeCell ref="MGL138:MGL139"/>
    <mergeCell ref="MGM138:MGM139"/>
    <mergeCell ref="MGN138:MGN139"/>
    <mergeCell ref="MGC138:MGC139"/>
    <mergeCell ref="MGD138:MGD139"/>
    <mergeCell ref="MGE138:MGE139"/>
    <mergeCell ref="MGF138:MGF139"/>
    <mergeCell ref="MGG138:MGG139"/>
    <mergeCell ref="MGH138:MGH139"/>
    <mergeCell ref="MFW138:MFW139"/>
    <mergeCell ref="MFX138:MFX139"/>
    <mergeCell ref="MFY138:MFY139"/>
    <mergeCell ref="MFZ138:MFZ139"/>
    <mergeCell ref="MGA138:MGA139"/>
    <mergeCell ref="MGB138:MGB139"/>
    <mergeCell ref="MIK138:MIK139"/>
    <mergeCell ref="MIL138:MIL139"/>
    <mergeCell ref="MIM138:MIM139"/>
    <mergeCell ref="MIN138:MIN139"/>
    <mergeCell ref="MIO138:MIO139"/>
    <mergeCell ref="MIP138:MIP139"/>
    <mergeCell ref="MIE138:MIE139"/>
    <mergeCell ref="MIF138:MIF139"/>
    <mergeCell ref="MIG138:MIG139"/>
    <mergeCell ref="MIH138:MIH139"/>
    <mergeCell ref="MII138:MII139"/>
    <mergeCell ref="MIJ138:MIJ139"/>
    <mergeCell ref="MHY138:MHY139"/>
    <mergeCell ref="MHZ138:MHZ139"/>
    <mergeCell ref="MIA138:MIA139"/>
    <mergeCell ref="MIB138:MIB139"/>
    <mergeCell ref="MIC138:MIC139"/>
    <mergeCell ref="MID138:MID139"/>
    <mergeCell ref="MHS138:MHS139"/>
    <mergeCell ref="MHT138:MHT139"/>
    <mergeCell ref="MHU138:MHU139"/>
    <mergeCell ref="MHV138:MHV139"/>
    <mergeCell ref="MHW138:MHW139"/>
    <mergeCell ref="MHX138:MHX139"/>
    <mergeCell ref="MHM138:MHM139"/>
    <mergeCell ref="MHN138:MHN139"/>
    <mergeCell ref="MHO138:MHO139"/>
    <mergeCell ref="MHP138:MHP139"/>
    <mergeCell ref="MHQ138:MHQ139"/>
    <mergeCell ref="MHR138:MHR139"/>
    <mergeCell ref="MHG138:MHG139"/>
    <mergeCell ref="MHH138:MHH139"/>
    <mergeCell ref="MHI138:MHI139"/>
    <mergeCell ref="MHJ138:MHJ139"/>
    <mergeCell ref="MHK138:MHK139"/>
    <mergeCell ref="MHL138:MHL139"/>
    <mergeCell ref="MJU138:MJU139"/>
    <mergeCell ref="MJV138:MJV139"/>
    <mergeCell ref="MJW138:MJW139"/>
    <mergeCell ref="MJX138:MJX139"/>
    <mergeCell ref="MJY138:MJY139"/>
    <mergeCell ref="MJZ138:MJZ139"/>
    <mergeCell ref="MJO138:MJO139"/>
    <mergeCell ref="MJP138:MJP139"/>
    <mergeCell ref="MJQ138:MJQ139"/>
    <mergeCell ref="MJR138:MJR139"/>
    <mergeCell ref="MJS138:MJS139"/>
    <mergeCell ref="MJT138:MJT139"/>
    <mergeCell ref="MJI138:MJI139"/>
    <mergeCell ref="MJJ138:MJJ139"/>
    <mergeCell ref="MJK138:MJK139"/>
    <mergeCell ref="MJL138:MJL139"/>
    <mergeCell ref="MJM138:MJM139"/>
    <mergeCell ref="MJN138:MJN139"/>
    <mergeCell ref="MJC138:MJC139"/>
    <mergeCell ref="MJD138:MJD139"/>
    <mergeCell ref="MJE138:MJE139"/>
    <mergeCell ref="MJF138:MJF139"/>
    <mergeCell ref="MJG138:MJG139"/>
    <mergeCell ref="MJH138:MJH139"/>
    <mergeCell ref="MIW138:MIW139"/>
    <mergeCell ref="MIX138:MIX139"/>
    <mergeCell ref="MIY138:MIY139"/>
    <mergeCell ref="MIZ138:MIZ139"/>
    <mergeCell ref="MJA138:MJA139"/>
    <mergeCell ref="MJB138:MJB139"/>
    <mergeCell ref="MIQ138:MIQ139"/>
    <mergeCell ref="MIR138:MIR139"/>
    <mergeCell ref="MIS138:MIS139"/>
    <mergeCell ref="MIT138:MIT139"/>
    <mergeCell ref="MIU138:MIU139"/>
    <mergeCell ref="MIV138:MIV139"/>
    <mergeCell ref="MLE138:MLE139"/>
    <mergeCell ref="MLF138:MLF139"/>
    <mergeCell ref="MLG138:MLG139"/>
    <mergeCell ref="MLH138:MLH139"/>
    <mergeCell ref="MLI138:MLI139"/>
    <mergeCell ref="MLJ138:MLJ139"/>
    <mergeCell ref="MKY138:MKY139"/>
    <mergeCell ref="MKZ138:MKZ139"/>
    <mergeCell ref="MLA138:MLA139"/>
    <mergeCell ref="MLB138:MLB139"/>
    <mergeCell ref="MLC138:MLC139"/>
    <mergeCell ref="MLD138:MLD139"/>
    <mergeCell ref="MKS138:MKS139"/>
    <mergeCell ref="MKT138:MKT139"/>
    <mergeCell ref="MKU138:MKU139"/>
    <mergeCell ref="MKV138:MKV139"/>
    <mergeCell ref="MKW138:MKW139"/>
    <mergeCell ref="MKX138:MKX139"/>
    <mergeCell ref="MKM138:MKM139"/>
    <mergeCell ref="MKN138:MKN139"/>
    <mergeCell ref="MKO138:MKO139"/>
    <mergeCell ref="MKP138:MKP139"/>
    <mergeCell ref="MKQ138:MKQ139"/>
    <mergeCell ref="MKR138:MKR139"/>
    <mergeCell ref="MKG138:MKG139"/>
    <mergeCell ref="MKH138:MKH139"/>
    <mergeCell ref="MKI138:MKI139"/>
    <mergeCell ref="MKJ138:MKJ139"/>
    <mergeCell ref="MKK138:MKK139"/>
    <mergeCell ref="MKL138:MKL139"/>
    <mergeCell ref="MKA138:MKA139"/>
    <mergeCell ref="MKB138:MKB139"/>
    <mergeCell ref="MKC138:MKC139"/>
    <mergeCell ref="MKD138:MKD139"/>
    <mergeCell ref="MKE138:MKE139"/>
    <mergeCell ref="MKF138:MKF139"/>
    <mergeCell ref="MMO138:MMO139"/>
    <mergeCell ref="MMP138:MMP139"/>
    <mergeCell ref="MMQ138:MMQ139"/>
    <mergeCell ref="MMR138:MMR139"/>
    <mergeCell ref="MMS138:MMS139"/>
    <mergeCell ref="MMT138:MMT139"/>
    <mergeCell ref="MMI138:MMI139"/>
    <mergeCell ref="MMJ138:MMJ139"/>
    <mergeCell ref="MMK138:MMK139"/>
    <mergeCell ref="MML138:MML139"/>
    <mergeCell ref="MMM138:MMM139"/>
    <mergeCell ref="MMN138:MMN139"/>
    <mergeCell ref="MMC138:MMC139"/>
    <mergeCell ref="MMD138:MMD139"/>
    <mergeCell ref="MME138:MME139"/>
    <mergeCell ref="MMF138:MMF139"/>
    <mergeCell ref="MMG138:MMG139"/>
    <mergeCell ref="MMH138:MMH139"/>
    <mergeCell ref="MLW138:MLW139"/>
    <mergeCell ref="MLX138:MLX139"/>
    <mergeCell ref="MLY138:MLY139"/>
    <mergeCell ref="MLZ138:MLZ139"/>
    <mergeCell ref="MMA138:MMA139"/>
    <mergeCell ref="MMB138:MMB139"/>
    <mergeCell ref="MLQ138:MLQ139"/>
    <mergeCell ref="MLR138:MLR139"/>
    <mergeCell ref="MLS138:MLS139"/>
    <mergeCell ref="MLT138:MLT139"/>
    <mergeCell ref="MLU138:MLU139"/>
    <mergeCell ref="MLV138:MLV139"/>
    <mergeCell ref="MLK138:MLK139"/>
    <mergeCell ref="MLL138:MLL139"/>
    <mergeCell ref="MLM138:MLM139"/>
    <mergeCell ref="MLN138:MLN139"/>
    <mergeCell ref="MLO138:MLO139"/>
    <mergeCell ref="MLP138:MLP139"/>
    <mergeCell ref="MNY138:MNY139"/>
    <mergeCell ref="MNZ138:MNZ139"/>
    <mergeCell ref="MOA138:MOA139"/>
    <mergeCell ref="MOB138:MOB139"/>
    <mergeCell ref="MOC138:MOC139"/>
    <mergeCell ref="MOD138:MOD139"/>
    <mergeCell ref="MNS138:MNS139"/>
    <mergeCell ref="MNT138:MNT139"/>
    <mergeCell ref="MNU138:MNU139"/>
    <mergeCell ref="MNV138:MNV139"/>
    <mergeCell ref="MNW138:MNW139"/>
    <mergeCell ref="MNX138:MNX139"/>
    <mergeCell ref="MNM138:MNM139"/>
    <mergeCell ref="MNN138:MNN139"/>
    <mergeCell ref="MNO138:MNO139"/>
    <mergeCell ref="MNP138:MNP139"/>
    <mergeCell ref="MNQ138:MNQ139"/>
    <mergeCell ref="MNR138:MNR139"/>
    <mergeCell ref="MNG138:MNG139"/>
    <mergeCell ref="MNH138:MNH139"/>
    <mergeCell ref="MNI138:MNI139"/>
    <mergeCell ref="MNJ138:MNJ139"/>
    <mergeCell ref="MNK138:MNK139"/>
    <mergeCell ref="MNL138:MNL139"/>
    <mergeCell ref="MNA138:MNA139"/>
    <mergeCell ref="MNB138:MNB139"/>
    <mergeCell ref="MNC138:MNC139"/>
    <mergeCell ref="MND138:MND139"/>
    <mergeCell ref="MNE138:MNE139"/>
    <mergeCell ref="MNF138:MNF139"/>
    <mergeCell ref="MMU138:MMU139"/>
    <mergeCell ref="MMV138:MMV139"/>
    <mergeCell ref="MMW138:MMW139"/>
    <mergeCell ref="MMX138:MMX139"/>
    <mergeCell ref="MMY138:MMY139"/>
    <mergeCell ref="MMZ138:MMZ139"/>
    <mergeCell ref="MPI138:MPI139"/>
    <mergeCell ref="MPJ138:MPJ139"/>
    <mergeCell ref="MPK138:MPK139"/>
    <mergeCell ref="MPL138:MPL139"/>
    <mergeCell ref="MPM138:MPM139"/>
    <mergeCell ref="MPN138:MPN139"/>
    <mergeCell ref="MPC138:MPC139"/>
    <mergeCell ref="MPD138:MPD139"/>
    <mergeCell ref="MPE138:MPE139"/>
    <mergeCell ref="MPF138:MPF139"/>
    <mergeCell ref="MPG138:MPG139"/>
    <mergeCell ref="MPH138:MPH139"/>
    <mergeCell ref="MOW138:MOW139"/>
    <mergeCell ref="MOX138:MOX139"/>
    <mergeCell ref="MOY138:MOY139"/>
    <mergeCell ref="MOZ138:MOZ139"/>
    <mergeCell ref="MPA138:MPA139"/>
    <mergeCell ref="MPB138:MPB139"/>
    <mergeCell ref="MOQ138:MOQ139"/>
    <mergeCell ref="MOR138:MOR139"/>
    <mergeCell ref="MOS138:MOS139"/>
    <mergeCell ref="MOT138:MOT139"/>
    <mergeCell ref="MOU138:MOU139"/>
    <mergeCell ref="MOV138:MOV139"/>
    <mergeCell ref="MOK138:MOK139"/>
    <mergeCell ref="MOL138:MOL139"/>
    <mergeCell ref="MOM138:MOM139"/>
    <mergeCell ref="MON138:MON139"/>
    <mergeCell ref="MOO138:MOO139"/>
    <mergeCell ref="MOP138:MOP139"/>
    <mergeCell ref="MOE138:MOE139"/>
    <mergeCell ref="MOF138:MOF139"/>
    <mergeCell ref="MOG138:MOG139"/>
    <mergeCell ref="MOH138:MOH139"/>
    <mergeCell ref="MOI138:MOI139"/>
    <mergeCell ref="MOJ138:MOJ139"/>
    <mergeCell ref="MQS138:MQS139"/>
    <mergeCell ref="MQT138:MQT139"/>
    <mergeCell ref="MQU138:MQU139"/>
    <mergeCell ref="MQV138:MQV139"/>
    <mergeCell ref="MQW138:MQW139"/>
    <mergeCell ref="MQX138:MQX139"/>
    <mergeCell ref="MQM138:MQM139"/>
    <mergeCell ref="MQN138:MQN139"/>
    <mergeCell ref="MQO138:MQO139"/>
    <mergeCell ref="MQP138:MQP139"/>
    <mergeCell ref="MQQ138:MQQ139"/>
    <mergeCell ref="MQR138:MQR139"/>
    <mergeCell ref="MQG138:MQG139"/>
    <mergeCell ref="MQH138:MQH139"/>
    <mergeCell ref="MQI138:MQI139"/>
    <mergeCell ref="MQJ138:MQJ139"/>
    <mergeCell ref="MQK138:MQK139"/>
    <mergeCell ref="MQL138:MQL139"/>
    <mergeCell ref="MQA138:MQA139"/>
    <mergeCell ref="MQB138:MQB139"/>
    <mergeCell ref="MQC138:MQC139"/>
    <mergeCell ref="MQD138:MQD139"/>
    <mergeCell ref="MQE138:MQE139"/>
    <mergeCell ref="MQF138:MQF139"/>
    <mergeCell ref="MPU138:MPU139"/>
    <mergeCell ref="MPV138:MPV139"/>
    <mergeCell ref="MPW138:MPW139"/>
    <mergeCell ref="MPX138:MPX139"/>
    <mergeCell ref="MPY138:MPY139"/>
    <mergeCell ref="MPZ138:MPZ139"/>
    <mergeCell ref="MPO138:MPO139"/>
    <mergeCell ref="MPP138:MPP139"/>
    <mergeCell ref="MPQ138:MPQ139"/>
    <mergeCell ref="MPR138:MPR139"/>
    <mergeCell ref="MPS138:MPS139"/>
    <mergeCell ref="MPT138:MPT139"/>
    <mergeCell ref="MSC138:MSC139"/>
    <mergeCell ref="MSD138:MSD139"/>
    <mergeCell ref="MSE138:MSE139"/>
    <mergeCell ref="MSF138:MSF139"/>
    <mergeCell ref="MSG138:MSG139"/>
    <mergeCell ref="MSH138:MSH139"/>
    <mergeCell ref="MRW138:MRW139"/>
    <mergeCell ref="MRX138:MRX139"/>
    <mergeCell ref="MRY138:MRY139"/>
    <mergeCell ref="MRZ138:MRZ139"/>
    <mergeCell ref="MSA138:MSA139"/>
    <mergeCell ref="MSB138:MSB139"/>
    <mergeCell ref="MRQ138:MRQ139"/>
    <mergeCell ref="MRR138:MRR139"/>
    <mergeCell ref="MRS138:MRS139"/>
    <mergeCell ref="MRT138:MRT139"/>
    <mergeCell ref="MRU138:MRU139"/>
    <mergeCell ref="MRV138:MRV139"/>
    <mergeCell ref="MRK138:MRK139"/>
    <mergeCell ref="MRL138:MRL139"/>
    <mergeCell ref="MRM138:MRM139"/>
    <mergeCell ref="MRN138:MRN139"/>
    <mergeCell ref="MRO138:MRO139"/>
    <mergeCell ref="MRP138:MRP139"/>
    <mergeCell ref="MRE138:MRE139"/>
    <mergeCell ref="MRF138:MRF139"/>
    <mergeCell ref="MRG138:MRG139"/>
    <mergeCell ref="MRH138:MRH139"/>
    <mergeCell ref="MRI138:MRI139"/>
    <mergeCell ref="MRJ138:MRJ139"/>
    <mergeCell ref="MQY138:MQY139"/>
    <mergeCell ref="MQZ138:MQZ139"/>
    <mergeCell ref="MRA138:MRA139"/>
    <mergeCell ref="MRB138:MRB139"/>
    <mergeCell ref="MRC138:MRC139"/>
    <mergeCell ref="MRD138:MRD139"/>
    <mergeCell ref="MTM138:MTM139"/>
    <mergeCell ref="MTN138:MTN139"/>
    <mergeCell ref="MTO138:MTO139"/>
    <mergeCell ref="MTP138:MTP139"/>
    <mergeCell ref="MTQ138:MTQ139"/>
    <mergeCell ref="MTR138:MTR139"/>
    <mergeCell ref="MTG138:MTG139"/>
    <mergeCell ref="MTH138:MTH139"/>
    <mergeCell ref="MTI138:MTI139"/>
    <mergeCell ref="MTJ138:MTJ139"/>
    <mergeCell ref="MTK138:MTK139"/>
    <mergeCell ref="MTL138:MTL139"/>
    <mergeCell ref="MTA138:MTA139"/>
    <mergeCell ref="MTB138:MTB139"/>
    <mergeCell ref="MTC138:MTC139"/>
    <mergeCell ref="MTD138:MTD139"/>
    <mergeCell ref="MTE138:MTE139"/>
    <mergeCell ref="MTF138:MTF139"/>
    <mergeCell ref="MSU138:MSU139"/>
    <mergeCell ref="MSV138:MSV139"/>
    <mergeCell ref="MSW138:MSW139"/>
    <mergeCell ref="MSX138:MSX139"/>
    <mergeCell ref="MSY138:MSY139"/>
    <mergeCell ref="MSZ138:MSZ139"/>
    <mergeCell ref="MSO138:MSO139"/>
    <mergeCell ref="MSP138:MSP139"/>
    <mergeCell ref="MSQ138:MSQ139"/>
    <mergeCell ref="MSR138:MSR139"/>
    <mergeCell ref="MSS138:MSS139"/>
    <mergeCell ref="MST138:MST139"/>
    <mergeCell ref="MSI138:MSI139"/>
    <mergeCell ref="MSJ138:MSJ139"/>
    <mergeCell ref="MSK138:MSK139"/>
    <mergeCell ref="MSL138:MSL139"/>
    <mergeCell ref="MSM138:MSM139"/>
    <mergeCell ref="MSN138:MSN139"/>
    <mergeCell ref="MUW138:MUW139"/>
    <mergeCell ref="MUX138:MUX139"/>
    <mergeCell ref="MUY138:MUY139"/>
    <mergeCell ref="MUZ138:MUZ139"/>
    <mergeCell ref="MVA138:MVA139"/>
    <mergeCell ref="MVB138:MVB139"/>
    <mergeCell ref="MUQ138:MUQ139"/>
    <mergeCell ref="MUR138:MUR139"/>
    <mergeCell ref="MUS138:MUS139"/>
    <mergeCell ref="MUT138:MUT139"/>
    <mergeCell ref="MUU138:MUU139"/>
    <mergeCell ref="MUV138:MUV139"/>
    <mergeCell ref="MUK138:MUK139"/>
    <mergeCell ref="MUL138:MUL139"/>
    <mergeCell ref="MUM138:MUM139"/>
    <mergeCell ref="MUN138:MUN139"/>
    <mergeCell ref="MUO138:MUO139"/>
    <mergeCell ref="MUP138:MUP139"/>
    <mergeCell ref="MUE138:MUE139"/>
    <mergeCell ref="MUF138:MUF139"/>
    <mergeCell ref="MUG138:MUG139"/>
    <mergeCell ref="MUH138:MUH139"/>
    <mergeCell ref="MUI138:MUI139"/>
    <mergeCell ref="MUJ138:MUJ139"/>
    <mergeCell ref="MTY138:MTY139"/>
    <mergeCell ref="MTZ138:MTZ139"/>
    <mergeCell ref="MUA138:MUA139"/>
    <mergeCell ref="MUB138:MUB139"/>
    <mergeCell ref="MUC138:MUC139"/>
    <mergeCell ref="MUD138:MUD139"/>
    <mergeCell ref="MTS138:MTS139"/>
    <mergeCell ref="MTT138:MTT139"/>
    <mergeCell ref="MTU138:MTU139"/>
    <mergeCell ref="MTV138:MTV139"/>
    <mergeCell ref="MTW138:MTW139"/>
    <mergeCell ref="MTX138:MTX139"/>
    <mergeCell ref="MWG138:MWG139"/>
    <mergeCell ref="MWH138:MWH139"/>
    <mergeCell ref="MWI138:MWI139"/>
    <mergeCell ref="MWJ138:MWJ139"/>
    <mergeCell ref="MWK138:MWK139"/>
    <mergeCell ref="MWL138:MWL139"/>
    <mergeCell ref="MWA138:MWA139"/>
    <mergeCell ref="MWB138:MWB139"/>
    <mergeCell ref="MWC138:MWC139"/>
    <mergeCell ref="MWD138:MWD139"/>
    <mergeCell ref="MWE138:MWE139"/>
    <mergeCell ref="MWF138:MWF139"/>
    <mergeCell ref="MVU138:MVU139"/>
    <mergeCell ref="MVV138:MVV139"/>
    <mergeCell ref="MVW138:MVW139"/>
    <mergeCell ref="MVX138:MVX139"/>
    <mergeCell ref="MVY138:MVY139"/>
    <mergeCell ref="MVZ138:MVZ139"/>
    <mergeCell ref="MVO138:MVO139"/>
    <mergeCell ref="MVP138:MVP139"/>
    <mergeCell ref="MVQ138:MVQ139"/>
    <mergeCell ref="MVR138:MVR139"/>
    <mergeCell ref="MVS138:MVS139"/>
    <mergeCell ref="MVT138:MVT139"/>
    <mergeCell ref="MVI138:MVI139"/>
    <mergeCell ref="MVJ138:MVJ139"/>
    <mergeCell ref="MVK138:MVK139"/>
    <mergeCell ref="MVL138:MVL139"/>
    <mergeCell ref="MVM138:MVM139"/>
    <mergeCell ref="MVN138:MVN139"/>
    <mergeCell ref="MVC138:MVC139"/>
    <mergeCell ref="MVD138:MVD139"/>
    <mergeCell ref="MVE138:MVE139"/>
    <mergeCell ref="MVF138:MVF139"/>
    <mergeCell ref="MVG138:MVG139"/>
    <mergeCell ref="MVH138:MVH139"/>
    <mergeCell ref="MXQ138:MXQ139"/>
    <mergeCell ref="MXR138:MXR139"/>
    <mergeCell ref="MXS138:MXS139"/>
    <mergeCell ref="MXT138:MXT139"/>
    <mergeCell ref="MXU138:MXU139"/>
    <mergeCell ref="MXV138:MXV139"/>
    <mergeCell ref="MXK138:MXK139"/>
    <mergeCell ref="MXL138:MXL139"/>
    <mergeCell ref="MXM138:MXM139"/>
    <mergeCell ref="MXN138:MXN139"/>
    <mergeCell ref="MXO138:MXO139"/>
    <mergeCell ref="MXP138:MXP139"/>
    <mergeCell ref="MXE138:MXE139"/>
    <mergeCell ref="MXF138:MXF139"/>
    <mergeCell ref="MXG138:MXG139"/>
    <mergeCell ref="MXH138:MXH139"/>
    <mergeCell ref="MXI138:MXI139"/>
    <mergeCell ref="MXJ138:MXJ139"/>
    <mergeCell ref="MWY138:MWY139"/>
    <mergeCell ref="MWZ138:MWZ139"/>
    <mergeCell ref="MXA138:MXA139"/>
    <mergeCell ref="MXB138:MXB139"/>
    <mergeCell ref="MXC138:MXC139"/>
    <mergeCell ref="MXD138:MXD139"/>
    <mergeCell ref="MWS138:MWS139"/>
    <mergeCell ref="MWT138:MWT139"/>
    <mergeCell ref="MWU138:MWU139"/>
    <mergeCell ref="MWV138:MWV139"/>
    <mergeCell ref="MWW138:MWW139"/>
    <mergeCell ref="MWX138:MWX139"/>
    <mergeCell ref="MWM138:MWM139"/>
    <mergeCell ref="MWN138:MWN139"/>
    <mergeCell ref="MWO138:MWO139"/>
    <mergeCell ref="MWP138:MWP139"/>
    <mergeCell ref="MWQ138:MWQ139"/>
    <mergeCell ref="MWR138:MWR139"/>
    <mergeCell ref="MZA138:MZA139"/>
    <mergeCell ref="MZB138:MZB139"/>
    <mergeCell ref="MZC138:MZC139"/>
    <mergeCell ref="MZD138:MZD139"/>
    <mergeCell ref="MZE138:MZE139"/>
    <mergeCell ref="MZF138:MZF139"/>
    <mergeCell ref="MYU138:MYU139"/>
    <mergeCell ref="MYV138:MYV139"/>
    <mergeCell ref="MYW138:MYW139"/>
    <mergeCell ref="MYX138:MYX139"/>
    <mergeCell ref="MYY138:MYY139"/>
    <mergeCell ref="MYZ138:MYZ139"/>
    <mergeCell ref="MYO138:MYO139"/>
    <mergeCell ref="MYP138:MYP139"/>
    <mergeCell ref="MYQ138:MYQ139"/>
    <mergeCell ref="MYR138:MYR139"/>
    <mergeCell ref="MYS138:MYS139"/>
    <mergeCell ref="MYT138:MYT139"/>
    <mergeCell ref="MYI138:MYI139"/>
    <mergeCell ref="MYJ138:MYJ139"/>
    <mergeCell ref="MYK138:MYK139"/>
    <mergeCell ref="MYL138:MYL139"/>
    <mergeCell ref="MYM138:MYM139"/>
    <mergeCell ref="MYN138:MYN139"/>
    <mergeCell ref="MYC138:MYC139"/>
    <mergeCell ref="MYD138:MYD139"/>
    <mergeCell ref="MYE138:MYE139"/>
    <mergeCell ref="MYF138:MYF139"/>
    <mergeCell ref="MYG138:MYG139"/>
    <mergeCell ref="MYH138:MYH139"/>
    <mergeCell ref="MXW138:MXW139"/>
    <mergeCell ref="MXX138:MXX139"/>
    <mergeCell ref="MXY138:MXY139"/>
    <mergeCell ref="MXZ138:MXZ139"/>
    <mergeCell ref="MYA138:MYA139"/>
    <mergeCell ref="MYB138:MYB139"/>
    <mergeCell ref="NAK138:NAK139"/>
    <mergeCell ref="NAL138:NAL139"/>
    <mergeCell ref="NAM138:NAM139"/>
    <mergeCell ref="NAN138:NAN139"/>
    <mergeCell ref="NAO138:NAO139"/>
    <mergeCell ref="NAP138:NAP139"/>
    <mergeCell ref="NAE138:NAE139"/>
    <mergeCell ref="NAF138:NAF139"/>
    <mergeCell ref="NAG138:NAG139"/>
    <mergeCell ref="NAH138:NAH139"/>
    <mergeCell ref="NAI138:NAI139"/>
    <mergeCell ref="NAJ138:NAJ139"/>
    <mergeCell ref="MZY138:MZY139"/>
    <mergeCell ref="MZZ138:MZZ139"/>
    <mergeCell ref="NAA138:NAA139"/>
    <mergeCell ref="NAB138:NAB139"/>
    <mergeCell ref="NAC138:NAC139"/>
    <mergeCell ref="NAD138:NAD139"/>
    <mergeCell ref="MZS138:MZS139"/>
    <mergeCell ref="MZT138:MZT139"/>
    <mergeCell ref="MZU138:MZU139"/>
    <mergeCell ref="MZV138:MZV139"/>
    <mergeCell ref="MZW138:MZW139"/>
    <mergeCell ref="MZX138:MZX139"/>
    <mergeCell ref="MZM138:MZM139"/>
    <mergeCell ref="MZN138:MZN139"/>
    <mergeCell ref="MZO138:MZO139"/>
    <mergeCell ref="MZP138:MZP139"/>
    <mergeCell ref="MZQ138:MZQ139"/>
    <mergeCell ref="MZR138:MZR139"/>
    <mergeCell ref="MZG138:MZG139"/>
    <mergeCell ref="MZH138:MZH139"/>
    <mergeCell ref="MZI138:MZI139"/>
    <mergeCell ref="MZJ138:MZJ139"/>
    <mergeCell ref="MZK138:MZK139"/>
    <mergeCell ref="MZL138:MZL139"/>
    <mergeCell ref="NBU138:NBU139"/>
    <mergeCell ref="NBV138:NBV139"/>
    <mergeCell ref="NBW138:NBW139"/>
    <mergeCell ref="NBX138:NBX139"/>
    <mergeCell ref="NBY138:NBY139"/>
    <mergeCell ref="NBZ138:NBZ139"/>
    <mergeCell ref="NBO138:NBO139"/>
    <mergeCell ref="NBP138:NBP139"/>
    <mergeCell ref="NBQ138:NBQ139"/>
    <mergeCell ref="NBR138:NBR139"/>
    <mergeCell ref="NBS138:NBS139"/>
    <mergeCell ref="NBT138:NBT139"/>
    <mergeCell ref="NBI138:NBI139"/>
    <mergeCell ref="NBJ138:NBJ139"/>
    <mergeCell ref="NBK138:NBK139"/>
    <mergeCell ref="NBL138:NBL139"/>
    <mergeCell ref="NBM138:NBM139"/>
    <mergeCell ref="NBN138:NBN139"/>
    <mergeCell ref="NBC138:NBC139"/>
    <mergeCell ref="NBD138:NBD139"/>
    <mergeCell ref="NBE138:NBE139"/>
    <mergeCell ref="NBF138:NBF139"/>
    <mergeCell ref="NBG138:NBG139"/>
    <mergeCell ref="NBH138:NBH139"/>
    <mergeCell ref="NAW138:NAW139"/>
    <mergeCell ref="NAX138:NAX139"/>
    <mergeCell ref="NAY138:NAY139"/>
    <mergeCell ref="NAZ138:NAZ139"/>
    <mergeCell ref="NBA138:NBA139"/>
    <mergeCell ref="NBB138:NBB139"/>
    <mergeCell ref="NAQ138:NAQ139"/>
    <mergeCell ref="NAR138:NAR139"/>
    <mergeCell ref="NAS138:NAS139"/>
    <mergeCell ref="NAT138:NAT139"/>
    <mergeCell ref="NAU138:NAU139"/>
    <mergeCell ref="NAV138:NAV139"/>
    <mergeCell ref="NDE138:NDE139"/>
    <mergeCell ref="NDF138:NDF139"/>
    <mergeCell ref="NDG138:NDG139"/>
    <mergeCell ref="NDH138:NDH139"/>
    <mergeCell ref="NDI138:NDI139"/>
    <mergeCell ref="NDJ138:NDJ139"/>
    <mergeCell ref="NCY138:NCY139"/>
    <mergeCell ref="NCZ138:NCZ139"/>
    <mergeCell ref="NDA138:NDA139"/>
    <mergeCell ref="NDB138:NDB139"/>
    <mergeCell ref="NDC138:NDC139"/>
    <mergeCell ref="NDD138:NDD139"/>
    <mergeCell ref="NCS138:NCS139"/>
    <mergeCell ref="NCT138:NCT139"/>
    <mergeCell ref="NCU138:NCU139"/>
    <mergeCell ref="NCV138:NCV139"/>
    <mergeCell ref="NCW138:NCW139"/>
    <mergeCell ref="NCX138:NCX139"/>
    <mergeCell ref="NCM138:NCM139"/>
    <mergeCell ref="NCN138:NCN139"/>
    <mergeCell ref="NCO138:NCO139"/>
    <mergeCell ref="NCP138:NCP139"/>
    <mergeCell ref="NCQ138:NCQ139"/>
    <mergeCell ref="NCR138:NCR139"/>
    <mergeCell ref="NCG138:NCG139"/>
    <mergeCell ref="NCH138:NCH139"/>
    <mergeCell ref="NCI138:NCI139"/>
    <mergeCell ref="NCJ138:NCJ139"/>
    <mergeCell ref="NCK138:NCK139"/>
    <mergeCell ref="NCL138:NCL139"/>
    <mergeCell ref="NCA138:NCA139"/>
    <mergeCell ref="NCB138:NCB139"/>
    <mergeCell ref="NCC138:NCC139"/>
    <mergeCell ref="NCD138:NCD139"/>
    <mergeCell ref="NCE138:NCE139"/>
    <mergeCell ref="NCF138:NCF139"/>
    <mergeCell ref="NEO138:NEO139"/>
    <mergeCell ref="NEP138:NEP139"/>
    <mergeCell ref="NEQ138:NEQ139"/>
    <mergeCell ref="NER138:NER139"/>
    <mergeCell ref="NES138:NES139"/>
    <mergeCell ref="NET138:NET139"/>
    <mergeCell ref="NEI138:NEI139"/>
    <mergeCell ref="NEJ138:NEJ139"/>
    <mergeCell ref="NEK138:NEK139"/>
    <mergeCell ref="NEL138:NEL139"/>
    <mergeCell ref="NEM138:NEM139"/>
    <mergeCell ref="NEN138:NEN139"/>
    <mergeCell ref="NEC138:NEC139"/>
    <mergeCell ref="NED138:NED139"/>
    <mergeCell ref="NEE138:NEE139"/>
    <mergeCell ref="NEF138:NEF139"/>
    <mergeCell ref="NEG138:NEG139"/>
    <mergeCell ref="NEH138:NEH139"/>
    <mergeCell ref="NDW138:NDW139"/>
    <mergeCell ref="NDX138:NDX139"/>
    <mergeCell ref="NDY138:NDY139"/>
    <mergeCell ref="NDZ138:NDZ139"/>
    <mergeCell ref="NEA138:NEA139"/>
    <mergeCell ref="NEB138:NEB139"/>
    <mergeCell ref="NDQ138:NDQ139"/>
    <mergeCell ref="NDR138:NDR139"/>
    <mergeCell ref="NDS138:NDS139"/>
    <mergeCell ref="NDT138:NDT139"/>
    <mergeCell ref="NDU138:NDU139"/>
    <mergeCell ref="NDV138:NDV139"/>
    <mergeCell ref="NDK138:NDK139"/>
    <mergeCell ref="NDL138:NDL139"/>
    <mergeCell ref="NDM138:NDM139"/>
    <mergeCell ref="NDN138:NDN139"/>
    <mergeCell ref="NDO138:NDO139"/>
    <mergeCell ref="NDP138:NDP139"/>
    <mergeCell ref="NFY138:NFY139"/>
    <mergeCell ref="NFZ138:NFZ139"/>
    <mergeCell ref="NGA138:NGA139"/>
    <mergeCell ref="NGB138:NGB139"/>
    <mergeCell ref="NGC138:NGC139"/>
    <mergeCell ref="NGD138:NGD139"/>
    <mergeCell ref="NFS138:NFS139"/>
    <mergeCell ref="NFT138:NFT139"/>
    <mergeCell ref="NFU138:NFU139"/>
    <mergeCell ref="NFV138:NFV139"/>
    <mergeCell ref="NFW138:NFW139"/>
    <mergeCell ref="NFX138:NFX139"/>
    <mergeCell ref="NFM138:NFM139"/>
    <mergeCell ref="NFN138:NFN139"/>
    <mergeCell ref="NFO138:NFO139"/>
    <mergeCell ref="NFP138:NFP139"/>
    <mergeCell ref="NFQ138:NFQ139"/>
    <mergeCell ref="NFR138:NFR139"/>
    <mergeCell ref="NFG138:NFG139"/>
    <mergeCell ref="NFH138:NFH139"/>
    <mergeCell ref="NFI138:NFI139"/>
    <mergeCell ref="NFJ138:NFJ139"/>
    <mergeCell ref="NFK138:NFK139"/>
    <mergeCell ref="NFL138:NFL139"/>
    <mergeCell ref="NFA138:NFA139"/>
    <mergeCell ref="NFB138:NFB139"/>
    <mergeCell ref="NFC138:NFC139"/>
    <mergeCell ref="NFD138:NFD139"/>
    <mergeCell ref="NFE138:NFE139"/>
    <mergeCell ref="NFF138:NFF139"/>
    <mergeCell ref="NEU138:NEU139"/>
    <mergeCell ref="NEV138:NEV139"/>
    <mergeCell ref="NEW138:NEW139"/>
    <mergeCell ref="NEX138:NEX139"/>
    <mergeCell ref="NEY138:NEY139"/>
    <mergeCell ref="NEZ138:NEZ139"/>
    <mergeCell ref="NHI138:NHI139"/>
    <mergeCell ref="NHJ138:NHJ139"/>
    <mergeCell ref="NHK138:NHK139"/>
    <mergeCell ref="NHL138:NHL139"/>
    <mergeCell ref="NHM138:NHM139"/>
    <mergeCell ref="NHN138:NHN139"/>
    <mergeCell ref="NHC138:NHC139"/>
    <mergeCell ref="NHD138:NHD139"/>
    <mergeCell ref="NHE138:NHE139"/>
    <mergeCell ref="NHF138:NHF139"/>
    <mergeCell ref="NHG138:NHG139"/>
    <mergeCell ref="NHH138:NHH139"/>
    <mergeCell ref="NGW138:NGW139"/>
    <mergeCell ref="NGX138:NGX139"/>
    <mergeCell ref="NGY138:NGY139"/>
    <mergeCell ref="NGZ138:NGZ139"/>
    <mergeCell ref="NHA138:NHA139"/>
    <mergeCell ref="NHB138:NHB139"/>
    <mergeCell ref="NGQ138:NGQ139"/>
    <mergeCell ref="NGR138:NGR139"/>
    <mergeCell ref="NGS138:NGS139"/>
    <mergeCell ref="NGT138:NGT139"/>
    <mergeCell ref="NGU138:NGU139"/>
    <mergeCell ref="NGV138:NGV139"/>
    <mergeCell ref="NGK138:NGK139"/>
    <mergeCell ref="NGL138:NGL139"/>
    <mergeCell ref="NGM138:NGM139"/>
    <mergeCell ref="NGN138:NGN139"/>
    <mergeCell ref="NGO138:NGO139"/>
    <mergeCell ref="NGP138:NGP139"/>
    <mergeCell ref="NGE138:NGE139"/>
    <mergeCell ref="NGF138:NGF139"/>
    <mergeCell ref="NGG138:NGG139"/>
    <mergeCell ref="NGH138:NGH139"/>
    <mergeCell ref="NGI138:NGI139"/>
    <mergeCell ref="NGJ138:NGJ139"/>
    <mergeCell ref="NIS138:NIS139"/>
    <mergeCell ref="NIT138:NIT139"/>
    <mergeCell ref="NIU138:NIU139"/>
    <mergeCell ref="NIV138:NIV139"/>
    <mergeCell ref="NIW138:NIW139"/>
    <mergeCell ref="NIX138:NIX139"/>
    <mergeCell ref="NIM138:NIM139"/>
    <mergeCell ref="NIN138:NIN139"/>
    <mergeCell ref="NIO138:NIO139"/>
    <mergeCell ref="NIP138:NIP139"/>
    <mergeCell ref="NIQ138:NIQ139"/>
    <mergeCell ref="NIR138:NIR139"/>
    <mergeCell ref="NIG138:NIG139"/>
    <mergeCell ref="NIH138:NIH139"/>
    <mergeCell ref="NII138:NII139"/>
    <mergeCell ref="NIJ138:NIJ139"/>
    <mergeCell ref="NIK138:NIK139"/>
    <mergeCell ref="NIL138:NIL139"/>
    <mergeCell ref="NIA138:NIA139"/>
    <mergeCell ref="NIB138:NIB139"/>
    <mergeCell ref="NIC138:NIC139"/>
    <mergeCell ref="NID138:NID139"/>
    <mergeCell ref="NIE138:NIE139"/>
    <mergeCell ref="NIF138:NIF139"/>
    <mergeCell ref="NHU138:NHU139"/>
    <mergeCell ref="NHV138:NHV139"/>
    <mergeCell ref="NHW138:NHW139"/>
    <mergeCell ref="NHX138:NHX139"/>
    <mergeCell ref="NHY138:NHY139"/>
    <mergeCell ref="NHZ138:NHZ139"/>
    <mergeCell ref="NHO138:NHO139"/>
    <mergeCell ref="NHP138:NHP139"/>
    <mergeCell ref="NHQ138:NHQ139"/>
    <mergeCell ref="NHR138:NHR139"/>
    <mergeCell ref="NHS138:NHS139"/>
    <mergeCell ref="NHT138:NHT139"/>
    <mergeCell ref="NKC138:NKC139"/>
    <mergeCell ref="NKD138:NKD139"/>
    <mergeCell ref="NKE138:NKE139"/>
    <mergeCell ref="NKF138:NKF139"/>
    <mergeCell ref="NKG138:NKG139"/>
    <mergeCell ref="NKH138:NKH139"/>
    <mergeCell ref="NJW138:NJW139"/>
    <mergeCell ref="NJX138:NJX139"/>
    <mergeCell ref="NJY138:NJY139"/>
    <mergeCell ref="NJZ138:NJZ139"/>
    <mergeCell ref="NKA138:NKA139"/>
    <mergeCell ref="NKB138:NKB139"/>
    <mergeCell ref="NJQ138:NJQ139"/>
    <mergeCell ref="NJR138:NJR139"/>
    <mergeCell ref="NJS138:NJS139"/>
    <mergeCell ref="NJT138:NJT139"/>
    <mergeCell ref="NJU138:NJU139"/>
    <mergeCell ref="NJV138:NJV139"/>
    <mergeCell ref="NJK138:NJK139"/>
    <mergeCell ref="NJL138:NJL139"/>
    <mergeCell ref="NJM138:NJM139"/>
    <mergeCell ref="NJN138:NJN139"/>
    <mergeCell ref="NJO138:NJO139"/>
    <mergeCell ref="NJP138:NJP139"/>
    <mergeCell ref="NJE138:NJE139"/>
    <mergeCell ref="NJF138:NJF139"/>
    <mergeCell ref="NJG138:NJG139"/>
    <mergeCell ref="NJH138:NJH139"/>
    <mergeCell ref="NJI138:NJI139"/>
    <mergeCell ref="NJJ138:NJJ139"/>
    <mergeCell ref="NIY138:NIY139"/>
    <mergeCell ref="NIZ138:NIZ139"/>
    <mergeCell ref="NJA138:NJA139"/>
    <mergeCell ref="NJB138:NJB139"/>
    <mergeCell ref="NJC138:NJC139"/>
    <mergeCell ref="NJD138:NJD139"/>
    <mergeCell ref="NLM138:NLM139"/>
    <mergeCell ref="NLN138:NLN139"/>
    <mergeCell ref="NLO138:NLO139"/>
    <mergeCell ref="NLP138:NLP139"/>
    <mergeCell ref="NLQ138:NLQ139"/>
    <mergeCell ref="NLR138:NLR139"/>
    <mergeCell ref="NLG138:NLG139"/>
    <mergeCell ref="NLH138:NLH139"/>
    <mergeCell ref="NLI138:NLI139"/>
    <mergeCell ref="NLJ138:NLJ139"/>
    <mergeCell ref="NLK138:NLK139"/>
    <mergeCell ref="NLL138:NLL139"/>
    <mergeCell ref="NLA138:NLA139"/>
    <mergeCell ref="NLB138:NLB139"/>
    <mergeCell ref="NLC138:NLC139"/>
    <mergeCell ref="NLD138:NLD139"/>
    <mergeCell ref="NLE138:NLE139"/>
    <mergeCell ref="NLF138:NLF139"/>
    <mergeCell ref="NKU138:NKU139"/>
    <mergeCell ref="NKV138:NKV139"/>
    <mergeCell ref="NKW138:NKW139"/>
    <mergeCell ref="NKX138:NKX139"/>
    <mergeCell ref="NKY138:NKY139"/>
    <mergeCell ref="NKZ138:NKZ139"/>
    <mergeCell ref="NKO138:NKO139"/>
    <mergeCell ref="NKP138:NKP139"/>
    <mergeCell ref="NKQ138:NKQ139"/>
    <mergeCell ref="NKR138:NKR139"/>
    <mergeCell ref="NKS138:NKS139"/>
    <mergeCell ref="NKT138:NKT139"/>
    <mergeCell ref="NKI138:NKI139"/>
    <mergeCell ref="NKJ138:NKJ139"/>
    <mergeCell ref="NKK138:NKK139"/>
    <mergeCell ref="NKL138:NKL139"/>
    <mergeCell ref="NKM138:NKM139"/>
    <mergeCell ref="NKN138:NKN139"/>
    <mergeCell ref="NMW138:NMW139"/>
    <mergeCell ref="NMX138:NMX139"/>
    <mergeCell ref="NMY138:NMY139"/>
    <mergeCell ref="NMZ138:NMZ139"/>
    <mergeCell ref="NNA138:NNA139"/>
    <mergeCell ref="NNB138:NNB139"/>
    <mergeCell ref="NMQ138:NMQ139"/>
    <mergeCell ref="NMR138:NMR139"/>
    <mergeCell ref="NMS138:NMS139"/>
    <mergeCell ref="NMT138:NMT139"/>
    <mergeCell ref="NMU138:NMU139"/>
    <mergeCell ref="NMV138:NMV139"/>
    <mergeCell ref="NMK138:NMK139"/>
    <mergeCell ref="NML138:NML139"/>
    <mergeCell ref="NMM138:NMM139"/>
    <mergeCell ref="NMN138:NMN139"/>
    <mergeCell ref="NMO138:NMO139"/>
    <mergeCell ref="NMP138:NMP139"/>
    <mergeCell ref="NME138:NME139"/>
    <mergeCell ref="NMF138:NMF139"/>
    <mergeCell ref="NMG138:NMG139"/>
    <mergeCell ref="NMH138:NMH139"/>
    <mergeCell ref="NMI138:NMI139"/>
    <mergeCell ref="NMJ138:NMJ139"/>
    <mergeCell ref="NLY138:NLY139"/>
    <mergeCell ref="NLZ138:NLZ139"/>
    <mergeCell ref="NMA138:NMA139"/>
    <mergeCell ref="NMB138:NMB139"/>
    <mergeCell ref="NMC138:NMC139"/>
    <mergeCell ref="NMD138:NMD139"/>
    <mergeCell ref="NLS138:NLS139"/>
    <mergeCell ref="NLT138:NLT139"/>
    <mergeCell ref="NLU138:NLU139"/>
    <mergeCell ref="NLV138:NLV139"/>
    <mergeCell ref="NLW138:NLW139"/>
    <mergeCell ref="NLX138:NLX139"/>
    <mergeCell ref="NOG138:NOG139"/>
    <mergeCell ref="NOH138:NOH139"/>
    <mergeCell ref="NOI138:NOI139"/>
    <mergeCell ref="NOJ138:NOJ139"/>
    <mergeCell ref="NOK138:NOK139"/>
    <mergeCell ref="NOL138:NOL139"/>
    <mergeCell ref="NOA138:NOA139"/>
    <mergeCell ref="NOB138:NOB139"/>
    <mergeCell ref="NOC138:NOC139"/>
    <mergeCell ref="NOD138:NOD139"/>
    <mergeCell ref="NOE138:NOE139"/>
    <mergeCell ref="NOF138:NOF139"/>
    <mergeCell ref="NNU138:NNU139"/>
    <mergeCell ref="NNV138:NNV139"/>
    <mergeCell ref="NNW138:NNW139"/>
    <mergeCell ref="NNX138:NNX139"/>
    <mergeCell ref="NNY138:NNY139"/>
    <mergeCell ref="NNZ138:NNZ139"/>
    <mergeCell ref="NNO138:NNO139"/>
    <mergeCell ref="NNP138:NNP139"/>
    <mergeCell ref="NNQ138:NNQ139"/>
    <mergeCell ref="NNR138:NNR139"/>
    <mergeCell ref="NNS138:NNS139"/>
    <mergeCell ref="NNT138:NNT139"/>
    <mergeCell ref="NNI138:NNI139"/>
    <mergeCell ref="NNJ138:NNJ139"/>
    <mergeCell ref="NNK138:NNK139"/>
    <mergeCell ref="NNL138:NNL139"/>
    <mergeCell ref="NNM138:NNM139"/>
    <mergeCell ref="NNN138:NNN139"/>
    <mergeCell ref="NNC138:NNC139"/>
    <mergeCell ref="NND138:NND139"/>
    <mergeCell ref="NNE138:NNE139"/>
    <mergeCell ref="NNF138:NNF139"/>
    <mergeCell ref="NNG138:NNG139"/>
    <mergeCell ref="NNH138:NNH139"/>
    <mergeCell ref="NPQ138:NPQ139"/>
    <mergeCell ref="NPR138:NPR139"/>
    <mergeCell ref="NPS138:NPS139"/>
    <mergeCell ref="NPT138:NPT139"/>
    <mergeCell ref="NPU138:NPU139"/>
    <mergeCell ref="NPV138:NPV139"/>
    <mergeCell ref="NPK138:NPK139"/>
    <mergeCell ref="NPL138:NPL139"/>
    <mergeCell ref="NPM138:NPM139"/>
    <mergeCell ref="NPN138:NPN139"/>
    <mergeCell ref="NPO138:NPO139"/>
    <mergeCell ref="NPP138:NPP139"/>
    <mergeCell ref="NPE138:NPE139"/>
    <mergeCell ref="NPF138:NPF139"/>
    <mergeCell ref="NPG138:NPG139"/>
    <mergeCell ref="NPH138:NPH139"/>
    <mergeCell ref="NPI138:NPI139"/>
    <mergeCell ref="NPJ138:NPJ139"/>
    <mergeCell ref="NOY138:NOY139"/>
    <mergeCell ref="NOZ138:NOZ139"/>
    <mergeCell ref="NPA138:NPA139"/>
    <mergeCell ref="NPB138:NPB139"/>
    <mergeCell ref="NPC138:NPC139"/>
    <mergeCell ref="NPD138:NPD139"/>
    <mergeCell ref="NOS138:NOS139"/>
    <mergeCell ref="NOT138:NOT139"/>
    <mergeCell ref="NOU138:NOU139"/>
    <mergeCell ref="NOV138:NOV139"/>
    <mergeCell ref="NOW138:NOW139"/>
    <mergeCell ref="NOX138:NOX139"/>
    <mergeCell ref="NOM138:NOM139"/>
    <mergeCell ref="NON138:NON139"/>
    <mergeCell ref="NOO138:NOO139"/>
    <mergeCell ref="NOP138:NOP139"/>
    <mergeCell ref="NOQ138:NOQ139"/>
    <mergeCell ref="NOR138:NOR139"/>
    <mergeCell ref="NRA138:NRA139"/>
    <mergeCell ref="NRB138:NRB139"/>
    <mergeCell ref="NRC138:NRC139"/>
    <mergeCell ref="NRD138:NRD139"/>
    <mergeCell ref="NRE138:NRE139"/>
    <mergeCell ref="NRF138:NRF139"/>
    <mergeCell ref="NQU138:NQU139"/>
    <mergeCell ref="NQV138:NQV139"/>
    <mergeCell ref="NQW138:NQW139"/>
    <mergeCell ref="NQX138:NQX139"/>
    <mergeCell ref="NQY138:NQY139"/>
    <mergeCell ref="NQZ138:NQZ139"/>
    <mergeCell ref="NQO138:NQO139"/>
    <mergeCell ref="NQP138:NQP139"/>
    <mergeCell ref="NQQ138:NQQ139"/>
    <mergeCell ref="NQR138:NQR139"/>
    <mergeCell ref="NQS138:NQS139"/>
    <mergeCell ref="NQT138:NQT139"/>
    <mergeCell ref="NQI138:NQI139"/>
    <mergeCell ref="NQJ138:NQJ139"/>
    <mergeCell ref="NQK138:NQK139"/>
    <mergeCell ref="NQL138:NQL139"/>
    <mergeCell ref="NQM138:NQM139"/>
    <mergeCell ref="NQN138:NQN139"/>
    <mergeCell ref="NQC138:NQC139"/>
    <mergeCell ref="NQD138:NQD139"/>
    <mergeCell ref="NQE138:NQE139"/>
    <mergeCell ref="NQF138:NQF139"/>
    <mergeCell ref="NQG138:NQG139"/>
    <mergeCell ref="NQH138:NQH139"/>
    <mergeCell ref="NPW138:NPW139"/>
    <mergeCell ref="NPX138:NPX139"/>
    <mergeCell ref="NPY138:NPY139"/>
    <mergeCell ref="NPZ138:NPZ139"/>
    <mergeCell ref="NQA138:NQA139"/>
    <mergeCell ref="NQB138:NQB139"/>
    <mergeCell ref="NSK138:NSK139"/>
    <mergeCell ref="NSL138:NSL139"/>
    <mergeCell ref="NSM138:NSM139"/>
    <mergeCell ref="NSN138:NSN139"/>
    <mergeCell ref="NSO138:NSO139"/>
    <mergeCell ref="NSP138:NSP139"/>
    <mergeCell ref="NSE138:NSE139"/>
    <mergeCell ref="NSF138:NSF139"/>
    <mergeCell ref="NSG138:NSG139"/>
    <mergeCell ref="NSH138:NSH139"/>
    <mergeCell ref="NSI138:NSI139"/>
    <mergeCell ref="NSJ138:NSJ139"/>
    <mergeCell ref="NRY138:NRY139"/>
    <mergeCell ref="NRZ138:NRZ139"/>
    <mergeCell ref="NSA138:NSA139"/>
    <mergeCell ref="NSB138:NSB139"/>
    <mergeCell ref="NSC138:NSC139"/>
    <mergeCell ref="NSD138:NSD139"/>
    <mergeCell ref="NRS138:NRS139"/>
    <mergeCell ref="NRT138:NRT139"/>
    <mergeCell ref="NRU138:NRU139"/>
    <mergeCell ref="NRV138:NRV139"/>
    <mergeCell ref="NRW138:NRW139"/>
    <mergeCell ref="NRX138:NRX139"/>
    <mergeCell ref="NRM138:NRM139"/>
    <mergeCell ref="NRN138:NRN139"/>
    <mergeCell ref="NRO138:NRO139"/>
    <mergeCell ref="NRP138:NRP139"/>
    <mergeCell ref="NRQ138:NRQ139"/>
    <mergeCell ref="NRR138:NRR139"/>
    <mergeCell ref="NRG138:NRG139"/>
    <mergeCell ref="NRH138:NRH139"/>
    <mergeCell ref="NRI138:NRI139"/>
    <mergeCell ref="NRJ138:NRJ139"/>
    <mergeCell ref="NRK138:NRK139"/>
    <mergeCell ref="NRL138:NRL139"/>
    <mergeCell ref="NTU138:NTU139"/>
    <mergeCell ref="NTV138:NTV139"/>
    <mergeCell ref="NTW138:NTW139"/>
    <mergeCell ref="NTX138:NTX139"/>
    <mergeCell ref="NTY138:NTY139"/>
    <mergeCell ref="NTZ138:NTZ139"/>
    <mergeCell ref="NTO138:NTO139"/>
    <mergeCell ref="NTP138:NTP139"/>
    <mergeCell ref="NTQ138:NTQ139"/>
    <mergeCell ref="NTR138:NTR139"/>
    <mergeCell ref="NTS138:NTS139"/>
    <mergeCell ref="NTT138:NTT139"/>
    <mergeCell ref="NTI138:NTI139"/>
    <mergeCell ref="NTJ138:NTJ139"/>
    <mergeCell ref="NTK138:NTK139"/>
    <mergeCell ref="NTL138:NTL139"/>
    <mergeCell ref="NTM138:NTM139"/>
    <mergeCell ref="NTN138:NTN139"/>
    <mergeCell ref="NTC138:NTC139"/>
    <mergeCell ref="NTD138:NTD139"/>
    <mergeCell ref="NTE138:NTE139"/>
    <mergeCell ref="NTF138:NTF139"/>
    <mergeCell ref="NTG138:NTG139"/>
    <mergeCell ref="NTH138:NTH139"/>
    <mergeCell ref="NSW138:NSW139"/>
    <mergeCell ref="NSX138:NSX139"/>
    <mergeCell ref="NSY138:NSY139"/>
    <mergeCell ref="NSZ138:NSZ139"/>
    <mergeCell ref="NTA138:NTA139"/>
    <mergeCell ref="NTB138:NTB139"/>
    <mergeCell ref="NSQ138:NSQ139"/>
    <mergeCell ref="NSR138:NSR139"/>
    <mergeCell ref="NSS138:NSS139"/>
    <mergeCell ref="NST138:NST139"/>
    <mergeCell ref="NSU138:NSU139"/>
    <mergeCell ref="NSV138:NSV139"/>
    <mergeCell ref="NVE138:NVE139"/>
    <mergeCell ref="NVF138:NVF139"/>
    <mergeCell ref="NVG138:NVG139"/>
    <mergeCell ref="NVH138:NVH139"/>
    <mergeCell ref="NVI138:NVI139"/>
    <mergeCell ref="NVJ138:NVJ139"/>
    <mergeCell ref="NUY138:NUY139"/>
    <mergeCell ref="NUZ138:NUZ139"/>
    <mergeCell ref="NVA138:NVA139"/>
    <mergeCell ref="NVB138:NVB139"/>
    <mergeCell ref="NVC138:NVC139"/>
    <mergeCell ref="NVD138:NVD139"/>
    <mergeCell ref="NUS138:NUS139"/>
    <mergeCell ref="NUT138:NUT139"/>
    <mergeCell ref="NUU138:NUU139"/>
    <mergeCell ref="NUV138:NUV139"/>
    <mergeCell ref="NUW138:NUW139"/>
    <mergeCell ref="NUX138:NUX139"/>
    <mergeCell ref="NUM138:NUM139"/>
    <mergeCell ref="NUN138:NUN139"/>
    <mergeCell ref="NUO138:NUO139"/>
    <mergeCell ref="NUP138:NUP139"/>
    <mergeCell ref="NUQ138:NUQ139"/>
    <mergeCell ref="NUR138:NUR139"/>
    <mergeCell ref="NUG138:NUG139"/>
    <mergeCell ref="NUH138:NUH139"/>
    <mergeCell ref="NUI138:NUI139"/>
    <mergeCell ref="NUJ138:NUJ139"/>
    <mergeCell ref="NUK138:NUK139"/>
    <mergeCell ref="NUL138:NUL139"/>
    <mergeCell ref="NUA138:NUA139"/>
    <mergeCell ref="NUB138:NUB139"/>
    <mergeCell ref="NUC138:NUC139"/>
    <mergeCell ref="NUD138:NUD139"/>
    <mergeCell ref="NUE138:NUE139"/>
    <mergeCell ref="NUF138:NUF139"/>
    <mergeCell ref="NWO138:NWO139"/>
    <mergeCell ref="NWP138:NWP139"/>
    <mergeCell ref="NWQ138:NWQ139"/>
    <mergeCell ref="NWR138:NWR139"/>
    <mergeCell ref="NWS138:NWS139"/>
    <mergeCell ref="NWT138:NWT139"/>
    <mergeCell ref="NWI138:NWI139"/>
    <mergeCell ref="NWJ138:NWJ139"/>
    <mergeCell ref="NWK138:NWK139"/>
    <mergeCell ref="NWL138:NWL139"/>
    <mergeCell ref="NWM138:NWM139"/>
    <mergeCell ref="NWN138:NWN139"/>
    <mergeCell ref="NWC138:NWC139"/>
    <mergeCell ref="NWD138:NWD139"/>
    <mergeCell ref="NWE138:NWE139"/>
    <mergeCell ref="NWF138:NWF139"/>
    <mergeCell ref="NWG138:NWG139"/>
    <mergeCell ref="NWH138:NWH139"/>
    <mergeCell ref="NVW138:NVW139"/>
    <mergeCell ref="NVX138:NVX139"/>
    <mergeCell ref="NVY138:NVY139"/>
    <mergeCell ref="NVZ138:NVZ139"/>
    <mergeCell ref="NWA138:NWA139"/>
    <mergeCell ref="NWB138:NWB139"/>
    <mergeCell ref="NVQ138:NVQ139"/>
    <mergeCell ref="NVR138:NVR139"/>
    <mergeCell ref="NVS138:NVS139"/>
    <mergeCell ref="NVT138:NVT139"/>
    <mergeCell ref="NVU138:NVU139"/>
    <mergeCell ref="NVV138:NVV139"/>
    <mergeCell ref="NVK138:NVK139"/>
    <mergeCell ref="NVL138:NVL139"/>
    <mergeCell ref="NVM138:NVM139"/>
    <mergeCell ref="NVN138:NVN139"/>
    <mergeCell ref="NVO138:NVO139"/>
    <mergeCell ref="NVP138:NVP139"/>
    <mergeCell ref="NXY138:NXY139"/>
    <mergeCell ref="NXZ138:NXZ139"/>
    <mergeCell ref="NYA138:NYA139"/>
    <mergeCell ref="NYB138:NYB139"/>
    <mergeCell ref="NYC138:NYC139"/>
    <mergeCell ref="NYD138:NYD139"/>
    <mergeCell ref="NXS138:NXS139"/>
    <mergeCell ref="NXT138:NXT139"/>
    <mergeCell ref="NXU138:NXU139"/>
    <mergeCell ref="NXV138:NXV139"/>
    <mergeCell ref="NXW138:NXW139"/>
    <mergeCell ref="NXX138:NXX139"/>
    <mergeCell ref="NXM138:NXM139"/>
    <mergeCell ref="NXN138:NXN139"/>
    <mergeCell ref="NXO138:NXO139"/>
    <mergeCell ref="NXP138:NXP139"/>
    <mergeCell ref="NXQ138:NXQ139"/>
    <mergeCell ref="NXR138:NXR139"/>
    <mergeCell ref="NXG138:NXG139"/>
    <mergeCell ref="NXH138:NXH139"/>
    <mergeCell ref="NXI138:NXI139"/>
    <mergeCell ref="NXJ138:NXJ139"/>
    <mergeCell ref="NXK138:NXK139"/>
    <mergeCell ref="NXL138:NXL139"/>
    <mergeCell ref="NXA138:NXA139"/>
    <mergeCell ref="NXB138:NXB139"/>
    <mergeCell ref="NXC138:NXC139"/>
    <mergeCell ref="NXD138:NXD139"/>
    <mergeCell ref="NXE138:NXE139"/>
    <mergeCell ref="NXF138:NXF139"/>
    <mergeCell ref="NWU138:NWU139"/>
    <mergeCell ref="NWV138:NWV139"/>
    <mergeCell ref="NWW138:NWW139"/>
    <mergeCell ref="NWX138:NWX139"/>
    <mergeCell ref="NWY138:NWY139"/>
    <mergeCell ref="NWZ138:NWZ139"/>
    <mergeCell ref="NZI138:NZI139"/>
    <mergeCell ref="NZJ138:NZJ139"/>
    <mergeCell ref="NZK138:NZK139"/>
    <mergeCell ref="NZL138:NZL139"/>
    <mergeCell ref="NZM138:NZM139"/>
    <mergeCell ref="NZN138:NZN139"/>
    <mergeCell ref="NZC138:NZC139"/>
    <mergeCell ref="NZD138:NZD139"/>
    <mergeCell ref="NZE138:NZE139"/>
    <mergeCell ref="NZF138:NZF139"/>
    <mergeCell ref="NZG138:NZG139"/>
    <mergeCell ref="NZH138:NZH139"/>
    <mergeCell ref="NYW138:NYW139"/>
    <mergeCell ref="NYX138:NYX139"/>
    <mergeCell ref="NYY138:NYY139"/>
    <mergeCell ref="NYZ138:NYZ139"/>
    <mergeCell ref="NZA138:NZA139"/>
    <mergeCell ref="NZB138:NZB139"/>
    <mergeCell ref="NYQ138:NYQ139"/>
    <mergeCell ref="NYR138:NYR139"/>
    <mergeCell ref="NYS138:NYS139"/>
    <mergeCell ref="NYT138:NYT139"/>
    <mergeCell ref="NYU138:NYU139"/>
    <mergeCell ref="NYV138:NYV139"/>
    <mergeCell ref="NYK138:NYK139"/>
    <mergeCell ref="NYL138:NYL139"/>
    <mergeCell ref="NYM138:NYM139"/>
    <mergeCell ref="NYN138:NYN139"/>
    <mergeCell ref="NYO138:NYO139"/>
    <mergeCell ref="NYP138:NYP139"/>
    <mergeCell ref="NYE138:NYE139"/>
    <mergeCell ref="NYF138:NYF139"/>
    <mergeCell ref="NYG138:NYG139"/>
    <mergeCell ref="NYH138:NYH139"/>
    <mergeCell ref="NYI138:NYI139"/>
    <mergeCell ref="NYJ138:NYJ139"/>
    <mergeCell ref="OAS138:OAS139"/>
    <mergeCell ref="OAT138:OAT139"/>
    <mergeCell ref="OAU138:OAU139"/>
    <mergeCell ref="OAV138:OAV139"/>
    <mergeCell ref="OAW138:OAW139"/>
    <mergeCell ref="OAX138:OAX139"/>
    <mergeCell ref="OAM138:OAM139"/>
    <mergeCell ref="OAN138:OAN139"/>
    <mergeCell ref="OAO138:OAO139"/>
    <mergeCell ref="OAP138:OAP139"/>
    <mergeCell ref="OAQ138:OAQ139"/>
    <mergeCell ref="OAR138:OAR139"/>
    <mergeCell ref="OAG138:OAG139"/>
    <mergeCell ref="OAH138:OAH139"/>
    <mergeCell ref="OAI138:OAI139"/>
    <mergeCell ref="OAJ138:OAJ139"/>
    <mergeCell ref="OAK138:OAK139"/>
    <mergeCell ref="OAL138:OAL139"/>
    <mergeCell ref="OAA138:OAA139"/>
    <mergeCell ref="OAB138:OAB139"/>
    <mergeCell ref="OAC138:OAC139"/>
    <mergeCell ref="OAD138:OAD139"/>
    <mergeCell ref="OAE138:OAE139"/>
    <mergeCell ref="OAF138:OAF139"/>
    <mergeCell ref="NZU138:NZU139"/>
    <mergeCell ref="NZV138:NZV139"/>
    <mergeCell ref="NZW138:NZW139"/>
    <mergeCell ref="NZX138:NZX139"/>
    <mergeCell ref="NZY138:NZY139"/>
    <mergeCell ref="NZZ138:NZZ139"/>
    <mergeCell ref="NZO138:NZO139"/>
    <mergeCell ref="NZP138:NZP139"/>
    <mergeCell ref="NZQ138:NZQ139"/>
    <mergeCell ref="NZR138:NZR139"/>
    <mergeCell ref="NZS138:NZS139"/>
    <mergeCell ref="NZT138:NZT139"/>
    <mergeCell ref="OCC138:OCC139"/>
    <mergeCell ref="OCD138:OCD139"/>
    <mergeCell ref="OCE138:OCE139"/>
    <mergeCell ref="OCF138:OCF139"/>
    <mergeCell ref="OCG138:OCG139"/>
    <mergeCell ref="OCH138:OCH139"/>
    <mergeCell ref="OBW138:OBW139"/>
    <mergeCell ref="OBX138:OBX139"/>
    <mergeCell ref="OBY138:OBY139"/>
    <mergeCell ref="OBZ138:OBZ139"/>
    <mergeCell ref="OCA138:OCA139"/>
    <mergeCell ref="OCB138:OCB139"/>
    <mergeCell ref="OBQ138:OBQ139"/>
    <mergeCell ref="OBR138:OBR139"/>
    <mergeCell ref="OBS138:OBS139"/>
    <mergeCell ref="OBT138:OBT139"/>
    <mergeCell ref="OBU138:OBU139"/>
    <mergeCell ref="OBV138:OBV139"/>
    <mergeCell ref="OBK138:OBK139"/>
    <mergeCell ref="OBL138:OBL139"/>
    <mergeCell ref="OBM138:OBM139"/>
    <mergeCell ref="OBN138:OBN139"/>
    <mergeCell ref="OBO138:OBO139"/>
    <mergeCell ref="OBP138:OBP139"/>
    <mergeCell ref="OBE138:OBE139"/>
    <mergeCell ref="OBF138:OBF139"/>
    <mergeCell ref="OBG138:OBG139"/>
    <mergeCell ref="OBH138:OBH139"/>
    <mergeCell ref="OBI138:OBI139"/>
    <mergeCell ref="OBJ138:OBJ139"/>
    <mergeCell ref="OAY138:OAY139"/>
    <mergeCell ref="OAZ138:OAZ139"/>
    <mergeCell ref="OBA138:OBA139"/>
    <mergeCell ref="OBB138:OBB139"/>
    <mergeCell ref="OBC138:OBC139"/>
    <mergeCell ref="OBD138:OBD139"/>
    <mergeCell ref="ODM138:ODM139"/>
    <mergeCell ref="ODN138:ODN139"/>
    <mergeCell ref="ODO138:ODO139"/>
    <mergeCell ref="ODP138:ODP139"/>
    <mergeCell ref="ODQ138:ODQ139"/>
    <mergeCell ref="ODR138:ODR139"/>
    <mergeCell ref="ODG138:ODG139"/>
    <mergeCell ref="ODH138:ODH139"/>
    <mergeCell ref="ODI138:ODI139"/>
    <mergeCell ref="ODJ138:ODJ139"/>
    <mergeCell ref="ODK138:ODK139"/>
    <mergeCell ref="ODL138:ODL139"/>
    <mergeCell ref="ODA138:ODA139"/>
    <mergeCell ref="ODB138:ODB139"/>
    <mergeCell ref="ODC138:ODC139"/>
    <mergeCell ref="ODD138:ODD139"/>
    <mergeCell ref="ODE138:ODE139"/>
    <mergeCell ref="ODF138:ODF139"/>
    <mergeCell ref="OCU138:OCU139"/>
    <mergeCell ref="OCV138:OCV139"/>
    <mergeCell ref="OCW138:OCW139"/>
    <mergeCell ref="OCX138:OCX139"/>
    <mergeCell ref="OCY138:OCY139"/>
    <mergeCell ref="OCZ138:OCZ139"/>
    <mergeCell ref="OCO138:OCO139"/>
    <mergeCell ref="OCP138:OCP139"/>
    <mergeCell ref="OCQ138:OCQ139"/>
    <mergeCell ref="OCR138:OCR139"/>
    <mergeCell ref="OCS138:OCS139"/>
    <mergeCell ref="OCT138:OCT139"/>
    <mergeCell ref="OCI138:OCI139"/>
    <mergeCell ref="OCJ138:OCJ139"/>
    <mergeCell ref="OCK138:OCK139"/>
    <mergeCell ref="OCL138:OCL139"/>
    <mergeCell ref="OCM138:OCM139"/>
    <mergeCell ref="OCN138:OCN139"/>
    <mergeCell ref="OEW138:OEW139"/>
    <mergeCell ref="OEX138:OEX139"/>
    <mergeCell ref="OEY138:OEY139"/>
    <mergeCell ref="OEZ138:OEZ139"/>
    <mergeCell ref="OFA138:OFA139"/>
    <mergeCell ref="OFB138:OFB139"/>
    <mergeCell ref="OEQ138:OEQ139"/>
    <mergeCell ref="OER138:OER139"/>
    <mergeCell ref="OES138:OES139"/>
    <mergeCell ref="OET138:OET139"/>
    <mergeCell ref="OEU138:OEU139"/>
    <mergeCell ref="OEV138:OEV139"/>
    <mergeCell ref="OEK138:OEK139"/>
    <mergeCell ref="OEL138:OEL139"/>
    <mergeCell ref="OEM138:OEM139"/>
    <mergeCell ref="OEN138:OEN139"/>
    <mergeCell ref="OEO138:OEO139"/>
    <mergeCell ref="OEP138:OEP139"/>
    <mergeCell ref="OEE138:OEE139"/>
    <mergeCell ref="OEF138:OEF139"/>
    <mergeCell ref="OEG138:OEG139"/>
    <mergeCell ref="OEH138:OEH139"/>
    <mergeCell ref="OEI138:OEI139"/>
    <mergeCell ref="OEJ138:OEJ139"/>
    <mergeCell ref="ODY138:ODY139"/>
    <mergeCell ref="ODZ138:ODZ139"/>
    <mergeCell ref="OEA138:OEA139"/>
    <mergeCell ref="OEB138:OEB139"/>
    <mergeCell ref="OEC138:OEC139"/>
    <mergeCell ref="OED138:OED139"/>
    <mergeCell ref="ODS138:ODS139"/>
    <mergeCell ref="ODT138:ODT139"/>
    <mergeCell ref="ODU138:ODU139"/>
    <mergeCell ref="ODV138:ODV139"/>
    <mergeCell ref="ODW138:ODW139"/>
    <mergeCell ref="ODX138:ODX139"/>
    <mergeCell ref="OGG138:OGG139"/>
    <mergeCell ref="OGH138:OGH139"/>
    <mergeCell ref="OGI138:OGI139"/>
    <mergeCell ref="OGJ138:OGJ139"/>
    <mergeCell ref="OGK138:OGK139"/>
    <mergeCell ref="OGL138:OGL139"/>
    <mergeCell ref="OGA138:OGA139"/>
    <mergeCell ref="OGB138:OGB139"/>
    <mergeCell ref="OGC138:OGC139"/>
    <mergeCell ref="OGD138:OGD139"/>
    <mergeCell ref="OGE138:OGE139"/>
    <mergeCell ref="OGF138:OGF139"/>
    <mergeCell ref="OFU138:OFU139"/>
    <mergeCell ref="OFV138:OFV139"/>
    <mergeCell ref="OFW138:OFW139"/>
    <mergeCell ref="OFX138:OFX139"/>
    <mergeCell ref="OFY138:OFY139"/>
    <mergeCell ref="OFZ138:OFZ139"/>
    <mergeCell ref="OFO138:OFO139"/>
    <mergeCell ref="OFP138:OFP139"/>
    <mergeCell ref="OFQ138:OFQ139"/>
    <mergeCell ref="OFR138:OFR139"/>
    <mergeCell ref="OFS138:OFS139"/>
    <mergeCell ref="OFT138:OFT139"/>
    <mergeCell ref="OFI138:OFI139"/>
    <mergeCell ref="OFJ138:OFJ139"/>
    <mergeCell ref="OFK138:OFK139"/>
    <mergeCell ref="OFL138:OFL139"/>
    <mergeCell ref="OFM138:OFM139"/>
    <mergeCell ref="OFN138:OFN139"/>
    <mergeCell ref="OFC138:OFC139"/>
    <mergeCell ref="OFD138:OFD139"/>
    <mergeCell ref="OFE138:OFE139"/>
    <mergeCell ref="OFF138:OFF139"/>
    <mergeCell ref="OFG138:OFG139"/>
    <mergeCell ref="OFH138:OFH139"/>
    <mergeCell ref="OHQ138:OHQ139"/>
    <mergeCell ref="OHR138:OHR139"/>
    <mergeCell ref="OHS138:OHS139"/>
    <mergeCell ref="OHT138:OHT139"/>
    <mergeCell ref="OHU138:OHU139"/>
    <mergeCell ref="OHV138:OHV139"/>
    <mergeCell ref="OHK138:OHK139"/>
    <mergeCell ref="OHL138:OHL139"/>
    <mergeCell ref="OHM138:OHM139"/>
    <mergeCell ref="OHN138:OHN139"/>
    <mergeCell ref="OHO138:OHO139"/>
    <mergeCell ref="OHP138:OHP139"/>
    <mergeCell ref="OHE138:OHE139"/>
    <mergeCell ref="OHF138:OHF139"/>
    <mergeCell ref="OHG138:OHG139"/>
    <mergeCell ref="OHH138:OHH139"/>
    <mergeCell ref="OHI138:OHI139"/>
    <mergeCell ref="OHJ138:OHJ139"/>
    <mergeCell ref="OGY138:OGY139"/>
    <mergeCell ref="OGZ138:OGZ139"/>
    <mergeCell ref="OHA138:OHA139"/>
    <mergeCell ref="OHB138:OHB139"/>
    <mergeCell ref="OHC138:OHC139"/>
    <mergeCell ref="OHD138:OHD139"/>
    <mergeCell ref="OGS138:OGS139"/>
    <mergeCell ref="OGT138:OGT139"/>
    <mergeCell ref="OGU138:OGU139"/>
    <mergeCell ref="OGV138:OGV139"/>
    <mergeCell ref="OGW138:OGW139"/>
    <mergeCell ref="OGX138:OGX139"/>
    <mergeCell ref="OGM138:OGM139"/>
    <mergeCell ref="OGN138:OGN139"/>
    <mergeCell ref="OGO138:OGO139"/>
    <mergeCell ref="OGP138:OGP139"/>
    <mergeCell ref="OGQ138:OGQ139"/>
    <mergeCell ref="OGR138:OGR139"/>
    <mergeCell ref="OJA138:OJA139"/>
    <mergeCell ref="OJB138:OJB139"/>
    <mergeCell ref="OJC138:OJC139"/>
    <mergeCell ref="OJD138:OJD139"/>
    <mergeCell ref="OJE138:OJE139"/>
    <mergeCell ref="OJF138:OJF139"/>
    <mergeCell ref="OIU138:OIU139"/>
    <mergeCell ref="OIV138:OIV139"/>
    <mergeCell ref="OIW138:OIW139"/>
    <mergeCell ref="OIX138:OIX139"/>
    <mergeCell ref="OIY138:OIY139"/>
    <mergeCell ref="OIZ138:OIZ139"/>
    <mergeCell ref="OIO138:OIO139"/>
    <mergeCell ref="OIP138:OIP139"/>
    <mergeCell ref="OIQ138:OIQ139"/>
    <mergeCell ref="OIR138:OIR139"/>
    <mergeCell ref="OIS138:OIS139"/>
    <mergeCell ref="OIT138:OIT139"/>
    <mergeCell ref="OII138:OII139"/>
    <mergeCell ref="OIJ138:OIJ139"/>
    <mergeCell ref="OIK138:OIK139"/>
    <mergeCell ref="OIL138:OIL139"/>
    <mergeCell ref="OIM138:OIM139"/>
    <mergeCell ref="OIN138:OIN139"/>
    <mergeCell ref="OIC138:OIC139"/>
    <mergeCell ref="OID138:OID139"/>
    <mergeCell ref="OIE138:OIE139"/>
    <mergeCell ref="OIF138:OIF139"/>
    <mergeCell ref="OIG138:OIG139"/>
    <mergeCell ref="OIH138:OIH139"/>
    <mergeCell ref="OHW138:OHW139"/>
    <mergeCell ref="OHX138:OHX139"/>
    <mergeCell ref="OHY138:OHY139"/>
    <mergeCell ref="OHZ138:OHZ139"/>
    <mergeCell ref="OIA138:OIA139"/>
    <mergeCell ref="OIB138:OIB139"/>
    <mergeCell ref="OKK138:OKK139"/>
    <mergeCell ref="OKL138:OKL139"/>
    <mergeCell ref="OKM138:OKM139"/>
    <mergeCell ref="OKN138:OKN139"/>
    <mergeCell ref="OKO138:OKO139"/>
    <mergeCell ref="OKP138:OKP139"/>
    <mergeCell ref="OKE138:OKE139"/>
    <mergeCell ref="OKF138:OKF139"/>
    <mergeCell ref="OKG138:OKG139"/>
    <mergeCell ref="OKH138:OKH139"/>
    <mergeCell ref="OKI138:OKI139"/>
    <mergeCell ref="OKJ138:OKJ139"/>
    <mergeCell ref="OJY138:OJY139"/>
    <mergeCell ref="OJZ138:OJZ139"/>
    <mergeCell ref="OKA138:OKA139"/>
    <mergeCell ref="OKB138:OKB139"/>
    <mergeCell ref="OKC138:OKC139"/>
    <mergeCell ref="OKD138:OKD139"/>
    <mergeCell ref="OJS138:OJS139"/>
    <mergeCell ref="OJT138:OJT139"/>
    <mergeCell ref="OJU138:OJU139"/>
    <mergeCell ref="OJV138:OJV139"/>
    <mergeCell ref="OJW138:OJW139"/>
    <mergeCell ref="OJX138:OJX139"/>
    <mergeCell ref="OJM138:OJM139"/>
    <mergeCell ref="OJN138:OJN139"/>
    <mergeCell ref="OJO138:OJO139"/>
    <mergeCell ref="OJP138:OJP139"/>
    <mergeCell ref="OJQ138:OJQ139"/>
    <mergeCell ref="OJR138:OJR139"/>
    <mergeCell ref="OJG138:OJG139"/>
    <mergeCell ref="OJH138:OJH139"/>
    <mergeCell ref="OJI138:OJI139"/>
    <mergeCell ref="OJJ138:OJJ139"/>
    <mergeCell ref="OJK138:OJK139"/>
    <mergeCell ref="OJL138:OJL139"/>
    <mergeCell ref="OLU138:OLU139"/>
    <mergeCell ref="OLV138:OLV139"/>
    <mergeCell ref="OLW138:OLW139"/>
    <mergeCell ref="OLX138:OLX139"/>
    <mergeCell ref="OLY138:OLY139"/>
    <mergeCell ref="OLZ138:OLZ139"/>
    <mergeCell ref="OLO138:OLO139"/>
    <mergeCell ref="OLP138:OLP139"/>
    <mergeCell ref="OLQ138:OLQ139"/>
    <mergeCell ref="OLR138:OLR139"/>
    <mergeCell ref="OLS138:OLS139"/>
    <mergeCell ref="OLT138:OLT139"/>
    <mergeCell ref="OLI138:OLI139"/>
    <mergeCell ref="OLJ138:OLJ139"/>
    <mergeCell ref="OLK138:OLK139"/>
    <mergeCell ref="OLL138:OLL139"/>
    <mergeCell ref="OLM138:OLM139"/>
    <mergeCell ref="OLN138:OLN139"/>
    <mergeCell ref="OLC138:OLC139"/>
    <mergeCell ref="OLD138:OLD139"/>
    <mergeCell ref="OLE138:OLE139"/>
    <mergeCell ref="OLF138:OLF139"/>
    <mergeCell ref="OLG138:OLG139"/>
    <mergeCell ref="OLH138:OLH139"/>
    <mergeCell ref="OKW138:OKW139"/>
    <mergeCell ref="OKX138:OKX139"/>
    <mergeCell ref="OKY138:OKY139"/>
    <mergeCell ref="OKZ138:OKZ139"/>
    <mergeCell ref="OLA138:OLA139"/>
    <mergeCell ref="OLB138:OLB139"/>
    <mergeCell ref="OKQ138:OKQ139"/>
    <mergeCell ref="OKR138:OKR139"/>
    <mergeCell ref="OKS138:OKS139"/>
    <mergeCell ref="OKT138:OKT139"/>
    <mergeCell ref="OKU138:OKU139"/>
    <mergeCell ref="OKV138:OKV139"/>
    <mergeCell ref="ONE138:ONE139"/>
    <mergeCell ref="ONF138:ONF139"/>
    <mergeCell ref="ONG138:ONG139"/>
    <mergeCell ref="ONH138:ONH139"/>
    <mergeCell ref="ONI138:ONI139"/>
    <mergeCell ref="ONJ138:ONJ139"/>
    <mergeCell ref="OMY138:OMY139"/>
    <mergeCell ref="OMZ138:OMZ139"/>
    <mergeCell ref="ONA138:ONA139"/>
    <mergeCell ref="ONB138:ONB139"/>
    <mergeCell ref="ONC138:ONC139"/>
    <mergeCell ref="OND138:OND139"/>
    <mergeCell ref="OMS138:OMS139"/>
    <mergeCell ref="OMT138:OMT139"/>
    <mergeCell ref="OMU138:OMU139"/>
    <mergeCell ref="OMV138:OMV139"/>
    <mergeCell ref="OMW138:OMW139"/>
    <mergeCell ref="OMX138:OMX139"/>
    <mergeCell ref="OMM138:OMM139"/>
    <mergeCell ref="OMN138:OMN139"/>
    <mergeCell ref="OMO138:OMO139"/>
    <mergeCell ref="OMP138:OMP139"/>
    <mergeCell ref="OMQ138:OMQ139"/>
    <mergeCell ref="OMR138:OMR139"/>
    <mergeCell ref="OMG138:OMG139"/>
    <mergeCell ref="OMH138:OMH139"/>
    <mergeCell ref="OMI138:OMI139"/>
    <mergeCell ref="OMJ138:OMJ139"/>
    <mergeCell ref="OMK138:OMK139"/>
    <mergeCell ref="OML138:OML139"/>
    <mergeCell ref="OMA138:OMA139"/>
    <mergeCell ref="OMB138:OMB139"/>
    <mergeCell ref="OMC138:OMC139"/>
    <mergeCell ref="OMD138:OMD139"/>
    <mergeCell ref="OME138:OME139"/>
    <mergeCell ref="OMF138:OMF139"/>
    <mergeCell ref="OOO138:OOO139"/>
    <mergeCell ref="OOP138:OOP139"/>
    <mergeCell ref="OOQ138:OOQ139"/>
    <mergeCell ref="OOR138:OOR139"/>
    <mergeCell ref="OOS138:OOS139"/>
    <mergeCell ref="OOT138:OOT139"/>
    <mergeCell ref="OOI138:OOI139"/>
    <mergeCell ref="OOJ138:OOJ139"/>
    <mergeCell ref="OOK138:OOK139"/>
    <mergeCell ref="OOL138:OOL139"/>
    <mergeCell ref="OOM138:OOM139"/>
    <mergeCell ref="OON138:OON139"/>
    <mergeCell ref="OOC138:OOC139"/>
    <mergeCell ref="OOD138:OOD139"/>
    <mergeCell ref="OOE138:OOE139"/>
    <mergeCell ref="OOF138:OOF139"/>
    <mergeCell ref="OOG138:OOG139"/>
    <mergeCell ref="OOH138:OOH139"/>
    <mergeCell ref="ONW138:ONW139"/>
    <mergeCell ref="ONX138:ONX139"/>
    <mergeCell ref="ONY138:ONY139"/>
    <mergeCell ref="ONZ138:ONZ139"/>
    <mergeCell ref="OOA138:OOA139"/>
    <mergeCell ref="OOB138:OOB139"/>
    <mergeCell ref="ONQ138:ONQ139"/>
    <mergeCell ref="ONR138:ONR139"/>
    <mergeCell ref="ONS138:ONS139"/>
    <mergeCell ref="ONT138:ONT139"/>
    <mergeCell ref="ONU138:ONU139"/>
    <mergeCell ref="ONV138:ONV139"/>
    <mergeCell ref="ONK138:ONK139"/>
    <mergeCell ref="ONL138:ONL139"/>
    <mergeCell ref="ONM138:ONM139"/>
    <mergeCell ref="ONN138:ONN139"/>
    <mergeCell ref="ONO138:ONO139"/>
    <mergeCell ref="ONP138:ONP139"/>
    <mergeCell ref="OPY138:OPY139"/>
    <mergeCell ref="OPZ138:OPZ139"/>
    <mergeCell ref="OQA138:OQA139"/>
    <mergeCell ref="OQB138:OQB139"/>
    <mergeCell ref="OQC138:OQC139"/>
    <mergeCell ref="OQD138:OQD139"/>
    <mergeCell ref="OPS138:OPS139"/>
    <mergeCell ref="OPT138:OPT139"/>
    <mergeCell ref="OPU138:OPU139"/>
    <mergeCell ref="OPV138:OPV139"/>
    <mergeCell ref="OPW138:OPW139"/>
    <mergeCell ref="OPX138:OPX139"/>
    <mergeCell ref="OPM138:OPM139"/>
    <mergeCell ref="OPN138:OPN139"/>
    <mergeCell ref="OPO138:OPO139"/>
    <mergeCell ref="OPP138:OPP139"/>
    <mergeCell ref="OPQ138:OPQ139"/>
    <mergeCell ref="OPR138:OPR139"/>
    <mergeCell ref="OPG138:OPG139"/>
    <mergeCell ref="OPH138:OPH139"/>
    <mergeCell ref="OPI138:OPI139"/>
    <mergeCell ref="OPJ138:OPJ139"/>
    <mergeCell ref="OPK138:OPK139"/>
    <mergeCell ref="OPL138:OPL139"/>
    <mergeCell ref="OPA138:OPA139"/>
    <mergeCell ref="OPB138:OPB139"/>
    <mergeCell ref="OPC138:OPC139"/>
    <mergeCell ref="OPD138:OPD139"/>
    <mergeCell ref="OPE138:OPE139"/>
    <mergeCell ref="OPF138:OPF139"/>
    <mergeCell ref="OOU138:OOU139"/>
    <mergeCell ref="OOV138:OOV139"/>
    <mergeCell ref="OOW138:OOW139"/>
    <mergeCell ref="OOX138:OOX139"/>
    <mergeCell ref="OOY138:OOY139"/>
    <mergeCell ref="OOZ138:OOZ139"/>
    <mergeCell ref="ORI138:ORI139"/>
    <mergeCell ref="ORJ138:ORJ139"/>
    <mergeCell ref="ORK138:ORK139"/>
    <mergeCell ref="ORL138:ORL139"/>
    <mergeCell ref="ORM138:ORM139"/>
    <mergeCell ref="ORN138:ORN139"/>
    <mergeCell ref="ORC138:ORC139"/>
    <mergeCell ref="ORD138:ORD139"/>
    <mergeCell ref="ORE138:ORE139"/>
    <mergeCell ref="ORF138:ORF139"/>
    <mergeCell ref="ORG138:ORG139"/>
    <mergeCell ref="ORH138:ORH139"/>
    <mergeCell ref="OQW138:OQW139"/>
    <mergeCell ref="OQX138:OQX139"/>
    <mergeCell ref="OQY138:OQY139"/>
    <mergeCell ref="OQZ138:OQZ139"/>
    <mergeCell ref="ORA138:ORA139"/>
    <mergeCell ref="ORB138:ORB139"/>
    <mergeCell ref="OQQ138:OQQ139"/>
    <mergeCell ref="OQR138:OQR139"/>
    <mergeCell ref="OQS138:OQS139"/>
    <mergeCell ref="OQT138:OQT139"/>
    <mergeCell ref="OQU138:OQU139"/>
    <mergeCell ref="OQV138:OQV139"/>
    <mergeCell ref="OQK138:OQK139"/>
    <mergeCell ref="OQL138:OQL139"/>
    <mergeCell ref="OQM138:OQM139"/>
    <mergeCell ref="OQN138:OQN139"/>
    <mergeCell ref="OQO138:OQO139"/>
    <mergeCell ref="OQP138:OQP139"/>
    <mergeCell ref="OQE138:OQE139"/>
    <mergeCell ref="OQF138:OQF139"/>
    <mergeCell ref="OQG138:OQG139"/>
    <mergeCell ref="OQH138:OQH139"/>
    <mergeCell ref="OQI138:OQI139"/>
    <mergeCell ref="OQJ138:OQJ139"/>
    <mergeCell ref="OSS138:OSS139"/>
    <mergeCell ref="OST138:OST139"/>
    <mergeCell ref="OSU138:OSU139"/>
    <mergeCell ref="OSV138:OSV139"/>
    <mergeCell ref="OSW138:OSW139"/>
    <mergeCell ref="OSX138:OSX139"/>
    <mergeCell ref="OSM138:OSM139"/>
    <mergeCell ref="OSN138:OSN139"/>
    <mergeCell ref="OSO138:OSO139"/>
    <mergeCell ref="OSP138:OSP139"/>
    <mergeCell ref="OSQ138:OSQ139"/>
    <mergeCell ref="OSR138:OSR139"/>
    <mergeCell ref="OSG138:OSG139"/>
    <mergeCell ref="OSH138:OSH139"/>
    <mergeCell ref="OSI138:OSI139"/>
    <mergeCell ref="OSJ138:OSJ139"/>
    <mergeCell ref="OSK138:OSK139"/>
    <mergeCell ref="OSL138:OSL139"/>
    <mergeCell ref="OSA138:OSA139"/>
    <mergeCell ref="OSB138:OSB139"/>
    <mergeCell ref="OSC138:OSC139"/>
    <mergeCell ref="OSD138:OSD139"/>
    <mergeCell ref="OSE138:OSE139"/>
    <mergeCell ref="OSF138:OSF139"/>
    <mergeCell ref="ORU138:ORU139"/>
    <mergeCell ref="ORV138:ORV139"/>
    <mergeCell ref="ORW138:ORW139"/>
    <mergeCell ref="ORX138:ORX139"/>
    <mergeCell ref="ORY138:ORY139"/>
    <mergeCell ref="ORZ138:ORZ139"/>
    <mergeCell ref="ORO138:ORO139"/>
    <mergeCell ref="ORP138:ORP139"/>
    <mergeCell ref="ORQ138:ORQ139"/>
    <mergeCell ref="ORR138:ORR139"/>
    <mergeCell ref="ORS138:ORS139"/>
    <mergeCell ref="ORT138:ORT139"/>
    <mergeCell ref="OUC138:OUC139"/>
    <mergeCell ref="OUD138:OUD139"/>
    <mergeCell ref="OUE138:OUE139"/>
    <mergeCell ref="OUF138:OUF139"/>
    <mergeCell ref="OUG138:OUG139"/>
    <mergeCell ref="OUH138:OUH139"/>
    <mergeCell ref="OTW138:OTW139"/>
    <mergeCell ref="OTX138:OTX139"/>
    <mergeCell ref="OTY138:OTY139"/>
    <mergeCell ref="OTZ138:OTZ139"/>
    <mergeCell ref="OUA138:OUA139"/>
    <mergeCell ref="OUB138:OUB139"/>
    <mergeCell ref="OTQ138:OTQ139"/>
    <mergeCell ref="OTR138:OTR139"/>
    <mergeCell ref="OTS138:OTS139"/>
    <mergeCell ref="OTT138:OTT139"/>
    <mergeCell ref="OTU138:OTU139"/>
    <mergeCell ref="OTV138:OTV139"/>
    <mergeCell ref="OTK138:OTK139"/>
    <mergeCell ref="OTL138:OTL139"/>
    <mergeCell ref="OTM138:OTM139"/>
    <mergeCell ref="OTN138:OTN139"/>
    <mergeCell ref="OTO138:OTO139"/>
    <mergeCell ref="OTP138:OTP139"/>
    <mergeCell ref="OTE138:OTE139"/>
    <mergeCell ref="OTF138:OTF139"/>
    <mergeCell ref="OTG138:OTG139"/>
    <mergeCell ref="OTH138:OTH139"/>
    <mergeCell ref="OTI138:OTI139"/>
    <mergeCell ref="OTJ138:OTJ139"/>
    <mergeCell ref="OSY138:OSY139"/>
    <mergeCell ref="OSZ138:OSZ139"/>
    <mergeCell ref="OTA138:OTA139"/>
    <mergeCell ref="OTB138:OTB139"/>
    <mergeCell ref="OTC138:OTC139"/>
    <mergeCell ref="OTD138:OTD139"/>
    <mergeCell ref="OVM138:OVM139"/>
    <mergeCell ref="OVN138:OVN139"/>
    <mergeCell ref="OVO138:OVO139"/>
    <mergeCell ref="OVP138:OVP139"/>
    <mergeCell ref="OVQ138:OVQ139"/>
    <mergeCell ref="OVR138:OVR139"/>
    <mergeCell ref="OVG138:OVG139"/>
    <mergeCell ref="OVH138:OVH139"/>
    <mergeCell ref="OVI138:OVI139"/>
    <mergeCell ref="OVJ138:OVJ139"/>
    <mergeCell ref="OVK138:OVK139"/>
    <mergeCell ref="OVL138:OVL139"/>
    <mergeCell ref="OVA138:OVA139"/>
    <mergeCell ref="OVB138:OVB139"/>
    <mergeCell ref="OVC138:OVC139"/>
    <mergeCell ref="OVD138:OVD139"/>
    <mergeCell ref="OVE138:OVE139"/>
    <mergeCell ref="OVF138:OVF139"/>
    <mergeCell ref="OUU138:OUU139"/>
    <mergeCell ref="OUV138:OUV139"/>
    <mergeCell ref="OUW138:OUW139"/>
    <mergeCell ref="OUX138:OUX139"/>
    <mergeCell ref="OUY138:OUY139"/>
    <mergeCell ref="OUZ138:OUZ139"/>
    <mergeCell ref="OUO138:OUO139"/>
    <mergeCell ref="OUP138:OUP139"/>
    <mergeCell ref="OUQ138:OUQ139"/>
    <mergeCell ref="OUR138:OUR139"/>
    <mergeCell ref="OUS138:OUS139"/>
    <mergeCell ref="OUT138:OUT139"/>
    <mergeCell ref="OUI138:OUI139"/>
    <mergeCell ref="OUJ138:OUJ139"/>
    <mergeCell ref="OUK138:OUK139"/>
    <mergeCell ref="OUL138:OUL139"/>
    <mergeCell ref="OUM138:OUM139"/>
    <mergeCell ref="OUN138:OUN139"/>
    <mergeCell ref="OWW138:OWW139"/>
    <mergeCell ref="OWX138:OWX139"/>
    <mergeCell ref="OWY138:OWY139"/>
    <mergeCell ref="OWZ138:OWZ139"/>
    <mergeCell ref="OXA138:OXA139"/>
    <mergeCell ref="OXB138:OXB139"/>
    <mergeCell ref="OWQ138:OWQ139"/>
    <mergeCell ref="OWR138:OWR139"/>
    <mergeCell ref="OWS138:OWS139"/>
    <mergeCell ref="OWT138:OWT139"/>
    <mergeCell ref="OWU138:OWU139"/>
    <mergeCell ref="OWV138:OWV139"/>
    <mergeCell ref="OWK138:OWK139"/>
    <mergeCell ref="OWL138:OWL139"/>
    <mergeCell ref="OWM138:OWM139"/>
    <mergeCell ref="OWN138:OWN139"/>
    <mergeCell ref="OWO138:OWO139"/>
    <mergeCell ref="OWP138:OWP139"/>
    <mergeCell ref="OWE138:OWE139"/>
    <mergeCell ref="OWF138:OWF139"/>
    <mergeCell ref="OWG138:OWG139"/>
    <mergeCell ref="OWH138:OWH139"/>
    <mergeCell ref="OWI138:OWI139"/>
    <mergeCell ref="OWJ138:OWJ139"/>
    <mergeCell ref="OVY138:OVY139"/>
    <mergeCell ref="OVZ138:OVZ139"/>
    <mergeCell ref="OWA138:OWA139"/>
    <mergeCell ref="OWB138:OWB139"/>
    <mergeCell ref="OWC138:OWC139"/>
    <mergeCell ref="OWD138:OWD139"/>
    <mergeCell ref="OVS138:OVS139"/>
    <mergeCell ref="OVT138:OVT139"/>
    <mergeCell ref="OVU138:OVU139"/>
    <mergeCell ref="OVV138:OVV139"/>
    <mergeCell ref="OVW138:OVW139"/>
    <mergeCell ref="OVX138:OVX139"/>
    <mergeCell ref="OYG138:OYG139"/>
    <mergeCell ref="OYH138:OYH139"/>
    <mergeCell ref="OYI138:OYI139"/>
    <mergeCell ref="OYJ138:OYJ139"/>
    <mergeCell ref="OYK138:OYK139"/>
    <mergeCell ref="OYL138:OYL139"/>
    <mergeCell ref="OYA138:OYA139"/>
    <mergeCell ref="OYB138:OYB139"/>
    <mergeCell ref="OYC138:OYC139"/>
    <mergeCell ref="OYD138:OYD139"/>
    <mergeCell ref="OYE138:OYE139"/>
    <mergeCell ref="OYF138:OYF139"/>
    <mergeCell ref="OXU138:OXU139"/>
    <mergeCell ref="OXV138:OXV139"/>
    <mergeCell ref="OXW138:OXW139"/>
    <mergeCell ref="OXX138:OXX139"/>
    <mergeCell ref="OXY138:OXY139"/>
    <mergeCell ref="OXZ138:OXZ139"/>
    <mergeCell ref="OXO138:OXO139"/>
    <mergeCell ref="OXP138:OXP139"/>
    <mergeCell ref="OXQ138:OXQ139"/>
    <mergeCell ref="OXR138:OXR139"/>
    <mergeCell ref="OXS138:OXS139"/>
    <mergeCell ref="OXT138:OXT139"/>
    <mergeCell ref="OXI138:OXI139"/>
    <mergeCell ref="OXJ138:OXJ139"/>
    <mergeCell ref="OXK138:OXK139"/>
    <mergeCell ref="OXL138:OXL139"/>
    <mergeCell ref="OXM138:OXM139"/>
    <mergeCell ref="OXN138:OXN139"/>
    <mergeCell ref="OXC138:OXC139"/>
    <mergeCell ref="OXD138:OXD139"/>
    <mergeCell ref="OXE138:OXE139"/>
    <mergeCell ref="OXF138:OXF139"/>
    <mergeCell ref="OXG138:OXG139"/>
    <mergeCell ref="OXH138:OXH139"/>
    <mergeCell ref="OZQ138:OZQ139"/>
    <mergeCell ref="OZR138:OZR139"/>
    <mergeCell ref="OZS138:OZS139"/>
    <mergeCell ref="OZT138:OZT139"/>
    <mergeCell ref="OZU138:OZU139"/>
    <mergeCell ref="OZV138:OZV139"/>
    <mergeCell ref="OZK138:OZK139"/>
    <mergeCell ref="OZL138:OZL139"/>
    <mergeCell ref="OZM138:OZM139"/>
    <mergeCell ref="OZN138:OZN139"/>
    <mergeCell ref="OZO138:OZO139"/>
    <mergeCell ref="OZP138:OZP139"/>
    <mergeCell ref="OZE138:OZE139"/>
    <mergeCell ref="OZF138:OZF139"/>
    <mergeCell ref="OZG138:OZG139"/>
    <mergeCell ref="OZH138:OZH139"/>
    <mergeCell ref="OZI138:OZI139"/>
    <mergeCell ref="OZJ138:OZJ139"/>
    <mergeCell ref="OYY138:OYY139"/>
    <mergeCell ref="OYZ138:OYZ139"/>
    <mergeCell ref="OZA138:OZA139"/>
    <mergeCell ref="OZB138:OZB139"/>
    <mergeCell ref="OZC138:OZC139"/>
    <mergeCell ref="OZD138:OZD139"/>
    <mergeCell ref="OYS138:OYS139"/>
    <mergeCell ref="OYT138:OYT139"/>
    <mergeCell ref="OYU138:OYU139"/>
    <mergeCell ref="OYV138:OYV139"/>
    <mergeCell ref="OYW138:OYW139"/>
    <mergeCell ref="OYX138:OYX139"/>
    <mergeCell ref="OYM138:OYM139"/>
    <mergeCell ref="OYN138:OYN139"/>
    <mergeCell ref="OYO138:OYO139"/>
    <mergeCell ref="OYP138:OYP139"/>
    <mergeCell ref="OYQ138:OYQ139"/>
    <mergeCell ref="OYR138:OYR139"/>
    <mergeCell ref="PBA138:PBA139"/>
    <mergeCell ref="PBB138:PBB139"/>
    <mergeCell ref="PBC138:PBC139"/>
    <mergeCell ref="PBD138:PBD139"/>
    <mergeCell ref="PBE138:PBE139"/>
    <mergeCell ref="PBF138:PBF139"/>
    <mergeCell ref="PAU138:PAU139"/>
    <mergeCell ref="PAV138:PAV139"/>
    <mergeCell ref="PAW138:PAW139"/>
    <mergeCell ref="PAX138:PAX139"/>
    <mergeCell ref="PAY138:PAY139"/>
    <mergeCell ref="PAZ138:PAZ139"/>
    <mergeCell ref="PAO138:PAO139"/>
    <mergeCell ref="PAP138:PAP139"/>
    <mergeCell ref="PAQ138:PAQ139"/>
    <mergeCell ref="PAR138:PAR139"/>
    <mergeCell ref="PAS138:PAS139"/>
    <mergeCell ref="PAT138:PAT139"/>
    <mergeCell ref="PAI138:PAI139"/>
    <mergeCell ref="PAJ138:PAJ139"/>
    <mergeCell ref="PAK138:PAK139"/>
    <mergeCell ref="PAL138:PAL139"/>
    <mergeCell ref="PAM138:PAM139"/>
    <mergeCell ref="PAN138:PAN139"/>
    <mergeCell ref="PAC138:PAC139"/>
    <mergeCell ref="PAD138:PAD139"/>
    <mergeCell ref="PAE138:PAE139"/>
    <mergeCell ref="PAF138:PAF139"/>
    <mergeCell ref="PAG138:PAG139"/>
    <mergeCell ref="PAH138:PAH139"/>
    <mergeCell ref="OZW138:OZW139"/>
    <mergeCell ref="OZX138:OZX139"/>
    <mergeCell ref="OZY138:OZY139"/>
    <mergeCell ref="OZZ138:OZZ139"/>
    <mergeCell ref="PAA138:PAA139"/>
    <mergeCell ref="PAB138:PAB139"/>
    <mergeCell ref="PCK138:PCK139"/>
    <mergeCell ref="PCL138:PCL139"/>
    <mergeCell ref="PCM138:PCM139"/>
    <mergeCell ref="PCN138:PCN139"/>
    <mergeCell ref="PCO138:PCO139"/>
    <mergeCell ref="PCP138:PCP139"/>
    <mergeCell ref="PCE138:PCE139"/>
    <mergeCell ref="PCF138:PCF139"/>
    <mergeCell ref="PCG138:PCG139"/>
    <mergeCell ref="PCH138:PCH139"/>
    <mergeCell ref="PCI138:PCI139"/>
    <mergeCell ref="PCJ138:PCJ139"/>
    <mergeCell ref="PBY138:PBY139"/>
    <mergeCell ref="PBZ138:PBZ139"/>
    <mergeCell ref="PCA138:PCA139"/>
    <mergeCell ref="PCB138:PCB139"/>
    <mergeCell ref="PCC138:PCC139"/>
    <mergeCell ref="PCD138:PCD139"/>
    <mergeCell ref="PBS138:PBS139"/>
    <mergeCell ref="PBT138:PBT139"/>
    <mergeCell ref="PBU138:PBU139"/>
    <mergeCell ref="PBV138:PBV139"/>
    <mergeCell ref="PBW138:PBW139"/>
    <mergeCell ref="PBX138:PBX139"/>
    <mergeCell ref="PBM138:PBM139"/>
    <mergeCell ref="PBN138:PBN139"/>
    <mergeCell ref="PBO138:PBO139"/>
    <mergeCell ref="PBP138:PBP139"/>
    <mergeCell ref="PBQ138:PBQ139"/>
    <mergeCell ref="PBR138:PBR139"/>
    <mergeCell ref="PBG138:PBG139"/>
    <mergeCell ref="PBH138:PBH139"/>
    <mergeCell ref="PBI138:PBI139"/>
    <mergeCell ref="PBJ138:PBJ139"/>
    <mergeCell ref="PBK138:PBK139"/>
    <mergeCell ref="PBL138:PBL139"/>
    <mergeCell ref="PDU138:PDU139"/>
    <mergeCell ref="PDV138:PDV139"/>
    <mergeCell ref="PDW138:PDW139"/>
    <mergeCell ref="PDX138:PDX139"/>
    <mergeCell ref="PDY138:PDY139"/>
    <mergeCell ref="PDZ138:PDZ139"/>
    <mergeCell ref="PDO138:PDO139"/>
    <mergeCell ref="PDP138:PDP139"/>
    <mergeCell ref="PDQ138:PDQ139"/>
    <mergeCell ref="PDR138:PDR139"/>
    <mergeCell ref="PDS138:PDS139"/>
    <mergeCell ref="PDT138:PDT139"/>
    <mergeCell ref="PDI138:PDI139"/>
    <mergeCell ref="PDJ138:PDJ139"/>
    <mergeCell ref="PDK138:PDK139"/>
    <mergeCell ref="PDL138:PDL139"/>
    <mergeCell ref="PDM138:PDM139"/>
    <mergeCell ref="PDN138:PDN139"/>
    <mergeCell ref="PDC138:PDC139"/>
    <mergeCell ref="PDD138:PDD139"/>
    <mergeCell ref="PDE138:PDE139"/>
    <mergeCell ref="PDF138:PDF139"/>
    <mergeCell ref="PDG138:PDG139"/>
    <mergeCell ref="PDH138:PDH139"/>
    <mergeCell ref="PCW138:PCW139"/>
    <mergeCell ref="PCX138:PCX139"/>
    <mergeCell ref="PCY138:PCY139"/>
    <mergeCell ref="PCZ138:PCZ139"/>
    <mergeCell ref="PDA138:PDA139"/>
    <mergeCell ref="PDB138:PDB139"/>
    <mergeCell ref="PCQ138:PCQ139"/>
    <mergeCell ref="PCR138:PCR139"/>
    <mergeCell ref="PCS138:PCS139"/>
    <mergeCell ref="PCT138:PCT139"/>
    <mergeCell ref="PCU138:PCU139"/>
    <mergeCell ref="PCV138:PCV139"/>
    <mergeCell ref="PFE138:PFE139"/>
    <mergeCell ref="PFF138:PFF139"/>
    <mergeCell ref="PFG138:PFG139"/>
    <mergeCell ref="PFH138:PFH139"/>
    <mergeCell ref="PFI138:PFI139"/>
    <mergeCell ref="PFJ138:PFJ139"/>
    <mergeCell ref="PEY138:PEY139"/>
    <mergeCell ref="PEZ138:PEZ139"/>
    <mergeCell ref="PFA138:PFA139"/>
    <mergeCell ref="PFB138:PFB139"/>
    <mergeCell ref="PFC138:PFC139"/>
    <mergeCell ref="PFD138:PFD139"/>
    <mergeCell ref="PES138:PES139"/>
    <mergeCell ref="PET138:PET139"/>
    <mergeCell ref="PEU138:PEU139"/>
    <mergeCell ref="PEV138:PEV139"/>
    <mergeCell ref="PEW138:PEW139"/>
    <mergeCell ref="PEX138:PEX139"/>
    <mergeCell ref="PEM138:PEM139"/>
    <mergeCell ref="PEN138:PEN139"/>
    <mergeCell ref="PEO138:PEO139"/>
    <mergeCell ref="PEP138:PEP139"/>
    <mergeCell ref="PEQ138:PEQ139"/>
    <mergeCell ref="PER138:PER139"/>
    <mergeCell ref="PEG138:PEG139"/>
    <mergeCell ref="PEH138:PEH139"/>
    <mergeCell ref="PEI138:PEI139"/>
    <mergeCell ref="PEJ138:PEJ139"/>
    <mergeCell ref="PEK138:PEK139"/>
    <mergeCell ref="PEL138:PEL139"/>
    <mergeCell ref="PEA138:PEA139"/>
    <mergeCell ref="PEB138:PEB139"/>
    <mergeCell ref="PEC138:PEC139"/>
    <mergeCell ref="PED138:PED139"/>
    <mergeCell ref="PEE138:PEE139"/>
    <mergeCell ref="PEF138:PEF139"/>
    <mergeCell ref="PGO138:PGO139"/>
    <mergeCell ref="PGP138:PGP139"/>
    <mergeCell ref="PGQ138:PGQ139"/>
    <mergeCell ref="PGR138:PGR139"/>
    <mergeCell ref="PGS138:PGS139"/>
    <mergeCell ref="PGT138:PGT139"/>
    <mergeCell ref="PGI138:PGI139"/>
    <mergeCell ref="PGJ138:PGJ139"/>
    <mergeCell ref="PGK138:PGK139"/>
    <mergeCell ref="PGL138:PGL139"/>
    <mergeCell ref="PGM138:PGM139"/>
    <mergeCell ref="PGN138:PGN139"/>
    <mergeCell ref="PGC138:PGC139"/>
    <mergeCell ref="PGD138:PGD139"/>
    <mergeCell ref="PGE138:PGE139"/>
    <mergeCell ref="PGF138:PGF139"/>
    <mergeCell ref="PGG138:PGG139"/>
    <mergeCell ref="PGH138:PGH139"/>
    <mergeCell ref="PFW138:PFW139"/>
    <mergeCell ref="PFX138:PFX139"/>
    <mergeCell ref="PFY138:PFY139"/>
    <mergeCell ref="PFZ138:PFZ139"/>
    <mergeCell ref="PGA138:PGA139"/>
    <mergeCell ref="PGB138:PGB139"/>
    <mergeCell ref="PFQ138:PFQ139"/>
    <mergeCell ref="PFR138:PFR139"/>
    <mergeCell ref="PFS138:PFS139"/>
    <mergeCell ref="PFT138:PFT139"/>
    <mergeCell ref="PFU138:PFU139"/>
    <mergeCell ref="PFV138:PFV139"/>
    <mergeCell ref="PFK138:PFK139"/>
    <mergeCell ref="PFL138:PFL139"/>
    <mergeCell ref="PFM138:PFM139"/>
    <mergeCell ref="PFN138:PFN139"/>
    <mergeCell ref="PFO138:PFO139"/>
    <mergeCell ref="PFP138:PFP139"/>
    <mergeCell ref="PHY138:PHY139"/>
    <mergeCell ref="PHZ138:PHZ139"/>
    <mergeCell ref="PIA138:PIA139"/>
    <mergeCell ref="PIB138:PIB139"/>
    <mergeCell ref="PIC138:PIC139"/>
    <mergeCell ref="PID138:PID139"/>
    <mergeCell ref="PHS138:PHS139"/>
    <mergeCell ref="PHT138:PHT139"/>
    <mergeCell ref="PHU138:PHU139"/>
    <mergeCell ref="PHV138:PHV139"/>
    <mergeCell ref="PHW138:PHW139"/>
    <mergeCell ref="PHX138:PHX139"/>
    <mergeCell ref="PHM138:PHM139"/>
    <mergeCell ref="PHN138:PHN139"/>
    <mergeCell ref="PHO138:PHO139"/>
    <mergeCell ref="PHP138:PHP139"/>
    <mergeCell ref="PHQ138:PHQ139"/>
    <mergeCell ref="PHR138:PHR139"/>
    <mergeCell ref="PHG138:PHG139"/>
    <mergeCell ref="PHH138:PHH139"/>
    <mergeCell ref="PHI138:PHI139"/>
    <mergeCell ref="PHJ138:PHJ139"/>
    <mergeCell ref="PHK138:PHK139"/>
    <mergeCell ref="PHL138:PHL139"/>
    <mergeCell ref="PHA138:PHA139"/>
    <mergeCell ref="PHB138:PHB139"/>
    <mergeCell ref="PHC138:PHC139"/>
    <mergeCell ref="PHD138:PHD139"/>
    <mergeCell ref="PHE138:PHE139"/>
    <mergeCell ref="PHF138:PHF139"/>
    <mergeCell ref="PGU138:PGU139"/>
    <mergeCell ref="PGV138:PGV139"/>
    <mergeCell ref="PGW138:PGW139"/>
    <mergeCell ref="PGX138:PGX139"/>
    <mergeCell ref="PGY138:PGY139"/>
    <mergeCell ref="PGZ138:PGZ139"/>
    <mergeCell ref="PJI138:PJI139"/>
    <mergeCell ref="PJJ138:PJJ139"/>
    <mergeCell ref="PJK138:PJK139"/>
    <mergeCell ref="PJL138:PJL139"/>
    <mergeCell ref="PJM138:PJM139"/>
    <mergeCell ref="PJN138:PJN139"/>
    <mergeCell ref="PJC138:PJC139"/>
    <mergeCell ref="PJD138:PJD139"/>
    <mergeCell ref="PJE138:PJE139"/>
    <mergeCell ref="PJF138:PJF139"/>
    <mergeCell ref="PJG138:PJG139"/>
    <mergeCell ref="PJH138:PJH139"/>
    <mergeCell ref="PIW138:PIW139"/>
    <mergeCell ref="PIX138:PIX139"/>
    <mergeCell ref="PIY138:PIY139"/>
    <mergeCell ref="PIZ138:PIZ139"/>
    <mergeCell ref="PJA138:PJA139"/>
    <mergeCell ref="PJB138:PJB139"/>
    <mergeCell ref="PIQ138:PIQ139"/>
    <mergeCell ref="PIR138:PIR139"/>
    <mergeCell ref="PIS138:PIS139"/>
    <mergeCell ref="PIT138:PIT139"/>
    <mergeCell ref="PIU138:PIU139"/>
    <mergeCell ref="PIV138:PIV139"/>
    <mergeCell ref="PIK138:PIK139"/>
    <mergeCell ref="PIL138:PIL139"/>
    <mergeCell ref="PIM138:PIM139"/>
    <mergeCell ref="PIN138:PIN139"/>
    <mergeCell ref="PIO138:PIO139"/>
    <mergeCell ref="PIP138:PIP139"/>
    <mergeCell ref="PIE138:PIE139"/>
    <mergeCell ref="PIF138:PIF139"/>
    <mergeCell ref="PIG138:PIG139"/>
    <mergeCell ref="PIH138:PIH139"/>
    <mergeCell ref="PII138:PII139"/>
    <mergeCell ref="PIJ138:PIJ139"/>
    <mergeCell ref="PKS138:PKS139"/>
    <mergeCell ref="PKT138:PKT139"/>
    <mergeCell ref="PKU138:PKU139"/>
    <mergeCell ref="PKV138:PKV139"/>
    <mergeCell ref="PKW138:PKW139"/>
    <mergeCell ref="PKX138:PKX139"/>
    <mergeCell ref="PKM138:PKM139"/>
    <mergeCell ref="PKN138:PKN139"/>
    <mergeCell ref="PKO138:PKO139"/>
    <mergeCell ref="PKP138:PKP139"/>
    <mergeCell ref="PKQ138:PKQ139"/>
    <mergeCell ref="PKR138:PKR139"/>
    <mergeCell ref="PKG138:PKG139"/>
    <mergeCell ref="PKH138:PKH139"/>
    <mergeCell ref="PKI138:PKI139"/>
    <mergeCell ref="PKJ138:PKJ139"/>
    <mergeCell ref="PKK138:PKK139"/>
    <mergeCell ref="PKL138:PKL139"/>
    <mergeCell ref="PKA138:PKA139"/>
    <mergeCell ref="PKB138:PKB139"/>
    <mergeCell ref="PKC138:PKC139"/>
    <mergeCell ref="PKD138:PKD139"/>
    <mergeCell ref="PKE138:PKE139"/>
    <mergeCell ref="PKF138:PKF139"/>
    <mergeCell ref="PJU138:PJU139"/>
    <mergeCell ref="PJV138:PJV139"/>
    <mergeCell ref="PJW138:PJW139"/>
    <mergeCell ref="PJX138:PJX139"/>
    <mergeCell ref="PJY138:PJY139"/>
    <mergeCell ref="PJZ138:PJZ139"/>
    <mergeCell ref="PJO138:PJO139"/>
    <mergeCell ref="PJP138:PJP139"/>
    <mergeCell ref="PJQ138:PJQ139"/>
    <mergeCell ref="PJR138:PJR139"/>
    <mergeCell ref="PJS138:PJS139"/>
    <mergeCell ref="PJT138:PJT139"/>
    <mergeCell ref="PMC138:PMC139"/>
    <mergeCell ref="PMD138:PMD139"/>
    <mergeCell ref="PME138:PME139"/>
    <mergeCell ref="PMF138:PMF139"/>
    <mergeCell ref="PMG138:PMG139"/>
    <mergeCell ref="PMH138:PMH139"/>
    <mergeCell ref="PLW138:PLW139"/>
    <mergeCell ref="PLX138:PLX139"/>
    <mergeCell ref="PLY138:PLY139"/>
    <mergeCell ref="PLZ138:PLZ139"/>
    <mergeCell ref="PMA138:PMA139"/>
    <mergeCell ref="PMB138:PMB139"/>
    <mergeCell ref="PLQ138:PLQ139"/>
    <mergeCell ref="PLR138:PLR139"/>
    <mergeCell ref="PLS138:PLS139"/>
    <mergeCell ref="PLT138:PLT139"/>
    <mergeCell ref="PLU138:PLU139"/>
    <mergeCell ref="PLV138:PLV139"/>
    <mergeCell ref="PLK138:PLK139"/>
    <mergeCell ref="PLL138:PLL139"/>
    <mergeCell ref="PLM138:PLM139"/>
    <mergeCell ref="PLN138:PLN139"/>
    <mergeCell ref="PLO138:PLO139"/>
    <mergeCell ref="PLP138:PLP139"/>
    <mergeCell ref="PLE138:PLE139"/>
    <mergeCell ref="PLF138:PLF139"/>
    <mergeCell ref="PLG138:PLG139"/>
    <mergeCell ref="PLH138:PLH139"/>
    <mergeCell ref="PLI138:PLI139"/>
    <mergeCell ref="PLJ138:PLJ139"/>
    <mergeCell ref="PKY138:PKY139"/>
    <mergeCell ref="PKZ138:PKZ139"/>
    <mergeCell ref="PLA138:PLA139"/>
    <mergeCell ref="PLB138:PLB139"/>
    <mergeCell ref="PLC138:PLC139"/>
    <mergeCell ref="PLD138:PLD139"/>
    <mergeCell ref="PNM138:PNM139"/>
    <mergeCell ref="PNN138:PNN139"/>
    <mergeCell ref="PNO138:PNO139"/>
    <mergeCell ref="PNP138:PNP139"/>
    <mergeCell ref="PNQ138:PNQ139"/>
    <mergeCell ref="PNR138:PNR139"/>
    <mergeCell ref="PNG138:PNG139"/>
    <mergeCell ref="PNH138:PNH139"/>
    <mergeCell ref="PNI138:PNI139"/>
    <mergeCell ref="PNJ138:PNJ139"/>
    <mergeCell ref="PNK138:PNK139"/>
    <mergeCell ref="PNL138:PNL139"/>
    <mergeCell ref="PNA138:PNA139"/>
    <mergeCell ref="PNB138:PNB139"/>
    <mergeCell ref="PNC138:PNC139"/>
    <mergeCell ref="PND138:PND139"/>
    <mergeCell ref="PNE138:PNE139"/>
    <mergeCell ref="PNF138:PNF139"/>
    <mergeCell ref="PMU138:PMU139"/>
    <mergeCell ref="PMV138:PMV139"/>
    <mergeCell ref="PMW138:PMW139"/>
    <mergeCell ref="PMX138:PMX139"/>
    <mergeCell ref="PMY138:PMY139"/>
    <mergeCell ref="PMZ138:PMZ139"/>
    <mergeCell ref="PMO138:PMO139"/>
    <mergeCell ref="PMP138:PMP139"/>
    <mergeCell ref="PMQ138:PMQ139"/>
    <mergeCell ref="PMR138:PMR139"/>
    <mergeCell ref="PMS138:PMS139"/>
    <mergeCell ref="PMT138:PMT139"/>
    <mergeCell ref="PMI138:PMI139"/>
    <mergeCell ref="PMJ138:PMJ139"/>
    <mergeCell ref="PMK138:PMK139"/>
    <mergeCell ref="PML138:PML139"/>
    <mergeCell ref="PMM138:PMM139"/>
    <mergeCell ref="PMN138:PMN139"/>
    <mergeCell ref="POW138:POW139"/>
    <mergeCell ref="POX138:POX139"/>
    <mergeCell ref="POY138:POY139"/>
    <mergeCell ref="POZ138:POZ139"/>
    <mergeCell ref="PPA138:PPA139"/>
    <mergeCell ref="PPB138:PPB139"/>
    <mergeCell ref="POQ138:POQ139"/>
    <mergeCell ref="POR138:POR139"/>
    <mergeCell ref="POS138:POS139"/>
    <mergeCell ref="POT138:POT139"/>
    <mergeCell ref="POU138:POU139"/>
    <mergeCell ref="POV138:POV139"/>
    <mergeCell ref="POK138:POK139"/>
    <mergeCell ref="POL138:POL139"/>
    <mergeCell ref="POM138:POM139"/>
    <mergeCell ref="PON138:PON139"/>
    <mergeCell ref="POO138:POO139"/>
    <mergeCell ref="POP138:POP139"/>
    <mergeCell ref="POE138:POE139"/>
    <mergeCell ref="POF138:POF139"/>
    <mergeCell ref="POG138:POG139"/>
    <mergeCell ref="POH138:POH139"/>
    <mergeCell ref="POI138:POI139"/>
    <mergeCell ref="POJ138:POJ139"/>
    <mergeCell ref="PNY138:PNY139"/>
    <mergeCell ref="PNZ138:PNZ139"/>
    <mergeCell ref="POA138:POA139"/>
    <mergeCell ref="POB138:POB139"/>
    <mergeCell ref="POC138:POC139"/>
    <mergeCell ref="POD138:POD139"/>
    <mergeCell ref="PNS138:PNS139"/>
    <mergeCell ref="PNT138:PNT139"/>
    <mergeCell ref="PNU138:PNU139"/>
    <mergeCell ref="PNV138:PNV139"/>
    <mergeCell ref="PNW138:PNW139"/>
    <mergeCell ref="PNX138:PNX139"/>
    <mergeCell ref="PQG138:PQG139"/>
    <mergeCell ref="PQH138:PQH139"/>
    <mergeCell ref="PQI138:PQI139"/>
    <mergeCell ref="PQJ138:PQJ139"/>
    <mergeCell ref="PQK138:PQK139"/>
    <mergeCell ref="PQL138:PQL139"/>
    <mergeCell ref="PQA138:PQA139"/>
    <mergeCell ref="PQB138:PQB139"/>
    <mergeCell ref="PQC138:PQC139"/>
    <mergeCell ref="PQD138:PQD139"/>
    <mergeCell ref="PQE138:PQE139"/>
    <mergeCell ref="PQF138:PQF139"/>
    <mergeCell ref="PPU138:PPU139"/>
    <mergeCell ref="PPV138:PPV139"/>
    <mergeCell ref="PPW138:PPW139"/>
    <mergeCell ref="PPX138:PPX139"/>
    <mergeCell ref="PPY138:PPY139"/>
    <mergeCell ref="PPZ138:PPZ139"/>
    <mergeCell ref="PPO138:PPO139"/>
    <mergeCell ref="PPP138:PPP139"/>
    <mergeCell ref="PPQ138:PPQ139"/>
    <mergeCell ref="PPR138:PPR139"/>
    <mergeCell ref="PPS138:PPS139"/>
    <mergeCell ref="PPT138:PPT139"/>
    <mergeCell ref="PPI138:PPI139"/>
    <mergeCell ref="PPJ138:PPJ139"/>
    <mergeCell ref="PPK138:PPK139"/>
    <mergeCell ref="PPL138:PPL139"/>
    <mergeCell ref="PPM138:PPM139"/>
    <mergeCell ref="PPN138:PPN139"/>
    <mergeCell ref="PPC138:PPC139"/>
    <mergeCell ref="PPD138:PPD139"/>
    <mergeCell ref="PPE138:PPE139"/>
    <mergeCell ref="PPF138:PPF139"/>
    <mergeCell ref="PPG138:PPG139"/>
    <mergeCell ref="PPH138:PPH139"/>
    <mergeCell ref="PRQ138:PRQ139"/>
    <mergeCell ref="PRR138:PRR139"/>
    <mergeCell ref="PRS138:PRS139"/>
    <mergeCell ref="PRT138:PRT139"/>
    <mergeCell ref="PRU138:PRU139"/>
    <mergeCell ref="PRV138:PRV139"/>
    <mergeCell ref="PRK138:PRK139"/>
    <mergeCell ref="PRL138:PRL139"/>
    <mergeCell ref="PRM138:PRM139"/>
    <mergeCell ref="PRN138:PRN139"/>
    <mergeCell ref="PRO138:PRO139"/>
    <mergeCell ref="PRP138:PRP139"/>
    <mergeCell ref="PRE138:PRE139"/>
    <mergeCell ref="PRF138:PRF139"/>
    <mergeCell ref="PRG138:PRG139"/>
    <mergeCell ref="PRH138:PRH139"/>
    <mergeCell ref="PRI138:PRI139"/>
    <mergeCell ref="PRJ138:PRJ139"/>
    <mergeCell ref="PQY138:PQY139"/>
    <mergeCell ref="PQZ138:PQZ139"/>
    <mergeCell ref="PRA138:PRA139"/>
    <mergeCell ref="PRB138:PRB139"/>
    <mergeCell ref="PRC138:PRC139"/>
    <mergeCell ref="PRD138:PRD139"/>
    <mergeCell ref="PQS138:PQS139"/>
    <mergeCell ref="PQT138:PQT139"/>
    <mergeCell ref="PQU138:PQU139"/>
    <mergeCell ref="PQV138:PQV139"/>
    <mergeCell ref="PQW138:PQW139"/>
    <mergeCell ref="PQX138:PQX139"/>
    <mergeCell ref="PQM138:PQM139"/>
    <mergeCell ref="PQN138:PQN139"/>
    <mergeCell ref="PQO138:PQO139"/>
    <mergeCell ref="PQP138:PQP139"/>
    <mergeCell ref="PQQ138:PQQ139"/>
    <mergeCell ref="PQR138:PQR139"/>
    <mergeCell ref="PTA138:PTA139"/>
    <mergeCell ref="PTB138:PTB139"/>
    <mergeCell ref="PTC138:PTC139"/>
    <mergeCell ref="PTD138:PTD139"/>
    <mergeCell ref="PTE138:PTE139"/>
    <mergeCell ref="PTF138:PTF139"/>
    <mergeCell ref="PSU138:PSU139"/>
    <mergeCell ref="PSV138:PSV139"/>
    <mergeCell ref="PSW138:PSW139"/>
    <mergeCell ref="PSX138:PSX139"/>
    <mergeCell ref="PSY138:PSY139"/>
    <mergeCell ref="PSZ138:PSZ139"/>
    <mergeCell ref="PSO138:PSO139"/>
    <mergeCell ref="PSP138:PSP139"/>
    <mergeCell ref="PSQ138:PSQ139"/>
    <mergeCell ref="PSR138:PSR139"/>
    <mergeCell ref="PSS138:PSS139"/>
    <mergeCell ref="PST138:PST139"/>
    <mergeCell ref="PSI138:PSI139"/>
    <mergeCell ref="PSJ138:PSJ139"/>
    <mergeCell ref="PSK138:PSK139"/>
    <mergeCell ref="PSL138:PSL139"/>
    <mergeCell ref="PSM138:PSM139"/>
    <mergeCell ref="PSN138:PSN139"/>
    <mergeCell ref="PSC138:PSC139"/>
    <mergeCell ref="PSD138:PSD139"/>
    <mergeCell ref="PSE138:PSE139"/>
    <mergeCell ref="PSF138:PSF139"/>
    <mergeCell ref="PSG138:PSG139"/>
    <mergeCell ref="PSH138:PSH139"/>
    <mergeCell ref="PRW138:PRW139"/>
    <mergeCell ref="PRX138:PRX139"/>
    <mergeCell ref="PRY138:PRY139"/>
    <mergeCell ref="PRZ138:PRZ139"/>
    <mergeCell ref="PSA138:PSA139"/>
    <mergeCell ref="PSB138:PSB139"/>
    <mergeCell ref="PUK138:PUK139"/>
    <mergeCell ref="PUL138:PUL139"/>
    <mergeCell ref="PUM138:PUM139"/>
    <mergeCell ref="PUN138:PUN139"/>
    <mergeCell ref="PUO138:PUO139"/>
    <mergeCell ref="PUP138:PUP139"/>
    <mergeCell ref="PUE138:PUE139"/>
    <mergeCell ref="PUF138:PUF139"/>
    <mergeCell ref="PUG138:PUG139"/>
    <mergeCell ref="PUH138:PUH139"/>
    <mergeCell ref="PUI138:PUI139"/>
    <mergeCell ref="PUJ138:PUJ139"/>
    <mergeCell ref="PTY138:PTY139"/>
    <mergeCell ref="PTZ138:PTZ139"/>
    <mergeCell ref="PUA138:PUA139"/>
    <mergeCell ref="PUB138:PUB139"/>
    <mergeCell ref="PUC138:PUC139"/>
    <mergeCell ref="PUD138:PUD139"/>
    <mergeCell ref="PTS138:PTS139"/>
    <mergeCell ref="PTT138:PTT139"/>
    <mergeCell ref="PTU138:PTU139"/>
    <mergeCell ref="PTV138:PTV139"/>
    <mergeCell ref="PTW138:PTW139"/>
    <mergeCell ref="PTX138:PTX139"/>
    <mergeCell ref="PTM138:PTM139"/>
    <mergeCell ref="PTN138:PTN139"/>
    <mergeCell ref="PTO138:PTO139"/>
    <mergeCell ref="PTP138:PTP139"/>
    <mergeCell ref="PTQ138:PTQ139"/>
    <mergeCell ref="PTR138:PTR139"/>
    <mergeCell ref="PTG138:PTG139"/>
    <mergeCell ref="PTH138:PTH139"/>
    <mergeCell ref="PTI138:PTI139"/>
    <mergeCell ref="PTJ138:PTJ139"/>
    <mergeCell ref="PTK138:PTK139"/>
    <mergeCell ref="PTL138:PTL139"/>
    <mergeCell ref="PVU138:PVU139"/>
    <mergeCell ref="PVV138:PVV139"/>
    <mergeCell ref="PVW138:PVW139"/>
    <mergeCell ref="PVX138:PVX139"/>
    <mergeCell ref="PVY138:PVY139"/>
    <mergeCell ref="PVZ138:PVZ139"/>
    <mergeCell ref="PVO138:PVO139"/>
    <mergeCell ref="PVP138:PVP139"/>
    <mergeCell ref="PVQ138:PVQ139"/>
    <mergeCell ref="PVR138:PVR139"/>
    <mergeCell ref="PVS138:PVS139"/>
    <mergeCell ref="PVT138:PVT139"/>
    <mergeCell ref="PVI138:PVI139"/>
    <mergeCell ref="PVJ138:PVJ139"/>
    <mergeCell ref="PVK138:PVK139"/>
    <mergeCell ref="PVL138:PVL139"/>
    <mergeCell ref="PVM138:PVM139"/>
    <mergeCell ref="PVN138:PVN139"/>
    <mergeCell ref="PVC138:PVC139"/>
    <mergeCell ref="PVD138:PVD139"/>
    <mergeCell ref="PVE138:PVE139"/>
    <mergeCell ref="PVF138:PVF139"/>
    <mergeCell ref="PVG138:PVG139"/>
    <mergeCell ref="PVH138:PVH139"/>
    <mergeCell ref="PUW138:PUW139"/>
    <mergeCell ref="PUX138:PUX139"/>
    <mergeCell ref="PUY138:PUY139"/>
    <mergeCell ref="PUZ138:PUZ139"/>
    <mergeCell ref="PVA138:PVA139"/>
    <mergeCell ref="PVB138:PVB139"/>
    <mergeCell ref="PUQ138:PUQ139"/>
    <mergeCell ref="PUR138:PUR139"/>
    <mergeCell ref="PUS138:PUS139"/>
    <mergeCell ref="PUT138:PUT139"/>
    <mergeCell ref="PUU138:PUU139"/>
    <mergeCell ref="PUV138:PUV139"/>
    <mergeCell ref="PXE138:PXE139"/>
    <mergeCell ref="PXF138:PXF139"/>
    <mergeCell ref="PXG138:PXG139"/>
    <mergeCell ref="PXH138:PXH139"/>
    <mergeCell ref="PXI138:PXI139"/>
    <mergeCell ref="PXJ138:PXJ139"/>
    <mergeCell ref="PWY138:PWY139"/>
    <mergeCell ref="PWZ138:PWZ139"/>
    <mergeCell ref="PXA138:PXA139"/>
    <mergeCell ref="PXB138:PXB139"/>
    <mergeCell ref="PXC138:PXC139"/>
    <mergeCell ref="PXD138:PXD139"/>
    <mergeCell ref="PWS138:PWS139"/>
    <mergeCell ref="PWT138:PWT139"/>
    <mergeCell ref="PWU138:PWU139"/>
    <mergeCell ref="PWV138:PWV139"/>
    <mergeCell ref="PWW138:PWW139"/>
    <mergeCell ref="PWX138:PWX139"/>
    <mergeCell ref="PWM138:PWM139"/>
    <mergeCell ref="PWN138:PWN139"/>
    <mergeCell ref="PWO138:PWO139"/>
    <mergeCell ref="PWP138:PWP139"/>
    <mergeCell ref="PWQ138:PWQ139"/>
    <mergeCell ref="PWR138:PWR139"/>
    <mergeCell ref="PWG138:PWG139"/>
    <mergeCell ref="PWH138:PWH139"/>
    <mergeCell ref="PWI138:PWI139"/>
    <mergeCell ref="PWJ138:PWJ139"/>
    <mergeCell ref="PWK138:PWK139"/>
    <mergeCell ref="PWL138:PWL139"/>
    <mergeCell ref="PWA138:PWA139"/>
    <mergeCell ref="PWB138:PWB139"/>
    <mergeCell ref="PWC138:PWC139"/>
    <mergeCell ref="PWD138:PWD139"/>
    <mergeCell ref="PWE138:PWE139"/>
    <mergeCell ref="PWF138:PWF139"/>
    <mergeCell ref="PYO138:PYO139"/>
    <mergeCell ref="PYP138:PYP139"/>
    <mergeCell ref="PYQ138:PYQ139"/>
    <mergeCell ref="PYR138:PYR139"/>
    <mergeCell ref="PYS138:PYS139"/>
    <mergeCell ref="PYT138:PYT139"/>
    <mergeCell ref="PYI138:PYI139"/>
    <mergeCell ref="PYJ138:PYJ139"/>
    <mergeCell ref="PYK138:PYK139"/>
    <mergeCell ref="PYL138:PYL139"/>
    <mergeCell ref="PYM138:PYM139"/>
    <mergeCell ref="PYN138:PYN139"/>
    <mergeCell ref="PYC138:PYC139"/>
    <mergeCell ref="PYD138:PYD139"/>
    <mergeCell ref="PYE138:PYE139"/>
    <mergeCell ref="PYF138:PYF139"/>
    <mergeCell ref="PYG138:PYG139"/>
    <mergeCell ref="PYH138:PYH139"/>
    <mergeCell ref="PXW138:PXW139"/>
    <mergeCell ref="PXX138:PXX139"/>
    <mergeCell ref="PXY138:PXY139"/>
    <mergeCell ref="PXZ138:PXZ139"/>
    <mergeCell ref="PYA138:PYA139"/>
    <mergeCell ref="PYB138:PYB139"/>
    <mergeCell ref="PXQ138:PXQ139"/>
    <mergeCell ref="PXR138:PXR139"/>
    <mergeCell ref="PXS138:PXS139"/>
    <mergeCell ref="PXT138:PXT139"/>
    <mergeCell ref="PXU138:PXU139"/>
    <mergeCell ref="PXV138:PXV139"/>
    <mergeCell ref="PXK138:PXK139"/>
    <mergeCell ref="PXL138:PXL139"/>
    <mergeCell ref="PXM138:PXM139"/>
    <mergeCell ref="PXN138:PXN139"/>
    <mergeCell ref="PXO138:PXO139"/>
    <mergeCell ref="PXP138:PXP139"/>
    <mergeCell ref="PZY138:PZY139"/>
    <mergeCell ref="PZZ138:PZZ139"/>
    <mergeCell ref="QAA138:QAA139"/>
    <mergeCell ref="QAB138:QAB139"/>
    <mergeCell ref="QAC138:QAC139"/>
    <mergeCell ref="QAD138:QAD139"/>
    <mergeCell ref="PZS138:PZS139"/>
    <mergeCell ref="PZT138:PZT139"/>
    <mergeCell ref="PZU138:PZU139"/>
    <mergeCell ref="PZV138:PZV139"/>
    <mergeCell ref="PZW138:PZW139"/>
    <mergeCell ref="PZX138:PZX139"/>
    <mergeCell ref="PZM138:PZM139"/>
    <mergeCell ref="PZN138:PZN139"/>
    <mergeCell ref="PZO138:PZO139"/>
    <mergeCell ref="PZP138:PZP139"/>
    <mergeCell ref="PZQ138:PZQ139"/>
    <mergeCell ref="PZR138:PZR139"/>
    <mergeCell ref="PZG138:PZG139"/>
    <mergeCell ref="PZH138:PZH139"/>
    <mergeCell ref="PZI138:PZI139"/>
    <mergeCell ref="PZJ138:PZJ139"/>
    <mergeCell ref="PZK138:PZK139"/>
    <mergeCell ref="PZL138:PZL139"/>
    <mergeCell ref="PZA138:PZA139"/>
    <mergeCell ref="PZB138:PZB139"/>
    <mergeCell ref="PZC138:PZC139"/>
    <mergeCell ref="PZD138:PZD139"/>
    <mergeCell ref="PZE138:PZE139"/>
    <mergeCell ref="PZF138:PZF139"/>
    <mergeCell ref="PYU138:PYU139"/>
    <mergeCell ref="PYV138:PYV139"/>
    <mergeCell ref="PYW138:PYW139"/>
    <mergeCell ref="PYX138:PYX139"/>
    <mergeCell ref="PYY138:PYY139"/>
    <mergeCell ref="PYZ138:PYZ139"/>
    <mergeCell ref="QBI138:QBI139"/>
    <mergeCell ref="QBJ138:QBJ139"/>
    <mergeCell ref="QBK138:QBK139"/>
    <mergeCell ref="QBL138:QBL139"/>
    <mergeCell ref="QBM138:QBM139"/>
    <mergeCell ref="QBN138:QBN139"/>
    <mergeCell ref="QBC138:QBC139"/>
    <mergeCell ref="QBD138:QBD139"/>
    <mergeCell ref="QBE138:QBE139"/>
    <mergeCell ref="QBF138:QBF139"/>
    <mergeCell ref="QBG138:QBG139"/>
    <mergeCell ref="QBH138:QBH139"/>
    <mergeCell ref="QAW138:QAW139"/>
    <mergeCell ref="QAX138:QAX139"/>
    <mergeCell ref="QAY138:QAY139"/>
    <mergeCell ref="QAZ138:QAZ139"/>
    <mergeCell ref="QBA138:QBA139"/>
    <mergeCell ref="QBB138:QBB139"/>
    <mergeCell ref="QAQ138:QAQ139"/>
    <mergeCell ref="QAR138:QAR139"/>
    <mergeCell ref="QAS138:QAS139"/>
    <mergeCell ref="QAT138:QAT139"/>
    <mergeCell ref="QAU138:QAU139"/>
    <mergeCell ref="QAV138:QAV139"/>
    <mergeCell ref="QAK138:QAK139"/>
    <mergeCell ref="QAL138:QAL139"/>
    <mergeCell ref="QAM138:QAM139"/>
    <mergeCell ref="QAN138:QAN139"/>
    <mergeCell ref="QAO138:QAO139"/>
    <mergeCell ref="QAP138:QAP139"/>
    <mergeCell ref="QAE138:QAE139"/>
    <mergeCell ref="QAF138:QAF139"/>
    <mergeCell ref="QAG138:QAG139"/>
    <mergeCell ref="QAH138:QAH139"/>
    <mergeCell ref="QAI138:QAI139"/>
    <mergeCell ref="QAJ138:QAJ139"/>
    <mergeCell ref="QCS138:QCS139"/>
    <mergeCell ref="QCT138:QCT139"/>
    <mergeCell ref="QCU138:QCU139"/>
    <mergeCell ref="QCV138:QCV139"/>
    <mergeCell ref="QCW138:QCW139"/>
    <mergeCell ref="QCX138:QCX139"/>
    <mergeCell ref="QCM138:QCM139"/>
    <mergeCell ref="QCN138:QCN139"/>
    <mergeCell ref="QCO138:QCO139"/>
    <mergeCell ref="QCP138:QCP139"/>
    <mergeCell ref="QCQ138:QCQ139"/>
    <mergeCell ref="QCR138:QCR139"/>
    <mergeCell ref="QCG138:QCG139"/>
    <mergeCell ref="QCH138:QCH139"/>
    <mergeCell ref="QCI138:QCI139"/>
    <mergeCell ref="QCJ138:QCJ139"/>
    <mergeCell ref="QCK138:QCK139"/>
    <mergeCell ref="QCL138:QCL139"/>
    <mergeCell ref="QCA138:QCA139"/>
    <mergeCell ref="QCB138:QCB139"/>
    <mergeCell ref="QCC138:QCC139"/>
    <mergeCell ref="QCD138:QCD139"/>
    <mergeCell ref="QCE138:QCE139"/>
    <mergeCell ref="QCF138:QCF139"/>
    <mergeCell ref="QBU138:QBU139"/>
    <mergeCell ref="QBV138:QBV139"/>
    <mergeCell ref="QBW138:QBW139"/>
    <mergeCell ref="QBX138:QBX139"/>
    <mergeCell ref="QBY138:QBY139"/>
    <mergeCell ref="QBZ138:QBZ139"/>
    <mergeCell ref="QBO138:QBO139"/>
    <mergeCell ref="QBP138:QBP139"/>
    <mergeCell ref="QBQ138:QBQ139"/>
    <mergeCell ref="QBR138:QBR139"/>
    <mergeCell ref="QBS138:QBS139"/>
    <mergeCell ref="QBT138:QBT139"/>
    <mergeCell ref="QEC138:QEC139"/>
    <mergeCell ref="QED138:QED139"/>
    <mergeCell ref="QEE138:QEE139"/>
    <mergeCell ref="QEF138:QEF139"/>
    <mergeCell ref="QEG138:QEG139"/>
    <mergeCell ref="QEH138:QEH139"/>
    <mergeCell ref="QDW138:QDW139"/>
    <mergeCell ref="QDX138:QDX139"/>
    <mergeCell ref="QDY138:QDY139"/>
    <mergeCell ref="QDZ138:QDZ139"/>
    <mergeCell ref="QEA138:QEA139"/>
    <mergeCell ref="QEB138:QEB139"/>
    <mergeCell ref="QDQ138:QDQ139"/>
    <mergeCell ref="QDR138:QDR139"/>
    <mergeCell ref="QDS138:QDS139"/>
    <mergeCell ref="QDT138:QDT139"/>
    <mergeCell ref="QDU138:QDU139"/>
    <mergeCell ref="QDV138:QDV139"/>
    <mergeCell ref="QDK138:QDK139"/>
    <mergeCell ref="QDL138:QDL139"/>
    <mergeCell ref="QDM138:QDM139"/>
    <mergeCell ref="QDN138:QDN139"/>
    <mergeCell ref="QDO138:QDO139"/>
    <mergeCell ref="QDP138:QDP139"/>
    <mergeCell ref="QDE138:QDE139"/>
    <mergeCell ref="QDF138:QDF139"/>
    <mergeCell ref="QDG138:QDG139"/>
    <mergeCell ref="QDH138:QDH139"/>
    <mergeCell ref="QDI138:QDI139"/>
    <mergeCell ref="QDJ138:QDJ139"/>
    <mergeCell ref="QCY138:QCY139"/>
    <mergeCell ref="QCZ138:QCZ139"/>
    <mergeCell ref="QDA138:QDA139"/>
    <mergeCell ref="QDB138:QDB139"/>
    <mergeCell ref="QDC138:QDC139"/>
    <mergeCell ref="QDD138:QDD139"/>
    <mergeCell ref="QFM138:QFM139"/>
    <mergeCell ref="QFN138:QFN139"/>
    <mergeCell ref="QFO138:QFO139"/>
    <mergeCell ref="QFP138:QFP139"/>
    <mergeCell ref="QFQ138:QFQ139"/>
    <mergeCell ref="QFR138:QFR139"/>
    <mergeCell ref="QFG138:QFG139"/>
    <mergeCell ref="QFH138:QFH139"/>
    <mergeCell ref="QFI138:QFI139"/>
    <mergeCell ref="QFJ138:QFJ139"/>
    <mergeCell ref="QFK138:QFK139"/>
    <mergeCell ref="QFL138:QFL139"/>
    <mergeCell ref="QFA138:QFA139"/>
    <mergeCell ref="QFB138:QFB139"/>
    <mergeCell ref="QFC138:QFC139"/>
    <mergeCell ref="QFD138:QFD139"/>
    <mergeCell ref="QFE138:QFE139"/>
    <mergeCell ref="QFF138:QFF139"/>
    <mergeCell ref="QEU138:QEU139"/>
    <mergeCell ref="QEV138:QEV139"/>
    <mergeCell ref="QEW138:QEW139"/>
    <mergeCell ref="QEX138:QEX139"/>
    <mergeCell ref="QEY138:QEY139"/>
    <mergeCell ref="QEZ138:QEZ139"/>
    <mergeCell ref="QEO138:QEO139"/>
    <mergeCell ref="QEP138:QEP139"/>
    <mergeCell ref="QEQ138:QEQ139"/>
    <mergeCell ref="QER138:QER139"/>
    <mergeCell ref="QES138:QES139"/>
    <mergeCell ref="QET138:QET139"/>
    <mergeCell ref="QEI138:QEI139"/>
    <mergeCell ref="QEJ138:QEJ139"/>
    <mergeCell ref="QEK138:QEK139"/>
    <mergeCell ref="QEL138:QEL139"/>
    <mergeCell ref="QEM138:QEM139"/>
    <mergeCell ref="QEN138:QEN139"/>
    <mergeCell ref="QGW138:QGW139"/>
    <mergeCell ref="QGX138:QGX139"/>
    <mergeCell ref="QGY138:QGY139"/>
    <mergeCell ref="QGZ138:QGZ139"/>
    <mergeCell ref="QHA138:QHA139"/>
    <mergeCell ref="QHB138:QHB139"/>
    <mergeCell ref="QGQ138:QGQ139"/>
    <mergeCell ref="QGR138:QGR139"/>
    <mergeCell ref="QGS138:QGS139"/>
    <mergeCell ref="QGT138:QGT139"/>
    <mergeCell ref="QGU138:QGU139"/>
    <mergeCell ref="QGV138:QGV139"/>
    <mergeCell ref="QGK138:QGK139"/>
    <mergeCell ref="QGL138:QGL139"/>
    <mergeCell ref="QGM138:QGM139"/>
    <mergeCell ref="QGN138:QGN139"/>
    <mergeCell ref="QGO138:QGO139"/>
    <mergeCell ref="QGP138:QGP139"/>
    <mergeCell ref="QGE138:QGE139"/>
    <mergeCell ref="QGF138:QGF139"/>
    <mergeCell ref="QGG138:QGG139"/>
    <mergeCell ref="QGH138:QGH139"/>
    <mergeCell ref="QGI138:QGI139"/>
    <mergeCell ref="QGJ138:QGJ139"/>
    <mergeCell ref="QFY138:QFY139"/>
    <mergeCell ref="QFZ138:QFZ139"/>
    <mergeCell ref="QGA138:QGA139"/>
    <mergeCell ref="QGB138:QGB139"/>
    <mergeCell ref="QGC138:QGC139"/>
    <mergeCell ref="QGD138:QGD139"/>
    <mergeCell ref="QFS138:QFS139"/>
    <mergeCell ref="QFT138:QFT139"/>
    <mergeCell ref="QFU138:QFU139"/>
    <mergeCell ref="QFV138:QFV139"/>
    <mergeCell ref="QFW138:QFW139"/>
    <mergeCell ref="QFX138:QFX139"/>
    <mergeCell ref="QIG138:QIG139"/>
    <mergeCell ref="QIH138:QIH139"/>
    <mergeCell ref="QII138:QII139"/>
    <mergeCell ref="QIJ138:QIJ139"/>
    <mergeCell ref="QIK138:QIK139"/>
    <mergeCell ref="QIL138:QIL139"/>
    <mergeCell ref="QIA138:QIA139"/>
    <mergeCell ref="QIB138:QIB139"/>
    <mergeCell ref="QIC138:QIC139"/>
    <mergeCell ref="QID138:QID139"/>
    <mergeCell ref="QIE138:QIE139"/>
    <mergeCell ref="QIF138:QIF139"/>
    <mergeCell ref="QHU138:QHU139"/>
    <mergeCell ref="QHV138:QHV139"/>
    <mergeCell ref="QHW138:QHW139"/>
    <mergeCell ref="QHX138:QHX139"/>
    <mergeCell ref="QHY138:QHY139"/>
    <mergeCell ref="QHZ138:QHZ139"/>
    <mergeCell ref="QHO138:QHO139"/>
    <mergeCell ref="QHP138:QHP139"/>
    <mergeCell ref="QHQ138:QHQ139"/>
    <mergeCell ref="QHR138:QHR139"/>
    <mergeCell ref="QHS138:QHS139"/>
    <mergeCell ref="QHT138:QHT139"/>
    <mergeCell ref="QHI138:QHI139"/>
    <mergeCell ref="QHJ138:QHJ139"/>
    <mergeCell ref="QHK138:QHK139"/>
    <mergeCell ref="QHL138:QHL139"/>
    <mergeCell ref="QHM138:QHM139"/>
    <mergeCell ref="QHN138:QHN139"/>
    <mergeCell ref="QHC138:QHC139"/>
    <mergeCell ref="QHD138:QHD139"/>
    <mergeCell ref="QHE138:QHE139"/>
    <mergeCell ref="QHF138:QHF139"/>
    <mergeCell ref="QHG138:QHG139"/>
    <mergeCell ref="QHH138:QHH139"/>
    <mergeCell ref="QJQ138:QJQ139"/>
    <mergeCell ref="QJR138:QJR139"/>
    <mergeCell ref="QJS138:QJS139"/>
    <mergeCell ref="QJT138:QJT139"/>
    <mergeCell ref="QJU138:QJU139"/>
    <mergeCell ref="QJV138:QJV139"/>
    <mergeCell ref="QJK138:QJK139"/>
    <mergeCell ref="QJL138:QJL139"/>
    <mergeCell ref="QJM138:QJM139"/>
    <mergeCell ref="QJN138:QJN139"/>
    <mergeCell ref="QJO138:QJO139"/>
    <mergeCell ref="QJP138:QJP139"/>
    <mergeCell ref="QJE138:QJE139"/>
    <mergeCell ref="QJF138:QJF139"/>
    <mergeCell ref="QJG138:QJG139"/>
    <mergeCell ref="QJH138:QJH139"/>
    <mergeCell ref="QJI138:QJI139"/>
    <mergeCell ref="QJJ138:QJJ139"/>
    <mergeCell ref="QIY138:QIY139"/>
    <mergeCell ref="QIZ138:QIZ139"/>
    <mergeCell ref="QJA138:QJA139"/>
    <mergeCell ref="QJB138:QJB139"/>
    <mergeCell ref="QJC138:QJC139"/>
    <mergeCell ref="QJD138:QJD139"/>
    <mergeCell ref="QIS138:QIS139"/>
    <mergeCell ref="QIT138:QIT139"/>
    <mergeCell ref="QIU138:QIU139"/>
    <mergeCell ref="QIV138:QIV139"/>
    <mergeCell ref="QIW138:QIW139"/>
    <mergeCell ref="QIX138:QIX139"/>
    <mergeCell ref="QIM138:QIM139"/>
    <mergeCell ref="QIN138:QIN139"/>
    <mergeCell ref="QIO138:QIO139"/>
    <mergeCell ref="QIP138:QIP139"/>
    <mergeCell ref="QIQ138:QIQ139"/>
    <mergeCell ref="QIR138:QIR139"/>
    <mergeCell ref="QLA138:QLA139"/>
    <mergeCell ref="QLB138:QLB139"/>
    <mergeCell ref="QLC138:QLC139"/>
    <mergeCell ref="QLD138:QLD139"/>
    <mergeCell ref="QLE138:QLE139"/>
    <mergeCell ref="QLF138:QLF139"/>
    <mergeCell ref="QKU138:QKU139"/>
    <mergeCell ref="QKV138:QKV139"/>
    <mergeCell ref="QKW138:QKW139"/>
    <mergeCell ref="QKX138:QKX139"/>
    <mergeCell ref="QKY138:QKY139"/>
    <mergeCell ref="QKZ138:QKZ139"/>
    <mergeCell ref="QKO138:QKO139"/>
    <mergeCell ref="QKP138:QKP139"/>
    <mergeCell ref="QKQ138:QKQ139"/>
    <mergeCell ref="QKR138:QKR139"/>
    <mergeCell ref="QKS138:QKS139"/>
    <mergeCell ref="QKT138:QKT139"/>
    <mergeCell ref="QKI138:QKI139"/>
    <mergeCell ref="QKJ138:QKJ139"/>
    <mergeCell ref="QKK138:QKK139"/>
    <mergeCell ref="QKL138:QKL139"/>
    <mergeCell ref="QKM138:QKM139"/>
    <mergeCell ref="QKN138:QKN139"/>
    <mergeCell ref="QKC138:QKC139"/>
    <mergeCell ref="QKD138:QKD139"/>
    <mergeCell ref="QKE138:QKE139"/>
    <mergeCell ref="QKF138:QKF139"/>
    <mergeCell ref="QKG138:QKG139"/>
    <mergeCell ref="QKH138:QKH139"/>
    <mergeCell ref="QJW138:QJW139"/>
    <mergeCell ref="QJX138:QJX139"/>
    <mergeCell ref="QJY138:QJY139"/>
    <mergeCell ref="QJZ138:QJZ139"/>
    <mergeCell ref="QKA138:QKA139"/>
    <mergeCell ref="QKB138:QKB139"/>
    <mergeCell ref="QMK138:QMK139"/>
    <mergeCell ref="QML138:QML139"/>
    <mergeCell ref="QMM138:QMM139"/>
    <mergeCell ref="QMN138:QMN139"/>
    <mergeCell ref="QMO138:QMO139"/>
    <mergeCell ref="QMP138:QMP139"/>
    <mergeCell ref="QME138:QME139"/>
    <mergeCell ref="QMF138:QMF139"/>
    <mergeCell ref="QMG138:QMG139"/>
    <mergeCell ref="QMH138:QMH139"/>
    <mergeCell ref="QMI138:QMI139"/>
    <mergeCell ref="QMJ138:QMJ139"/>
    <mergeCell ref="QLY138:QLY139"/>
    <mergeCell ref="QLZ138:QLZ139"/>
    <mergeCell ref="QMA138:QMA139"/>
    <mergeCell ref="QMB138:QMB139"/>
    <mergeCell ref="QMC138:QMC139"/>
    <mergeCell ref="QMD138:QMD139"/>
    <mergeCell ref="QLS138:QLS139"/>
    <mergeCell ref="QLT138:QLT139"/>
    <mergeCell ref="QLU138:QLU139"/>
    <mergeCell ref="QLV138:QLV139"/>
    <mergeCell ref="QLW138:QLW139"/>
    <mergeCell ref="QLX138:QLX139"/>
    <mergeCell ref="QLM138:QLM139"/>
    <mergeCell ref="QLN138:QLN139"/>
    <mergeCell ref="QLO138:QLO139"/>
    <mergeCell ref="QLP138:QLP139"/>
    <mergeCell ref="QLQ138:QLQ139"/>
    <mergeCell ref="QLR138:QLR139"/>
    <mergeCell ref="QLG138:QLG139"/>
    <mergeCell ref="QLH138:QLH139"/>
    <mergeCell ref="QLI138:QLI139"/>
    <mergeCell ref="QLJ138:QLJ139"/>
    <mergeCell ref="QLK138:QLK139"/>
    <mergeCell ref="QLL138:QLL139"/>
    <mergeCell ref="QNU138:QNU139"/>
    <mergeCell ref="QNV138:QNV139"/>
    <mergeCell ref="QNW138:QNW139"/>
    <mergeCell ref="QNX138:QNX139"/>
    <mergeCell ref="QNY138:QNY139"/>
    <mergeCell ref="QNZ138:QNZ139"/>
    <mergeCell ref="QNO138:QNO139"/>
    <mergeCell ref="QNP138:QNP139"/>
    <mergeCell ref="QNQ138:QNQ139"/>
    <mergeCell ref="QNR138:QNR139"/>
    <mergeCell ref="QNS138:QNS139"/>
    <mergeCell ref="QNT138:QNT139"/>
    <mergeCell ref="QNI138:QNI139"/>
    <mergeCell ref="QNJ138:QNJ139"/>
    <mergeCell ref="QNK138:QNK139"/>
    <mergeCell ref="QNL138:QNL139"/>
    <mergeCell ref="QNM138:QNM139"/>
    <mergeCell ref="QNN138:QNN139"/>
    <mergeCell ref="QNC138:QNC139"/>
    <mergeCell ref="QND138:QND139"/>
    <mergeCell ref="QNE138:QNE139"/>
    <mergeCell ref="QNF138:QNF139"/>
    <mergeCell ref="QNG138:QNG139"/>
    <mergeCell ref="QNH138:QNH139"/>
    <mergeCell ref="QMW138:QMW139"/>
    <mergeCell ref="QMX138:QMX139"/>
    <mergeCell ref="QMY138:QMY139"/>
    <mergeCell ref="QMZ138:QMZ139"/>
    <mergeCell ref="QNA138:QNA139"/>
    <mergeCell ref="QNB138:QNB139"/>
    <mergeCell ref="QMQ138:QMQ139"/>
    <mergeCell ref="QMR138:QMR139"/>
    <mergeCell ref="QMS138:QMS139"/>
    <mergeCell ref="QMT138:QMT139"/>
    <mergeCell ref="QMU138:QMU139"/>
    <mergeCell ref="QMV138:QMV139"/>
    <mergeCell ref="QPE138:QPE139"/>
    <mergeCell ref="QPF138:QPF139"/>
    <mergeCell ref="QPG138:QPG139"/>
    <mergeCell ref="QPH138:QPH139"/>
    <mergeCell ref="QPI138:QPI139"/>
    <mergeCell ref="QPJ138:QPJ139"/>
    <mergeCell ref="QOY138:QOY139"/>
    <mergeCell ref="QOZ138:QOZ139"/>
    <mergeCell ref="QPA138:QPA139"/>
    <mergeCell ref="QPB138:QPB139"/>
    <mergeCell ref="QPC138:QPC139"/>
    <mergeCell ref="QPD138:QPD139"/>
    <mergeCell ref="QOS138:QOS139"/>
    <mergeCell ref="QOT138:QOT139"/>
    <mergeCell ref="QOU138:QOU139"/>
    <mergeCell ref="QOV138:QOV139"/>
    <mergeCell ref="QOW138:QOW139"/>
    <mergeCell ref="QOX138:QOX139"/>
    <mergeCell ref="QOM138:QOM139"/>
    <mergeCell ref="QON138:QON139"/>
    <mergeCell ref="QOO138:QOO139"/>
    <mergeCell ref="QOP138:QOP139"/>
    <mergeCell ref="QOQ138:QOQ139"/>
    <mergeCell ref="QOR138:QOR139"/>
    <mergeCell ref="QOG138:QOG139"/>
    <mergeCell ref="QOH138:QOH139"/>
    <mergeCell ref="QOI138:QOI139"/>
    <mergeCell ref="QOJ138:QOJ139"/>
    <mergeCell ref="QOK138:QOK139"/>
    <mergeCell ref="QOL138:QOL139"/>
    <mergeCell ref="QOA138:QOA139"/>
    <mergeCell ref="QOB138:QOB139"/>
    <mergeCell ref="QOC138:QOC139"/>
    <mergeCell ref="QOD138:QOD139"/>
    <mergeCell ref="QOE138:QOE139"/>
    <mergeCell ref="QOF138:QOF139"/>
    <mergeCell ref="QQO138:QQO139"/>
    <mergeCell ref="QQP138:QQP139"/>
    <mergeCell ref="QQQ138:QQQ139"/>
    <mergeCell ref="QQR138:QQR139"/>
    <mergeCell ref="QQS138:QQS139"/>
    <mergeCell ref="QQT138:QQT139"/>
    <mergeCell ref="QQI138:QQI139"/>
    <mergeCell ref="QQJ138:QQJ139"/>
    <mergeCell ref="QQK138:QQK139"/>
    <mergeCell ref="QQL138:QQL139"/>
    <mergeCell ref="QQM138:QQM139"/>
    <mergeCell ref="QQN138:QQN139"/>
    <mergeCell ref="QQC138:QQC139"/>
    <mergeCell ref="QQD138:QQD139"/>
    <mergeCell ref="QQE138:QQE139"/>
    <mergeCell ref="QQF138:QQF139"/>
    <mergeCell ref="QQG138:QQG139"/>
    <mergeCell ref="QQH138:QQH139"/>
    <mergeCell ref="QPW138:QPW139"/>
    <mergeCell ref="QPX138:QPX139"/>
    <mergeCell ref="QPY138:QPY139"/>
    <mergeCell ref="QPZ138:QPZ139"/>
    <mergeCell ref="QQA138:QQA139"/>
    <mergeCell ref="QQB138:QQB139"/>
    <mergeCell ref="QPQ138:QPQ139"/>
    <mergeCell ref="QPR138:QPR139"/>
    <mergeCell ref="QPS138:QPS139"/>
    <mergeCell ref="QPT138:QPT139"/>
    <mergeCell ref="QPU138:QPU139"/>
    <mergeCell ref="QPV138:QPV139"/>
    <mergeCell ref="QPK138:QPK139"/>
    <mergeCell ref="QPL138:QPL139"/>
    <mergeCell ref="QPM138:QPM139"/>
    <mergeCell ref="QPN138:QPN139"/>
    <mergeCell ref="QPO138:QPO139"/>
    <mergeCell ref="QPP138:QPP139"/>
    <mergeCell ref="QRY138:QRY139"/>
    <mergeCell ref="QRZ138:QRZ139"/>
    <mergeCell ref="QSA138:QSA139"/>
    <mergeCell ref="QSB138:QSB139"/>
    <mergeCell ref="QSC138:QSC139"/>
    <mergeCell ref="QSD138:QSD139"/>
    <mergeCell ref="QRS138:QRS139"/>
    <mergeCell ref="QRT138:QRT139"/>
    <mergeCell ref="QRU138:QRU139"/>
    <mergeCell ref="QRV138:QRV139"/>
    <mergeCell ref="QRW138:QRW139"/>
    <mergeCell ref="QRX138:QRX139"/>
    <mergeCell ref="QRM138:QRM139"/>
    <mergeCell ref="QRN138:QRN139"/>
    <mergeCell ref="QRO138:QRO139"/>
    <mergeCell ref="QRP138:QRP139"/>
    <mergeCell ref="QRQ138:QRQ139"/>
    <mergeCell ref="QRR138:QRR139"/>
    <mergeCell ref="QRG138:QRG139"/>
    <mergeCell ref="QRH138:QRH139"/>
    <mergeCell ref="QRI138:QRI139"/>
    <mergeCell ref="QRJ138:QRJ139"/>
    <mergeCell ref="QRK138:QRK139"/>
    <mergeCell ref="QRL138:QRL139"/>
    <mergeCell ref="QRA138:QRA139"/>
    <mergeCell ref="QRB138:QRB139"/>
    <mergeCell ref="QRC138:QRC139"/>
    <mergeCell ref="QRD138:QRD139"/>
    <mergeCell ref="QRE138:QRE139"/>
    <mergeCell ref="QRF138:QRF139"/>
    <mergeCell ref="QQU138:QQU139"/>
    <mergeCell ref="QQV138:QQV139"/>
    <mergeCell ref="QQW138:QQW139"/>
    <mergeCell ref="QQX138:QQX139"/>
    <mergeCell ref="QQY138:QQY139"/>
    <mergeCell ref="QQZ138:QQZ139"/>
    <mergeCell ref="QTI138:QTI139"/>
    <mergeCell ref="QTJ138:QTJ139"/>
    <mergeCell ref="QTK138:QTK139"/>
    <mergeCell ref="QTL138:QTL139"/>
    <mergeCell ref="QTM138:QTM139"/>
    <mergeCell ref="QTN138:QTN139"/>
    <mergeCell ref="QTC138:QTC139"/>
    <mergeCell ref="QTD138:QTD139"/>
    <mergeCell ref="QTE138:QTE139"/>
    <mergeCell ref="QTF138:QTF139"/>
    <mergeCell ref="QTG138:QTG139"/>
    <mergeCell ref="QTH138:QTH139"/>
    <mergeCell ref="QSW138:QSW139"/>
    <mergeCell ref="QSX138:QSX139"/>
    <mergeCell ref="QSY138:QSY139"/>
    <mergeCell ref="QSZ138:QSZ139"/>
    <mergeCell ref="QTA138:QTA139"/>
    <mergeCell ref="QTB138:QTB139"/>
    <mergeCell ref="QSQ138:QSQ139"/>
    <mergeCell ref="QSR138:QSR139"/>
    <mergeCell ref="QSS138:QSS139"/>
    <mergeCell ref="QST138:QST139"/>
    <mergeCell ref="QSU138:QSU139"/>
    <mergeCell ref="QSV138:QSV139"/>
    <mergeCell ref="QSK138:QSK139"/>
    <mergeCell ref="QSL138:QSL139"/>
    <mergeCell ref="QSM138:QSM139"/>
    <mergeCell ref="QSN138:QSN139"/>
    <mergeCell ref="QSO138:QSO139"/>
    <mergeCell ref="QSP138:QSP139"/>
    <mergeCell ref="QSE138:QSE139"/>
    <mergeCell ref="QSF138:QSF139"/>
    <mergeCell ref="QSG138:QSG139"/>
    <mergeCell ref="QSH138:QSH139"/>
    <mergeCell ref="QSI138:QSI139"/>
    <mergeCell ref="QSJ138:QSJ139"/>
    <mergeCell ref="QUS138:QUS139"/>
    <mergeCell ref="QUT138:QUT139"/>
    <mergeCell ref="QUU138:QUU139"/>
    <mergeCell ref="QUV138:QUV139"/>
    <mergeCell ref="QUW138:QUW139"/>
    <mergeCell ref="QUX138:QUX139"/>
    <mergeCell ref="QUM138:QUM139"/>
    <mergeCell ref="QUN138:QUN139"/>
    <mergeCell ref="QUO138:QUO139"/>
    <mergeCell ref="QUP138:QUP139"/>
    <mergeCell ref="QUQ138:QUQ139"/>
    <mergeCell ref="QUR138:QUR139"/>
    <mergeCell ref="QUG138:QUG139"/>
    <mergeCell ref="QUH138:QUH139"/>
    <mergeCell ref="QUI138:QUI139"/>
    <mergeCell ref="QUJ138:QUJ139"/>
    <mergeCell ref="QUK138:QUK139"/>
    <mergeCell ref="QUL138:QUL139"/>
    <mergeCell ref="QUA138:QUA139"/>
    <mergeCell ref="QUB138:QUB139"/>
    <mergeCell ref="QUC138:QUC139"/>
    <mergeCell ref="QUD138:QUD139"/>
    <mergeCell ref="QUE138:QUE139"/>
    <mergeCell ref="QUF138:QUF139"/>
    <mergeCell ref="QTU138:QTU139"/>
    <mergeCell ref="QTV138:QTV139"/>
    <mergeCell ref="QTW138:QTW139"/>
    <mergeCell ref="QTX138:QTX139"/>
    <mergeCell ref="QTY138:QTY139"/>
    <mergeCell ref="QTZ138:QTZ139"/>
    <mergeCell ref="QTO138:QTO139"/>
    <mergeCell ref="QTP138:QTP139"/>
    <mergeCell ref="QTQ138:QTQ139"/>
    <mergeCell ref="QTR138:QTR139"/>
    <mergeCell ref="QTS138:QTS139"/>
    <mergeCell ref="QTT138:QTT139"/>
    <mergeCell ref="QWC138:QWC139"/>
    <mergeCell ref="QWD138:QWD139"/>
    <mergeCell ref="QWE138:QWE139"/>
    <mergeCell ref="QWF138:QWF139"/>
    <mergeCell ref="QWG138:QWG139"/>
    <mergeCell ref="QWH138:QWH139"/>
    <mergeCell ref="QVW138:QVW139"/>
    <mergeCell ref="QVX138:QVX139"/>
    <mergeCell ref="QVY138:QVY139"/>
    <mergeCell ref="QVZ138:QVZ139"/>
    <mergeCell ref="QWA138:QWA139"/>
    <mergeCell ref="QWB138:QWB139"/>
    <mergeCell ref="QVQ138:QVQ139"/>
    <mergeCell ref="QVR138:QVR139"/>
    <mergeCell ref="QVS138:QVS139"/>
    <mergeCell ref="QVT138:QVT139"/>
    <mergeCell ref="QVU138:QVU139"/>
    <mergeCell ref="QVV138:QVV139"/>
    <mergeCell ref="QVK138:QVK139"/>
    <mergeCell ref="QVL138:QVL139"/>
    <mergeCell ref="QVM138:QVM139"/>
    <mergeCell ref="QVN138:QVN139"/>
    <mergeCell ref="QVO138:QVO139"/>
    <mergeCell ref="QVP138:QVP139"/>
    <mergeCell ref="QVE138:QVE139"/>
    <mergeCell ref="QVF138:QVF139"/>
    <mergeCell ref="QVG138:QVG139"/>
    <mergeCell ref="QVH138:QVH139"/>
    <mergeCell ref="QVI138:QVI139"/>
    <mergeCell ref="QVJ138:QVJ139"/>
    <mergeCell ref="QUY138:QUY139"/>
    <mergeCell ref="QUZ138:QUZ139"/>
    <mergeCell ref="QVA138:QVA139"/>
    <mergeCell ref="QVB138:QVB139"/>
    <mergeCell ref="QVC138:QVC139"/>
    <mergeCell ref="QVD138:QVD139"/>
    <mergeCell ref="QXM138:QXM139"/>
    <mergeCell ref="QXN138:QXN139"/>
    <mergeCell ref="QXO138:QXO139"/>
    <mergeCell ref="QXP138:QXP139"/>
    <mergeCell ref="QXQ138:QXQ139"/>
    <mergeCell ref="QXR138:QXR139"/>
    <mergeCell ref="QXG138:QXG139"/>
    <mergeCell ref="QXH138:QXH139"/>
    <mergeCell ref="QXI138:QXI139"/>
    <mergeCell ref="QXJ138:QXJ139"/>
    <mergeCell ref="QXK138:QXK139"/>
    <mergeCell ref="QXL138:QXL139"/>
    <mergeCell ref="QXA138:QXA139"/>
    <mergeCell ref="QXB138:QXB139"/>
    <mergeCell ref="QXC138:QXC139"/>
    <mergeCell ref="QXD138:QXD139"/>
    <mergeCell ref="QXE138:QXE139"/>
    <mergeCell ref="QXF138:QXF139"/>
    <mergeCell ref="QWU138:QWU139"/>
    <mergeCell ref="QWV138:QWV139"/>
    <mergeCell ref="QWW138:QWW139"/>
    <mergeCell ref="QWX138:QWX139"/>
    <mergeCell ref="QWY138:QWY139"/>
    <mergeCell ref="QWZ138:QWZ139"/>
    <mergeCell ref="QWO138:QWO139"/>
    <mergeCell ref="QWP138:QWP139"/>
    <mergeCell ref="QWQ138:QWQ139"/>
    <mergeCell ref="QWR138:QWR139"/>
    <mergeCell ref="QWS138:QWS139"/>
    <mergeCell ref="QWT138:QWT139"/>
    <mergeCell ref="QWI138:QWI139"/>
    <mergeCell ref="QWJ138:QWJ139"/>
    <mergeCell ref="QWK138:QWK139"/>
    <mergeCell ref="QWL138:QWL139"/>
    <mergeCell ref="QWM138:QWM139"/>
    <mergeCell ref="QWN138:QWN139"/>
    <mergeCell ref="QYW138:QYW139"/>
    <mergeCell ref="QYX138:QYX139"/>
    <mergeCell ref="QYY138:QYY139"/>
    <mergeCell ref="QYZ138:QYZ139"/>
    <mergeCell ref="QZA138:QZA139"/>
    <mergeCell ref="QZB138:QZB139"/>
    <mergeCell ref="QYQ138:QYQ139"/>
    <mergeCell ref="QYR138:QYR139"/>
    <mergeCell ref="QYS138:QYS139"/>
    <mergeCell ref="QYT138:QYT139"/>
    <mergeCell ref="QYU138:QYU139"/>
    <mergeCell ref="QYV138:QYV139"/>
    <mergeCell ref="QYK138:QYK139"/>
    <mergeCell ref="QYL138:QYL139"/>
    <mergeCell ref="QYM138:QYM139"/>
    <mergeCell ref="QYN138:QYN139"/>
    <mergeCell ref="QYO138:QYO139"/>
    <mergeCell ref="QYP138:QYP139"/>
    <mergeCell ref="QYE138:QYE139"/>
    <mergeCell ref="QYF138:QYF139"/>
    <mergeCell ref="QYG138:QYG139"/>
    <mergeCell ref="QYH138:QYH139"/>
    <mergeCell ref="QYI138:QYI139"/>
    <mergeCell ref="QYJ138:QYJ139"/>
    <mergeCell ref="QXY138:QXY139"/>
    <mergeCell ref="QXZ138:QXZ139"/>
    <mergeCell ref="QYA138:QYA139"/>
    <mergeCell ref="QYB138:QYB139"/>
    <mergeCell ref="QYC138:QYC139"/>
    <mergeCell ref="QYD138:QYD139"/>
    <mergeCell ref="QXS138:QXS139"/>
    <mergeCell ref="QXT138:QXT139"/>
    <mergeCell ref="QXU138:QXU139"/>
    <mergeCell ref="QXV138:QXV139"/>
    <mergeCell ref="QXW138:QXW139"/>
    <mergeCell ref="QXX138:QXX139"/>
    <mergeCell ref="RAG138:RAG139"/>
    <mergeCell ref="RAH138:RAH139"/>
    <mergeCell ref="RAI138:RAI139"/>
    <mergeCell ref="RAJ138:RAJ139"/>
    <mergeCell ref="RAK138:RAK139"/>
    <mergeCell ref="RAL138:RAL139"/>
    <mergeCell ref="RAA138:RAA139"/>
    <mergeCell ref="RAB138:RAB139"/>
    <mergeCell ref="RAC138:RAC139"/>
    <mergeCell ref="RAD138:RAD139"/>
    <mergeCell ref="RAE138:RAE139"/>
    <mergeCell ref="RAF138:RAF139"/>
    <mergeCell ref="QZU138:QZU139"/>
    <mergeCell ref="QZV138:QZV139"/>
    <mergeCell ref="QZW138:QZW139"/>
    <mergeCell ref="QZX138:QZX139"/>
    <mergeCell ref="QZY138:QZY139"/>
    <mergeCell ref="QZZ138:QZZ139"/>
    <mergeCell ref="QZO138:QZO139"/>
    <mergeCell ref="QZP138:QZP139"/>
    <mergeCell ref="QZQ138:QZQ139"/>
    <mergeCell ref="QZR138:QZR139"/>
    <mergeCell ref="QZS138:QZS139"/>
    <mergeCell ref="QZT138:QZT139"/>
    <mergeCell ref="QZI138:QZI139"/>
    <mergeCell ref="QZJ138:QZJ139"/>
    <mergeCell ref="QZK138:QZK139"/>
    <mergeCell ref="QZL138:QZL139"/>
    <mergeCell ref="QZM138:QZM139"/>
    <mergeCell ref="QZN138:QZN139"/>
    <mergeCell ref="QZC138:QZC139"/>
    <mergeCell ref="QZD138:QZD139"/>
    <mergeCell ref="QZE138:QZE139"/>
    <mergeCell ref="QZF138:QZF139"/>
    <mergeCell ref="QZG138:QZG139"/>
    <mergeCell ref="QZH138:QZH139"/>
    <mergeCell ref="RBQ138:RBQ139"/>
    <mergeCell ref="RBR138:RBR139"/>
    <mergeCell ref="RBS138:RBS139"/>
    <mergeCell ref="RBT138:RBT139"/>
    <mergeCell ref="RBU138:RBU139"/>
    <mergeCell ref="RBV138:RBV139"/>
    <mergeCell ref="RBK138:RBK139"/>
    <mergeCell ref="RBL138:RBL139"/>
    <mergeCell ref="RBM138:RBM139"/>
    <mergeCell ref="RBN138:RBN139"/>
    <mergeCell ref="RBO138:RBO139"/>
    <mergeCell ref="RBP138:RBP139"/>
    <mergeCell ref="RBE138:RBE139"/>
    <mergeCell ref="RBF138:RBF139"/>
    <mergeCell ref="RBG138:RBG139"/>
    <mergeCell ref="RBH138:RBH139"/>
    <mergeCell ref="RBI138:RBI139"/>
    <mergeCell ref="RBJ138:RBJ139"/>
    <mergeCell ref="RAY138:RAY139"/>
    <mergeCell ref="RAZ138:RAZ139"/>
    <mergeCell ref="RBA138:RBA139"/>
    <mergeCell ref="RBB138:RBB139"/>
    <mergeCell ref="RBC138:RBC139"/>
    <mergeCell ref="RBD138:RBD139"/>
    <mergeCell ref="RAS138:RAS139"/>
    <mergeCell ref="RAT138:RAT139"/>
    <mergeCell ref="RAU138:RAU139"/>
    <mergeCell ref="RAV138:RAV139"/>
    <mergeCell ref="RAW138:RAW139"/>
    <mergeCell ref="RAX138:RAX139"/>
    <mergeCell ref="RAM138:RAM139"/>
    <mergeCell ref="RAN138:RAN139"/>
    <mergeCell ref="RAO138:RAO139"/>
    <mergeCell ref="RAP138:RAP139"/>
    <mergeCell ref="RAQ138:RAQ139"/>
    <mergeCell ref="RAR138:RAR139"/>
    <mergeCell ref="RDA138:RDA139"/>
    <mergeCell ref="RDB138:RDB139"/>
    <mergeCell ref="RDC138:RDC139"/>
    <mergeCell ref="RDD138:RDD139"/>
    <mergeCell ref="RDE138:RDE139"/>
    <mergeCell ref="RDF138:RDF139"/>
    <mergeCell ref="RCU138:RCU139"/>
    <mergeCell ref="RCV138:RCV139"/>
    <mergeCell ref="RCW138:RCW139"/>
    <mergeCell ref="RCX138:RCX139"/>
    <mergeCell ref="RCY138:RCY139"/>
    <mergeCell ref="RCZ138:RCZ139"/>
    <mergeCell ref="RCO138:RCO139"/>
    <mergeCell ref="RCP138:RCP139"/>
    <mergeCell ref="RCQ138:RCQ139"/>
    <mergeCell ref="RCR138:RCR139"/>
    <mergeCell ref="RCS138:RCS139"/>
    <mergeCell ref="RCT138:RCT139"/>
    <mergeCell ref="RCI138:RCI139"/>
    <mergeCell ref="RCJ138:RCJ139"/>
    <mergeCell ref="RCK138:RCK139"/>
    <mergeCell ref="RCL138:RCL139"/>
    <mergeCell ref="RCM138:RCM139"/>
    <mergeCell ref="RCN138:RCN139"/>
    <mergeCell ref="RCC138:RCC139"/>
    <mergeCell ref="RCD138:RCD139"/>
    <mergeCell ref="RCE138:RCE139"/>
    <mergeCell ref="RCF138:RCF139"/>
    <mergeCell ref="RCG138:RCG139"/>
    <mergeCell ref="RCH138:RCH139"/>
    <mergeCell ref="RBW138:RBW139"/>
    <mergeCell ref="RBX138:RBX139"/>
    <mergeCell ref="RBY138:RBY139"/>
    <mergeCell ref="RBZ138:RBZ139"/>
    <mergeCell ref="RCA138:RCA139"/>
    <mergeCell ref="RCB138:RCB139"/>
    <mergeCell ref="REK138:REK139"/>
    <mergeCell ref="REL138:REL139"/>
    <mergeCell ref="REM138:REM139"/>
    <mergeCell ref="REN138:REN139"/>
    <mergeCell ref="REO138:REO139"/>
    <mergeCell ref="REP138:REP139"/>
    <mergeCell ref="REE138:REE139"/>
    <mergeCell ref="REF138:REF139"/>
    <mergeCell ref="REG138:REG139"/>
    <mergeCell ref="REH138:REH139"/>
    <mergeCell ref="REI138:REI139"/>
    <mergeCell ref="REJ138:REJ139"/>
    <mergeCell ref="RDY138:RDY139"/>
    <mergeCell ref="RDZ138:RDZ139"/>
    <mergeCell ref="REA138:REA139"/>
    <mergeCell ref="REB138:REB139"/>
    <mergeCell ref="REC138:REC139"/>
    <mergeCell ref="RED138:RED139"/>
    <mergeCell ref="RDS138:RDS139"/>
    <mergeCell ref="RDT138:RDT139"/>
    <mergeCell ref="RDU138:RDU139"/>
    <mergeCell ref="RDV138:RDV139"/>
    <mergeCell ref="RDW138:RDW139"/>
    <mergeCell ref="RDX138:RDX139"/>
    <mergeCell ref="RDM138:RDM139"/>
    <mergeCell ref="RDN138:RDN139"/>
    <mergeCell ref="RDO138:RDO139"/>
    <mergeCell ref="RDP138:RDP139"/>
    <mergeCell ref="RDQ138:RDQ139"/>
    <mergeCell ref="RDR138:RDR139"/>
    <mergeCell ref="RDG138:RDG139"/>
    <mergeCell ref="RDH138:RDH139"/>
    <mergeCell ref="RDI138:RDI139"/>
    <mergeCell ref="RDJ138:RDJ139"/>
    <mergeCell ref="RDK138:RDK139"/>
    <mergeCell ref="RDL138:RDL139"/>
    <mergeCell ref="RFU138:RFU139"/>
    <mergeCell ref="RFV138:RFV139"/>
    <mergeCell ref="RFW138:RFW139"/>
    <mergeCell ref="RFX138:RFX139"/>
    <mergeCell ref="RFY138:RFY139"/>
    <mergeCell ref="RFZ138:RFZ139"/>
    <mergeCell ref="RFO138:RFO139"/>
    <mergeCell ref="RFP138:RFP139"/>
    <mergeCell ref="RFQ138:RFQ139"/>
    <mergeCell ref="RFR138:RFR139"/>
    <mergeCell ref="RFS138:RFS139"/>
    <mergeCell ref="RFT138:RFT139"/>
    <mergeCell ref="RFI138:RFI139"/>
    <mergeCell ref="RFJ138:RFJ139"/>
    <mergeCell ref="RFK138:RFK139"/>
    <mergeCell ref="RFL138:RFL139"/>
    <mergeCell ref="RFM138:RFM139"/>
    <mergeCell ref="RFN138:RFN139"/>
    <mergeCell ref="RFC138:RFC139"/>
    <mergeCell ref="RFD138:RFD139"/>
    <mergeCell ref="RFE138:RFE139"/>
    <mergeCell ref="RFF138:RFF139"/>
    <mergeCell ref="RFG138:RFG139"/>
    <mergeCell ref="RFH138:RFH139"/>
    <mergeCell ref="REW138:REW139"/>
    <mergeCell ref="REX138:REX139"/>
    <mergeCell ref="REY138:REY139"/>
    <mergeCell ref="REZ138:REZ139"/>
    <mergeCell ref="RFA138:RFA139"/>
    <mergeCell ref="RFB138:RFB139"/>
    <mergeCell ref="REQ138:REQ139"/>
    <mergeCell ref="RER138:RER139"/>
    <mergeCell ref="RES138:RES139"/>
    <mergeCell ref="RET138:RET139"/>
    <mergeCell ref="REU138:REU139"/>
    <mergeCell ref="REV138:REV139"/>
    <mergeCell ref="RHE138:RHE139"/>
    <mergeCell ref="RHF138:RHF139"/>
    <mergeCell ref="RHG138:RHG139"/>
    <mergeCell ref="RHH138:RHH139"/>
    <mergeCell ref="RHI138:RHI139"/>
    <mergeCell ref="RHJ138:RHJ139"/>
    <mergeCell ref="RGY138:RGY139"/>
    <mergeCell ref="RGZ138:RGZ139"/>
    <mergeCell ref="RHA138:RHA139"/>
    <mergeCell ref="RHB138:RHB139"/>
    <mergeCell ref="RHC138:RHC139"/>
    <mergeCell ref="RHD138:RHD139"/>
    <mergeCell ref="RGS138:RGS139"/>
    <mergeCell ref="RGT138:RGT139"/>
    <mergeCell ref="RGU138:RGU139"/>
    <mergeCell ref="RGV138:RGV139"/>
    <mergeCell ref="RGW138:RGW139"/>
    <mergeCell ref="RGX138:RGX139"/>
    <mergeCell ref="RGM138:RGM139"/>
    <mergeCell ref="RGN138:RGN139"/>
    <mergeCell ref="RGO138:RGO139"/>
    <mergeCell ref="RGP138:RGP139"/>
    <mergeCell ref="RGQ138:RGQ139"/>
    <mergeCell ref="RGR138:RGR139"/>
    <mergeCell ref="RGG138:RGG139"/>
    <mergeCell ref="RGH138:RGH139"/>
    <mergeCell ref="RGI138:RGI139"/>
    <mergeCell ref="RGJ138:RGJ139"/>
    <mergeCell ref="RGK138:RGK139"/>
    <mergeCell ref="RGL138:RGL139"/>
    <mergeCell ref="RGA138:RGA139"/>
    <mergeCell ref="RGB138:RGB139"/>
    <mergeCell ref="RGC138:RGC139"/>
    <mergeCell ref="RGD138:RGD139"/>
    <mergeCell ref="RGE138:RGE139"/>
    <mergeCell ref="RGF138:RGF139"/>
    <mergeCell ref="RIO138:RIO139"/>
    <mergeCell ref="RIP138:RIP139"/>
    <mergeCell ref="RIQ138:RIQ139"/>
    <mergeCell ref="RIR138:RIR139"/>
    <mergeCell ref="RIS138:RIS139"/>
    <mergeCell ref="RIT138:RIT139"/>
    <mergeCell ref="RII138:RII139"/>
    <mergeCell ref="RIJ138:RIJ139"/>
    <mergeCell ref="RIK138:RIK139"/>
    <mergeCell ref="RIL138:RIL139"/>
    <mergeCell ref="RIM138:RIM139"/>
    <mergeCell ref="RIN138:RIN139"/>
    <mergeCell ref="RIC138:RIC139"/>
    <mergeCell ref="RID138:RID139"/>
    <mergeCell ref="RIE138:RIE139"/>
    <mergeCell ref="RIF138:RIF139"/>
    <mergeCell ref="RIG138:RIG139"/>
    <mergeCell ref="RIH138:RIH139"/>
    <mergeCell ref="RHW138:RHW139"/>
    <mergeCell ref="RHX138:RHX139"/>
    <mergeCell ref="RHY138:RHY139"/>
    <mergeCell ref="RHZ138:RHZ139"/>
    <mergeCell ref="RIA138:RIA139"/>
    <mergeCell ref="RIB138:RIB139"/>
    <mergeCell ref="RHQ138:RHQ139"/>
    <mergeCell ref="RHR138:RHR139"/>
    <mergeCell ref="RHS138:RHS139"/>
    <mergeCell ref="RHT138:RHT139"/>
    <mergeCell ref="RHU138:RHU139"/>
    <mergeCell ref="RHV138:RHV139"/>
    <mergeCell ref="RHK138:RHK139"/>
    <mergeCell ref="RHL138:RHL139"/>
    <mergeCell ref="RHM138:RHM139"/>
    <mergeCell ref="RHN138:RHN139"/>
    <mergeCell ref="RHO138:RHO139"/>
    <mergeCell ref="RHP138:RHP139"/>
    <mergeCell ref="RJY138:RJY139"/>
    <mergeCell ref="RJZ138:RJZ139"/>
    <mergeCell ref="RKA138:RKA139"/>
    <mergeCell ref="RKB138:RKB139"/>
    <mergeCell ref="RKC138:RKC139"/>
    <mergeCell ref="RKD138:RKD139"/>
    <mergeCell ref="RJS138:RJS139"/>
    <mergeCell ref="RJT138:RJT139"/>
    <mergeCell ref="RJU138:RJU139"/>
    <mergeCell ref="RJV138:RJV139"/>
    <mergeCell ref="RJW138:RJW139"/>
    <mergeCell ref="RJX138:RJX139"/>
    <mergeCell ref="RJM138:RJM139"/>
    <mergeCell ref="RJN138:RJN139"/>
    <mergeCell ref="RJO138:RJO139"/>
    <mergeCell ref="RJP138:RJP139"/>
    <mergeCell ref="RJQ138:RJQ139"/>
    <mergeCell ref="RJR138:RJR139"/>
    <mergeCell ref="RJG138:RJG139"/>
    <mergeCell ref="RJH138:RJH139"/>
    <mergeCell ref="RJI138:RJI139"/>
    <mergeCell ref="RJJ138:RJJ139"/>
    <mergeCell ref="RJK138:RJK139"/>
    <mergeCell ref="RJL138:RJL139"/>
    <mergeCell ref="RJA138:RJA139"/>
    <mergeCell ref="RJB138:RJB139"/>
    <mergeCell ref="RJC138:RJC139"/>
    <mergeCell ref="RJD138:RJD139"/>
    <mergeCell ref="RJE138:RJE139"/>
    <mergeCell ref="RJF138:RJF139"/>
    <mergeCell ref="RIU138:RIU139"/>
    <mergeCell ref="RIV138:RIV139"/>
    <mergeCell ref="RIW138:RIW139"/>
    <mergeCell ref="RIX138:RIX139"/>
    <mergeCell ref="RIY138:RIY139"/>
    <mergeCell ref="RIZ138:RIZ139"/>
    <mergeCell ref="RLI138:RLI139"/>
    <mergeCell ref="RLJ138:RLJ139"/>
    <mergeCell ref="RLK138:RLK139"/>
    <mergeCell ref="RLL138:RLL139"/>
    <mergeCell ref="RLM138:RLM139"/>
    <mergeCell ref="RLN138:RLN139"/>
    <mergeCell ref="RLC138:RLC139"/>
    <mergeCell ref="RLD138:RLD139"/>
    <mergeCell ref="RLE138:RLE139"/>
    <mergeCell ref="RLF138:RLF139"/>
    <mergeCell ref="RLG138:RLG139"/>
    <mergeCell ref="RLH138:RLH139"/>
    <mergeCell ref="RKW138:RKW139"/>
    <mergeCell ref="RKX138:RKX139"/>
    <mergeCell ref="RKY138:RKY139"/>
    <mergeCell ref="RKZ138:RKZ139"/>
    <mergeCell ref="RLA138:RLA139"/>
    <mergeCell ref="RLB138:RLB139"/>
    <mergeCell ref="RKQ138:RKQ139"/>
    <mergeCell ref="RKR138:RKR139"/>
    <mergeCell ref="RKS138:RKS139"/>
    <mergeCell ref="RKT138:RKT139"/>
    <mergeCell ref="RKU138:RKU139"/>
    <mergeCell ref="RKV138:RKV139"/>
    <mergeCell ref="RKK138:RKK139"/>
    <mergeCell ref="RKL138:RKL139"/>
    <mergeCell ref="RKM138:RKM139"/>
    <mergeCell ref="RKN138:RKN139"/>
    <mergeCell ref="RKO138:RKO139"/>
    <mergeCell ref="RKP138:RKP139"/>
    <mergeCell ref="RKE138:RKE139"/>
    <mergeCell ref="RKF138:RKF139"/>
    <mergeCell ref="RKG138:RKG139"/>
    <mergeCell ref="RKH138:RKH139"/>
    <mergeCell ref="RKI138:RKI139"/>
    <mergeCell ref="RKJ138:RKJ139"/>
    <mergeCell ref="RMS138:RMS139"/>
    <mergeCell ref="RMT138:RMT139"/>
    <mergeCell ref="RMU138:RMU139"/>
    <mergeCell ref="RMV138:RMV139"/>
    <mergeCell ref="RMW138:RMW139"/>
    <mergeCell ref="RMX138:RMX139"/>
    <mergeCell ref="RMM138:RMM139"/>
    <mergeCell ref="RMN138:RMN139"/>
    <mergeCell ref="RMO138:RMO139"/>
    <mergeCell ref="RMP138:RMP139"/>
    <mergeCell ref="RMQ138:RMQ139"/>
    <mergeCell ref="RMR138:RMR139"/>
    <mergeCell ref="RMG138:RMG139"/>
    <mergeCell ref="RMH138:RMH139"/>
    <mergeCell ref="RMI138:RMI139"/>
    <mergeCell ref="RMJ138:RMJ139"/>
    <mergeCell ref="RMK138:RMK139"/>
    <mergeCell ref="RML138:RML139"/>
    <mergeCell ref="RMA138:RMA139"/>
    <mergeCell ref="RMB138:RMB139"/>
    <mergeCell ref="RMC138:RMC139"/>
    <mergeCell ref="RMD138:RMD139"/>
    <mergeCell ref="RME138:RME139"/>
    <mergeCell ref="RMF138:RMF139"/>
    <mergeCell ref="RLU138:RLU139"/>
    <mergeCell ref="RLV138:RLV139"/>
    <mergeCell ref="RLW138:RLW139"/>
    <mergeCell ref="RLX138:RLX139"/>
    <mergeCell ref="RLY138:RLY139"/>
    <mergeCell ref="RLZ138:RLZ139"/>
    <mergeCell ref="RLO138:RLO139"/>
    <mergeCell ref="RLP138:RLP139"/>
    <mergeCell ref="RLQ138:RLQ139"/>
    <mergeCell ref="RLR138:RLR139"/>
    <mergeCell ref="RLS138:RLS139"/>
    <mergeCell ref="RLT138:RLT139"/>
    <mergeCell ref="ROC138:ROC139"/>
    <mergeCell ref="ROD138:ROD139"/>
    <mergeCell ref="ROE138:ROE139"/>
    <mergeCell ref="ROF138:ROF139"/>
    <mergeCell ref="ROG138:ROG139"/>
    <mergeCell ref="ROH138:ROH139"/>
    <mergeCell ref="RNW138:RNW139"/>
    <mergeCell ref="RNX138:RNX139"/>
    <mergeCell ref="RNY138:RNY139"/>
    <mergeCell ref="RNZ138:RNZ139"/>
    <mergeCell ref="ROA138:ROA139"/>
    <mergeCell ref="ROB138:ROB139"/>
    <mergeCell ref="RNQ138:RNQ139"/>
    <mergeCell ref="RNR138:RNR139"/>
    <mergeCell ref="RNS138:RNS139"/>
    <mergeCell ref="RNT138:RNT139"/>
    <mergeCell ref="RNU138:RNU139"/>
    <mergeCell ref="RNV138:RNV139"/>
    <mergeCell ref="RNK138:RNK139"/>
    <mergeCell ref="RNL138:RNL139"/>
    <mergeCell ref="RNM138:RNM139"/>
    <mergeCell ref="RNN138:RNN139"/>
    <mergeCell ref="RNO138:RNO139"/>
    <mergeCell ref="RNP138:RNP139"/>
    <mergeCell ref="RNE138:RNE139"/>
    <mergeCell ref="RNF138:RNF139"/>
    <mergeCell ref="RNG138:RNG139"/>
    <mergeCell ref="RNH138:RNH139"/>
    <mergeCell ref="RNI138:RNI139"/>
    <mergeCell ref="RNJ138:RNJ139"/>
    <mergeCell ref="RMY138:RMY139"/>
    <mergeCell ref="RMZ138:RMZ139"/>
    <mergeCell ref="RNA138:RNA139"/>
    <mergeCell ref="RNB138:RNB139"/>
    <mergeCell ref="RNC138:RNC139"/>
    <mergeCell ref="RND138:RND139"/>
    <mergeCell ref="RPM138:RPM139"/>
    <mergeCell ref="RPN138:RPN139"/>
    <mergeCell ref="RPO138:RPO139"/>
    <mergeCell ref="RPP138:RPP139"/>
    <mergeCell ref="RPQ138:RPQ139"/>
    <mergeCell ref="RPR138:RPR139"/>
    <mergeCell ref="RPG138:RPG139"/>
    <mergeCell ref="RPH138:RPH139"/>
    <mergeCell ref="RPI138:RPI139"/>
    <mergeCell ref="RPJ138:RPJ139"/>
    <mergeCell ref="RPK138:RPK139"/>
    <mergeCell ref="RPL138:RPL139"/>
    <mergeCell ref="RPA138:RPA139"/>
    <mergeCell ref="RPB138:RPB139"/>
    <mergeCell ref="RPC138:RPC139"/>
    <mergeCell ref="RPD138:RPD139"/>
    <mergeCell ref="RPE138:RPE139"/>
    <mergeCell ref="RPF138:RPF139"/>
    <mergeCell ref="ROU138:ROU139"/>
    <mergeCell ref="ROV138:ROV139"/>
    <mergeCell ref="ROW138:ROW139"/>
    <mergeCell ref="ROX138:ROX139"/>
    <mergeCell ref="ROY138:ROY139"/>
    <mergeCell ref="ROZ138:ROZ139"/>
    <mergeCell ref="ROO138:ROO139"/>
    <mergeCell ref="ROP138:ROP139"/>
    <mergeCell ref="ROQ138:ROQ139"/>
    <mergeCell ref="ROR138:ROR139"/>
    <mergeCell ref="ROS138:ROS139"/>
    <mergeCell ref="ROT138:ROT139"/>
    <mergeCell ref="ROI138:ROI139"/>
    <mergeCell ref="ROJ138:ROJ139"/>
    <mergeCell ref="ROK138:ROK139"/>
    <mergeCell ref="ROL138:ROL139"/>
    <mergeCell ref="ROM138:ROM139"/>
    <mergeCell ref="RON138:RON139"/>
    <mergeCell ref="RQW138:RQW139"/>
    <mergeCell ref="RQX138:RQX139"/>
    <mergeCell ref="RQY138:RQY139"/>
    <mergeCell ref="RQZ138:RQZ139"/>
    <mergeCell ref="RRA138:RRA139"/>
    <mergeCell ref="RRB138:RRB139"/>
    <mergeCell ref="RQQ138:RQQ139"/>
    <mergeCell ref="RQR138:RQR139"/>
    <mergeCell ref="RQS138:RQS139"/>
    <mergeCell ref="RQT138:RQT139"/>
    <mergeCell ref="RQU138:RQU139"/>
    <mergeCell ref="RQV138:RQV139"/>
    <mergeCell ref="RQK138:RQK139"/>
    <mergeCell ref="RQL138:RQL139"/>
    <mergeCell ref="RQM138:RQM139"/>
    <mergeCell ref="RQN138:RQN139"/>
    <mergeCell ref="RQO138:RQO139"/>
    <mergeCell ref="RQP138:RQP139"/>
    <mergeCell ref="RQE138:RQE139"/>
    <mergeCell ref="RQF138:RQF139"/>
    <mergeCell ref="RQG138:RQG139"/>
    <mergeCell ref="RQH138:RQH139"/>
    <mergeCell ref="RQI138:RQI139"/>
    <mergeCell ref="RQJ138:RQJ139"/>
    <mergeCell ref="RPY138:RPY139"/>
    <mergeCell ref="RPZ138:RPZ139"/>
    <mergeCell ref="RQA138:RQA139"/>
    <mergeCell ref="RQB138:RQB139"/>
    <mergeCell ref="RQC138:RQC139"/>
    <mergeCell ref="RQD138:RQD139"/>
    <mergeCell ref="RPS138:RPS139"/>
    <mergeCell ref="RPT138:RPT139"/>
    <mergeCell ref="RPU138:RPU139"/>
    <mergeCell ref="RPV138:RPV139"/>
    <mergeCell ref="RPW138:RPW139"/>
    <mergeCell ref="RPX138:RPX139"/>
    <mergeCell ref="RSG138:RSG139"/>
    <mergeCell ref="RSH138:RSH139"/>
    <mergeCell ref="RSI138:RSI139"/>
    <mergeCell ref="RSJ138:RSJ139"/>
    <mergeCell ref="RSK138:RSK139"/>
    <mergeCell ref="RSL138:RSL139"/>
    <mergeCell ref="RSA138:RSA139"/>
    <mergeCell ref="RSB138:RSB139"/>
    <mergeCell ref="RSC138:RSC139"/>
    <mergeCell ref="RSD138:RSD139"/>
    <mergeCell ref="RSE138:RSE139"/>
    <mergeCell ref="RSF138:RSF139"/>
    <mergeCell ref="RRU138:RRU139"/>
    <mergeCell ref="RRV138:RRV139"/>
    <mergeCell ref="RRW138:RRW139"/>
    <mergeCell ref="RRX138:RRX139"/>
    <mergeCell ref="RRY138:RRY139"/>
    <mergeCell ref="RRZ138:RRZ139"/>
    <mergeCell ref="RRO138:RRO139"/>
    <mergeCell ref="RRP138:RRP139"/>
    <mergeCell ref="RRQ138:RRQ139"/>
    <mergeCell ref="RRR138:RRR139"/>
    <mergeCell ref="RRS138:RRS139"/>
    <mergeCell ref="RRT138:RRT139"/>
    <mergeCell ref="RRI138:RRI139"/>
    <mergeCell ref="RRJ138:RRJ139"/>
    <mergeCell ref="RRK138:RRK139"/>
    <mergeCell ref="RRL138:RRL139"/>
    <mergeCell ref="RRM138:RRM139"/>
    <mergeCell ref="RRN138:RRN139"/>
    <mergeCell ref="RRC138:RRC139"/>
    <mergeCell ref="RRD138:RRD139"/>
    <mergeCell ref="RRE138:RRE139"/>
    <mergeCell ref="RRF138:RRF139"/>
    <mergeCell ref="RRG138:RRG139"/>
    <mergeCell ref="RRH138:RRH139"/>
    <mergeCell ref="RTQ138:RTQ139"/>
    <mergeCell ref="RTR138:RTR139"/>
    <mergeCell ref="RTS138:RTS139"/>
    <mergeCell ref="RTT138:RTT139"/>
    <mergeCell ref="RTU138:RTU139"/>
    <mergeCell ref="RTV138:RTV139"/>
    <mergeCell ref="RTK138:RTK139"/>
    <mergeCell ref="RTL138:RTL139"/>
    <mergeCell ref="RTM138:RTM139"/>
    <mergeCell ref="RTN138:RTN139"/>
    <mergeCell ref="RTO138:RTO139"/>
    <mergeCell ref="RTP138:RTP139"/>
    <mergeCell ref="RTE138:RTE139"/>
    <mergeCell ref="RTF138:RTF139"/>
    <mergeCell ref="RTG138:RTG139"/>
    <mergeCell ref="RTH138:RTH139"/>
    <mergeCell ref="RTI138:RTI139"/>
    <mergeCell ref="RTJ138:RTJ139"/>
    <mergeCell ref="RSY138:RSY139"/>
    <mergeCell ref="RSZ138:RSZ139"/>
    <mergeCell ref="RTA138:RTA139"/>
    <mergeCell ref="RTB138:RTB139"/>
    <mergeCell ref="RTC138:RTC139"/>
    <mergeCell ref="RTD138:RTD139"/>
    <mergeCell ref="RSS138:RSS139"/>
    <mergeCell ref="RST138:RST139"/>
    <mergeCell ref="RSU138:RSU139"/>
    <mergeCell ref="RSV138:RSV139"/>
    <mergeCell ref="RSW138:RSW139"/>
    <mergeCell ref="RSX138:RSX139"/>
    <mergeCell ref="RSM138:RSM139"/>
    <mergeCell ref="RSN138:RSN139"/>
    <mergeCell ref="RSO138:RSO139"/>
    <mergeCell ref="RSP138:RSP139"/>
    <mergeCell ref="RSQ138:RSQ139"/>
    <mergeCell ref="RSR138:RSR139"/>
    <mergeCell ref="RVA138:RVA139"/>
    <mergeCell ref="RVB138:RVB139"/>
    <mergeCell ref="RVC138:RVC139"/>
    <mergeCell ref="RVD138:RVD139"/>
    <mergeCell ref="RVE138:RVE139"/>
    <mergeCell ref="RVF138:RVF139"/>
    <mergeCell ref="RUU138:RUU139"/>
    <mergeCell ref="RUV138:RUV139"/>
    <mergeCell ref="RUW138:RUW139"/>
    <mergeCell ref="RUX138:RUX139"/>
    <mergeCell ref="RUY138:RUY139"/>
    <mergeCell ref="RUZ138:RUZ139"/>
    <mergeCell ref="RUO138:RUO139"/>
    <mergeCell ref="RUP138:RUP139"/>
    <mergeCell ref="RUQ138:RUQ139"/>
    <mergeCell ref="RUR138:RUR139"/>
    <mergeCell ref="RUS138:RUS139"/>
    <mergeCell ref="RUT138:RUT139"/>
    <mergeCell ref="RUI138:RUI139"/>
    <mergeCell ref="RUJ138:RUJ139"/>
    <mergeCell ref="RUK138:RUK139"/>
    <mergeCell ref="RUL138:RUL139"/>
    <mergeCell ref="RUM138:RUM139"/>
    <mergeCell ref="RUN138:RUN139"/>
    <mergeCell ref="RUC138:RUC139"/>
    <mergeCell ref="RUD138:RUD139"/>
    <mergeCell ref="RUE138:RUE139"/>
    <mergeCell ref="RUF138:RUF139"/>
    <mergeCell ref="RUG138:RUG139"/>
    <mergeCell ref="RUH138:RUH139"/>
    <mergeCell ref="RTW138:RTW139"/>
    <mergeCell ref="RTX138:RTX139"/>
    <mergeCell ref="RTY138:RTY139"/>
    <mergeCell ref="RTZ138:RTZ139"/>
    <mergeCell ref="RUA138:RUA139"/>
    <mergeCell ref="RUB138:RUB139"/>
    <mergeCell ref="RWK138:RWK139"/>
    <mergeCell ref="RWL138:RWL139"/>
    <mergeCell ref="RWM138:RWM139"/>
    <mergeCell ref="RWN138:RWN139"/>
    <mergeCell ref="RWO138:RWO139"/>
    <mergeCell ref="RWP138:RWP139"/>
    <mergeCell ref="RWE138:RWE139"/>
    <mergeCell ref="RWF138:RWF139"/>
    <mergeCell ref="RWG138:RWG139"/>
    <mergeCell ref="RWH138:RWH139"/>
    <mergeCell ref="RWI138:RWI139"/>
    <mergeCell ref="RWJ138:RWJ139"/>
    <mergeCell ref="RVY138:RVY139"/>
    <mergeCell ref="RVZ138:RVZ139"/>
    <mergeCell ref="RWA138:RWA139"/>
    <mergeCell ref="RWB138:RWB139"/>
    <mergeCell ref="RWC138:RWC139"/>
    <mergeCell ref="RWD138:RWD139"/>
    <mergeCell ref="RVS138:RVS139"/>
    <mergeCell ref="RVT138:RVT139"/>
    <mergeCell ref="RVU138:RVU139"/>
    <mergeCell ref="RVV138:RVV139"/>
    <mergeCell ref="RVW138:RVW139"/>
    <mergeCell ref="RVX138:RVX139"/>
    <mergeCell ref="RVM138:RVM139"/>
    <mergeCell ref="RVN138:RVN139"/>
    <mergeCell ref="RVO138:RVO139"/>
    <mergeCell ref="RVP138:RVP139"/>
    <mergeCell ref="RVQ138:RVQ139"/>
    <mergeCell ref="RVR138:RVR139"/>
    <mergeCell ref="RVG138:RVG139"/>
    <mergeCell ref="RVH138:RVH139"/>
    <mergeCell ref="RVI138:RVI139"/>
    <mergeCell ref="RVJ138:RVJ139"/>
    <mergeCell ref="RVK138:RVK139"/>
    <mergeCell ref="RVL138:RVL139"/>
    <mergeCell ref="RXU138:RXU139"/>
    <mergeCell ref="RXV138:RXV139"/>
    <mergeCell ref="RXW138:RXW139"/>
    <mergeCell ref="RXX138:RXX139"/>
    <mergeCell ref="RXY138:RXY139"/>
    <mergeCell ref="RXZ138:RXZ139"/>
    <mergeCell ref="RXO138:RXO139"/>
    <mergeCell ref="RXP138:RXP139"/>
    <mergeCell ref="RXQ138:RXQ139"/>
    <mergeCell ref="RXR138:RXR139"/>
    <mergeCell ref="RXS138:RXS139"/>
    <mergeCell ref="RXT138:RXT139"/>
    <mergeCell ref="RXI138:RXI139"/>
    <mergeCell ref="RXJ138:RXJ139"/>
    <mergeCell ref="RXK138:RXK139"/>
    <mergeCell ref="RXL138:RXL139"/>
    <mergeCell ref="RXM138:RXM139"/>
    <mergeCell ref="RXN138:RXN139"/>
    <mergeCell ref="RXC138:RXC139"/>
    <mergeCell ref="RXD138:RXD139"/>
    <mergeCell ref="RXE138:RXE139"/>
    <mergeCell ref="RXF138:RXF139"/>
    <mergeCell ref="RXG138:RXG139"/>
    <mergeCell ref="RXH138:RXH139"/>
    <mergeCell ref="RWW138:RWW139"/>
    <mergeCell ref="RWX138:RWX139"/>
    <mergeCell ref="RWY138:RWY139"/>
    <mergeCell ref="RWZ138:RWZ139"/>
    <mergeCell ref="RXA138:RXA139"/>
    <mergeCell ref="RXB138:RXB139"/>
    <mergeCell ref="RWQ138:RWQ139"/>
    <mergeCell ref="RWR138:RWR139"/>
    <mergeCell ref="RWS138:RWS139"/>
    <mergeCell ref="RWT138:RWT139"/>
    <mergeCell ref="RWU138:RWU139"/>
    <mergeCell ref="RWV138:RWV139"/>
    <mergeCell ref="RZE138:RZE139"/>
    <mergeCell ref="RZF138:RZF139"/>
    <mergeCell ref="RZG138:RZG139"/>
    <mergeCell ref="RZH138:RZH139"/>
    <mergeCell ref="RZI138:RZI139"/>
    <mergeCell ref="RZJ138:RZJ139"/>
    <mergeCell ref="RYY138:RYY139"/>
    <mergeCell ref="RYZ138:RYZ139"/>
    <mergeCell ref="RZA138:RZA139"/>
    <mergeCell ref="RZB138:RZB139"/>
    <mergeCell ref="RZC138:RZC139"/>
    <mergeCell ref="RZD138:RZD139"/>
    <mergeCell ref="RYS138:RYS139"/>
    <mergeCell ref="RYT138:RYT139"/>
    <mergeCell ref="RYU138:RYU139"/>
    <mergeCell ref="RYV138:RYV139"/>
    <mergeCell ref="RYW138:RYW139"/>
    <mergeCell ref="RYX138:RYX139"/>
    <mergeCell ref="RYM138:RYM139"/>
    <mergeCell ref="RYN138:RYN139"/>
    <mergeCell ref="RYO138:RYO139"/>
    <mergeCell ref="RYP138:RYP139"/>
    <mergeCell ref="RYQ138:RYQ139"/>
    <mergeCell ref="RYR138:RYR139"/>
    <mergeCell ref="RYG138:RYG139"/>
    <mergeCell ref="RYH138:RYH139"/>
    <mergeCell ref="RYI138:RYI139"/>
    <mergeCell ref="RYJ138:RYJ139"/>
    <mergeCell ref="RYK138:RYK139"/>
    <mergeCell ref="RYL138:RYL139"/>
    <mergeCell ref="RYA138:RYA139"/>
    <mergeCell ref="RYB138:RYB139"/>
    <mergeCell ref="RYC138:RYC139"/>
    <mergeCell ref="RYD138:RYD139"/>
    <mergeCell ref="RYE138:RYE139"/>
    <mergeCell ref="RYF138:RYF139"/>
    <mergeCell ref="SAO138:SAO139"/>
    <mergeCell ref="SAP138:SAP139"/>
    <mergeCell ref="SAQ138:SAQ139"/>
    <mergeCell ref="SAR138:SAR139"/>
    <mergeCell ref="SAS138:SAS139"/>
    <mergeCell ref="SAT138:SAT139"/>
    <mergeCell ref="SAI138:SAI139"/>
    <mergeCell ref="SAJ138:SAJ139"/>
    <mergeCell ref="SAK138:SAK139"/>
    <mergeCell ref="SAL138:SAL139"/>
    <mergeCell ref="SAM138:SAM139"/>
    <mergeCell ref="SAN138:SAN139"/>
    <mergeCell ref="SAC138:SAC139"/>
    <mergeCell ref="SAD138:SAD139"/>
    <mergeCell ref="SAE138:SAE139"/>
    <mergeCell ref="SAF138:SAF139"/>
    <mergeCell ref="SAG138:SAG139"/>
    <mergeCell ref="SAH138:SAH139"/>
    <mergeCell ref="RZW138:RZW139"/>
    <mergeCell ref="RZX138:RZX139"/>
    <mergeCell ref="RZY138:RZY139"/>
    <mergeCell ref="RZZ138:RZZ139"/>
    <mergeCell ref="SAA138:SAA139"/>
    <mergeCell ref="SAB138:SAB139"/>
    <mergeCell ref="RZQ138:RZQ139"/>
    <mergeCell ref="RZR138:RZR139"/>
    <mergeCell ref="RZS138:RZS139"/>
    <mergeCell ref="RZT138:RZT139"/>
    <mergeCell ref="RZU138:RZU139"/>
    <mergeCell ref="RZV138:RZV139"/>
    <mergeCell ref="RZK138:RZK139"/>
    <mergeCell ref="RZL138:RZL139"/>
    <mergeCell ref="RZM138:RZM139"/>
    <mergeCell ref="RZN138:RZN139"/>
    <mergeCell ref="RZO138:RZO139"/>
    <mergeCell ref="RZP138:RZP139"/>
    <mergeCell ref="SBY138:SBY139"/>
    <mergeCell ref="SBZ138:SBZ139"/>
    <mergeCell ref="SCA138:SCA139"/>
    <mergeCell ref="SCB138:SCB139"/>
    <mergeCell ref="SCC138:SCC139"/>
    <mergeCell ref="SCD138:SCD139"/>
    <mergeCell ref="SBS138:SBS139"/>
    <mergeCell ref="SBT138:SBT139"/>
    <mergeCell ref="SBU138:SBU139"/>
    <mergeCell ref="SBV138:SBV139"/>
    <mergeCell ref="SBW138:SBW139"/>
    <mergeCell ref="SBX138:SBX139"/>
    <mergeCell ref="SBM138:SBM139"/>
    <mergeCell ref="SBN138:SBN139"/>
    <mergeCell ref="SBO138:SBO139"/>
    <mergeCell ref="SBP138:SBP139"/>
    <mergeCell ref="SBQ138:SBQ139"/>
    <mergeCell ref="SBR138:SBR139"/>
    <mergeCell ref="SBG138:SBG139"/>
    <mergeCell ref="SBH138:SBH139"/>
    <mergeCell ref="SBI138:SBI139"/>
    <mergeCell ref="SBJ138:SBJ139"/>
    <mergeCell ref="SBK138:SBK139"/>
    <mergeCell ref="SBL138:SBL139"/>
    <mergeCell ref="SBA138:SBA139"/>
    <mergeCell ref="SBB138:SBB139"/>
    <mergeCell ref="SBC138:SBC139"/>
    <mergeCell ref="SBD138:SBD139"/>
    <mergeCell ref="SBE138:SBE139"/>
    <mergeCell ref="SBF138:SBF139"/>
    <mergeCell ref="SAU138:SAU139"/>
    <mergeCell ref="SAV138:SAV139"/>
    <mergeCell ref="SAW138:SAW139"/>
    <mergeCell ref="SAX138:SAX139"/>
    <mergeCell ref="SAY138:SAY139"/>
    <mergeCell ref="SAZ138:SAZ139"/>
    <mergeCell ref="SDI138:SDI139"/>
    <mergeCell ref="SDJ138:SDJ139"/>
    <mergeCell ref="SDK138:SDK139"/>
    <mergeCell ref="SDL138:SDL139"/>
    <mergeCell ref="SDM138:SDM139"/>
    <mergeCell ref="SDN138:SDN139"/>
    <mergeCell ref="SDC138:SDC139"/>
    <mergeCell ref="SDD138:SDD139"/>
    <mergeCell ref="SDE138:SDE139"/>
    <mergeCell ref="SDF138:SDF139"/>
    <mergeCell ref="SDG138:SDG139"/>
    <mergeCell ref="SDH138:SDH139"/>
    <mergeCell ref="SCW138:SCW139"/>
    <mergeCell ref="SCX138:SCX139"/>
    <mergeCell ref="SCY138:SCY139"/>
    <mergeCell ref="SCZ138:SCZ139"/>
    <mergeCell ref="SDA138:SDA139"/>
    <mergeCell ref="SDB138:SDB139"/>
    <mergeCell ref="SCQ138:SCQ139"/>
    <mergeCell ref="SCR138:SCR139"/>
    <mergeCell ref="SCS138:SCS139"/>
    <mergeCell ref="SCT138:SCT139"/>
    <mergeCell ref="SCU138:SCU139"/>
    <mergeCell ref="SCV138:SCV139"/>
    <mergeCell ref="SCK138:SCK139"/>
    <mergeCell ref="SCL138:SCL139"/>
    <mergeCell ref="SCM138:SCM139"/>
    <mergeCell ref="SCN138:SCN139"/>
    <mergeCell ref="SCO138:SCO139"/>
    <mergeCell ref="SCP138:SCP139"/>
    <mergeCell ref="SCE138:SCE139"/>
    <mergeCell ref="SCF138:SCF139"/>
    <mergeCell ref="SCG138:SCG139"/>
    <mergeCell ref="SCH138:SCH139"/>
    <mergeCell ref="SCI138:SCI139"/>
    <mergeCell ref="SCJ138:SCJ139"/>
    <mergeCell ref="SES138:SES139"/>
    <mergeCell ref="SET138:SET139"/>
    <mergeCell ref="SEU138:SEU139"/>
    <mergeCell ref="SEV138:SEV139"/>
    <mergeCell ref="SEW138:SEW139"/>
    <mergeCell ref="SEX138:SEX139"/>
    <mergeCell ref="SEM138:SEM139"/>
    <mergeCell ref="SEN138:SEN139"/>
    <mergeCell ref="SEO138:SEO139"/>
    <mergeCell ref="SEP138:SEP139"/>
    <mergeCell ref="SEQ138:SEQ139"/>
    <mergeCell ref="SER138:SER139"/>
    <mergeCell ref="SEG138:SEG139"/>
    <mergeCell ref="SEH138:SEH139"/>
    <mergeCell ref="SEI138:SEI139"/>
    <mergeCell ref="SEJ138:SEJ139"/>
    <mergeCell ref="SEK138:SEK139"/>
    <mergeCell ref="SEL138:SEL139"/>
    <mergeCell ref="SEA138:SEA139"/>
    <mergeCell ref="SEB138:SEB139"/>
    <mergeCell ref="SEC138:SEC139"/>
    <mergeCell ref="SED138:SED139"/>
    <mergeCell ref="SEE138:SEE139"/>
    <mergeCell ref="SEF138:SEF139"/>
    <mergeCell ref="SDU138:SDU139"/>
    <mergeCell ref="SDV138:SDV139"/>
    <mergeCell ref="SDW138:SDW139"/>
    <mergeCell ref="SDX138:SDX139"/>
    <mergeCell ref="SDY138:SDY139"/>
    <mergeCell ref="SDZ138:SDZ139"/>
    <mergeCell ref="SDO138:SDO139"/>
    <mergeCell ref="SDP138:SDP139"/>
    <mergeCell ref="SDQ138:SDQ139"/>
    <mergeCell ref="SDR138:SDR139"/>
    <mergeCell ref="SDS138:SDS139"/>
    <mergeCell ref="SDT138:SDT139"/>
    <mergeCell ref="SGC138:SGC139"/>
    <mergeCell ref="SGD138:SGD139"/>
    <mergeCell ref="SGE138:SGE139"/>
    <mergeCell ref="SGF138:SGF139"/>
    <mergeCell ref="SGG138:SGG139"/>
    <mergeCell ref="SGH138:SGH139"/>
    <mergeCell ref="SFW138:SFW139"/>
    <mergeCell ref="SFX138:SFX139"/>
    <mergeCell ref="SFY138:SFY139"/>
    <mergeCell ref="SFZ138:SFZ139"/>
    <mergeCell ref="SGA138:SGA139"/>
    <mergeCell ref="SGB138:SGB139"/>
    <mergeCell ref="SFQ138:SFQ139"/>
    <mergeCell ref="SFR138:SFR139"/>
    <mergeCell ref="SFS138:SFS139"/>
    <mergeCell ref="SFT138:SFT139"/>
    <mergeCell ref="SFU138:SFU139"/>
    <mergeCell ref="SFV138:SFV139"/>
    <mergeCell ref="SFK138:SFK139"/>
    <mergeCell ref="SFL138:SFL139"/>
    <mergeCell ref="SFM138:SFM139"/>
    <mergeCell ref="SFN138:SFN139"/>
    <mergeCell ref="SFO138:SFO139"/>
    <mergeCell ref="SFP138:SFP139"/>
    <mergeCell ref="SFE138:SFE139"/>
    <mergeCell ref="SFF138:SFF139"/>
    <mergeCell ref="SFG138:SFG139"/>
    <mergeCell ref="SFH138:SFH139"/>
    <mergeCell ref="SFI138:SFI139"/>
    <mergeCell ref="SFJ138:SFJ139"/>
    <mergeCell ref="SEY138:SEY139"/>
    <mergeCell ref="SEZ138:SEZ139"/>
    <mergeCell ref="SFA138:SFA139"/>
    <mergeCell ref="SFB138:SFB139"/>
    <mergeCell ref="SFC138:SFC139"/>
    <mergeCell ref="SFD138:SFD139"/>
    <mergeCell ref="SHM138:SHM139"/>
    <mergeCell ref="SHN138:SHN139"/>
    <mergeCell ref="SHO138:SHO139"/>
    <mergeCell ref="SHP138:SHP139"/>
    <mergeCell ref="SHQ138:SHQ139"/>
    <mergeCell ref="SHR138:SHR139"/>
    <mergeCell ref="SHG138:SHG139"/>
    <mergeCell ref="SHH138:SHH139"/>
    <mergeCell ref="SHI138:SHI139"/>
    <mergeCell ref="SHJ138:SHJ139"/>
    <mergeCell ref="SHK138:SHK139"/>
    <mergeCell ref="SHL138:SHL139"/>
    <mergeCell ref="SHA138:SHA139"/>
    <mergeCell ref="SHB138:SHB139"/>
    <mergeCell ref="SHC138:SHC139"/>
    <mergeCell ref="SHD138:SHD139"/>
    <mergeCell ref="SHE138:SHE139"/>
    <mergeCell ref="SHF138:SHF139"/>
    <mergeCell ref="SGU138:SGU139"/>
    <mergeCell ref="SGV138:SGV139"/>
    <mergeCell ref="SGW138:SGW139"/>
    <mergeCell ref="SGX138:SGX139"/>
    <mergeCell ref="SGY138:SGY139"/>
    <mergeCell ref="SGZ138:SGZ139"/>
    <mergeCell ref="SGO138:SGO139"/>
    <mergeCell ref="SGP138:SGP139"/>
    <mergeCell ref="SGQ138:SGQ139"/>
    <mergeCell ref="SGR138:SGR139"/>
    <mergeCell ref="SGS138:SGS139"/>
    <mergeCell ref="SGT138:SGT139"/>
    <mergeCell ref="SGI138:SGI139"/>
    <mergeCell ref="SGJ138:SGJ139"/>
    <mergeCell ref="SGK138:SGK139"/>
    <mergeCell ref="SGL138:SGL139"/>
    <mergeCell ref="SGM138:SGM139"/>
    <mergeCell ref="SGN138:SGN139"/>
    <mergeCell ref="SIW138:SIW139"/>
    <mergeCell ref="SIX138:SIX139"/>
    <mergeCell ref="SIY138:SIY139"/>
    <mergeCell ref="SIZ138:SIZ139"/>
    <mergeCell ref="SJA138:SJA139"/>
    <mergeCell ref="SJB138:SJB139"/>
    <mergeCell ref="SIQ138:SIQ139"/>
    <mergeCell ref="SIR138:SIR139"/>
    <mergeCell ref="SIS138:SIS139"/>
    <mergeCell ref="SIT138:SIT139"/>
    <mergeCell ref="SIU138:SIU139"/>
    <mergeCell ref="SIV138:SIV139"/>
    <mergeCell ref="SIK138:SIK139"/>
    <mergeCell ref="SIL138:SIL139"/>
    <mergeCell ref="SIM138:SIM139"/>
    <mergeCell ref="SIN138:SIN139"/>
    <mergeCell ref="SIO138:SIO139"/>
    <mergeCell ref="SIP138:SIP139"/>
    <mergeCell ref="SIE138:SIE139"/>
    <mergeCell ref="SIF138:SIF139"/>
    <mergeCell ref="SIG138:SIG139"/>
    <mergeCell ref="SIH138:SIH139"/>
    <mergeCell ref="SII138:SII139"/>
    <mergeCell ref="SIJ138:SIJ139"/>
    <mergeCell ref="SHY138:SHY139"/>
    <mergeCell ref="SHZ138:SHZ139"/>
    <mergeCell ref="SIA138:SIA139"/>
    <mergeCell ref="SIB138:SIB139"/>
    <mergeCell ref="SIC138:SIC139"/>
    <mergeCell ref="SID138:SID139"/>
    <mergeCell ref="SHS138:SHS139"/>
    <mergeCell ref="SHT138:SHT139"/>
    <mergeCell ref="SHU138:SHU139"/>
    <mergeCell ref="SHV138:SHV139"/>
    <mergeCell ref="SHW138:SHW139"/>
    <mergeCell ref="SHX138:SHX139"/>
    <mergeCell ref="SKG138:SKG139"/>
    <mergeCell ref="SKH138:SKH139"/>
    <mergeCell ref="SKI138:SKI139"/>
    <mergeCell ref="SKJ138:SKJ139"/>
    <mergeCell ref="SKK138:SKK139"/>
    <mergeCell ref="SKL138:SKL139"/>
    <mergeCell ref="SKA138:SKA139"/>
    <mergeCell ref="SKB138:SKB139"/>
    <mergeCell ref="SKC138:SKC139"/>
    <mergeCell ref="SKD138:SKD139"/>
    <mergeCell ref="SKE138:SKE139"/>
    <mergeCell ref="SKF138:SKF139"/>
    <mergeCell ref="SJU138:SJU139"/>
    <mergeCell ref="SJV138:SJV139"/>
    <mergeCell ref="SJW138:SJW139"/>
    <mergeCell ref="SJX138:SJX139"/>
    <mergeCell ref="SJY138:SJY139"/>
    <mergeCell ref="SJZ138:SJZ139"/>
    <mergeCell ref="SJO138:SJO139"/>
    <mergeCell ref="SJP138:SJP139"/>
    <mergeCell ref="SJQ138:SJQ139"/>
    <mergeCell ref="SJR138:SJR139"/>
    <mergeCell ref="SJS138:SJS139"/>
    <mergeCell ref="SJT138:SJT139"/>
    <mergeCell ref="SJI138:SJI139"/>
    <mergeCell ref="SJJ138:SJJ139"/>
    <mergeCell ref="SJK138:SJK139"/>
    <mergeCell ref="SJL138:SJL139"/>
    <mergeCell ref="SJM138:SJM139"/>
    <mergeCell ref="SJN138:SJN139"/>
    <mergeCell ref="SJC138:SJC139"/>
    <mergeCell ref="SJD138:SJD139"/>
    <mergeCell ref="SJE138:SJE139"/>
    <mergeCell ref="SJF138:SJF139"/>
    <mergeCell ref="SJG138:SJG139"/>
    <mergeCell ref="SJH138:SJH139"/>
    <mergeCell ref="SLQ138:SLQ139"/>
    <mergeCell ref="SLR138:SLR139"/>
    <mergeCell ref="SLS138:SLS139"/>
    <mergeCell ref="SLT138:SLT139"/>
    <mergeCell ref="SLU138:SLU139"/>
    <mergeCell ref="SLV138:SLV139"/>
    <mergeCell ref="SLK138:SLK139"/>
    <mergeCell ref="SLL138:SLL139"/>
    <mergeCell ref="SLM138:SLM139"/>
    <mergeCell ref="SLN138:SLN139"/>
    <mergeCell ref="SLO138:SLO139"/>
    <mergeCell ref="SLP138:SLP139"/>
    <mergeCell ref="SLE138:SLE139"/>
    <mergeCell ref="SLF138:SLF139"/>
    <mergeCell ref="SLG138:SLG139"/>
    <mergeCell ref="SLH138:SLH139"/>
    <mergeCell ref="SLI138:SLI139"/>
    <mergeCell ref="SLJ138:SLJ139"/>
    <mergeCell ref="SKY138:SKY139"/>
    <mergeCell ref="SKZ138:SKZ139"/>
    <mergeCell ref="SLA138:SLA139"/>
    <mergeCell ref="SLB138:SLB139"/>
    <mergeCell ref="SLC138:SLC139"/>
    <mergeCell ref="SLD138:SLD139"/>
    <mergeCell ref="SKS138:SKS139"/>
    <mergeCell ref="SKT138:SKT139"/>
    <mergeCell ref="SKU138:SKU139"/>
    <mergeCell ref="SKV138:SKV139"/>
    <mergeCell ref="SKW138:SKW139"/>
    <mergeCell ref="SKX138:SKX139"/>
    <mergeCell ref="SKM138:SKM139"/>
    <mergeCell ref="SKN138:SKN139"/>
    <mergeCell ref="SKO138:SKO139"/>
    <mergeCell ref="SKP138:SKP139"/>
    <mergeCell ref="SKQ138:SKQ139"/>
    <mergeCell ref="SKR138:SKR139"/>
    <mergeCell ref="SNA138:SNA139"/>
    <mergeCell ref="SNB138:SNB139"/>
    <mergeCell ref="SNC138:SNC139"/>
    <mergeCell ref="SND138:SND139"/>
    <mergeCell ref="SNE138:SNE139"/>
    <mergeCell ref="SNF138:SNF139"/>
    <mergeCell ref="SMU138:SMU139"/>
    <mergeCell ref="SMV138:SMV139"/>
    <mergeCell ref="SMW138:SMW139"/>
    <mergeCell ref="SMX138:SMX139"/>
    <mergeCell ref="SMY138:SMY139"/>
    <mergeCell ref="SMZ138:SMZ139"/>
    <mergeCell ref="SMO138:SMO139"/>
    <mergeCell ref="SMP138:SMP139"/>
    <mergeCell ref="SMQ138:SMQ139"/>
    <mergeCell ref="SMR138:SMR139"/>
    <mergeCell ref="SMS138:SMS139"/>
    <mergeCell ref="SMT138:SMT139"/>
    <mergeCell ref="SMI138:SMI139"/>
    <mergeCell ref="SMJ138:SMJ139"/>
    <mergeCell ref="SMK138:SMK139"/>
    <mergeCell ref="SML138:SML139"/>
    <mergeCell ref="SMM138:SMM139"/>
    <mergeCell ref="SMN138:SMN139"/>
    <mergeCell ref="SMC138:SMC139"/>
    <mergeCell ref="SMD138:SMD139"/>
    <mergeCell ref="SME138:SME139"/>
    <mergeCell ref="SMF138:SMF139"/>
    <mergeCell ref="SMG138:SMG139"/>
    <mergeCell ref="SMH138:SMH139"/>
    <mergeCell ref="SLW138:SLW139"/>
    <mergeCell ref="SLX138:SLX139"/>
    <mergeCell ref="SLY138:SLY139"/>
    <mergeCell ref="SLZ138:SLZ139"/>
    <mergeCell ref="SMA138:SMA139"/>
    <mergeCell ref="SMB138:SMB139"/>
    <mergeCell ref="SOK138:SOK139"/>
    <mergeCell ref="SOL138:SOL139"/>
    <mergeCell ref="SOM138:SOM139"/>
    <mergeCell ref="SON138:SON139"/>
    <mergeCell ref="SOO138:SOO139"/>
    <mergeCell ref="SOP138:SOP139"/>
    <mergeCell ref="SOE138:SOE139"/>
    <mergeCell ref="SOF138:SOF139"/>
    <mergeCell ref="SOG138:SOG139"/>
    <mergeCell ref="SOH138:SOH139"/>
    <mergeCell ref="SOI138:SOI139"/>
    <mergeCell ref="SOJ138:SOJ139"/>
    <mergeCell ref="SNY138:SNY139"/>
    <mergeCell ref="SNZ138:SNZ139"/>
    <mergeCell ref="SOA138:SOA139"/>
    <mergeCell ref="SOB138:SOB139"/>
    <mergeCell ref="SOC138:SOC139"/>
    <mergeCell ref="SOD138:SOD139"/>
    <mergeCell ref="SNS138:SNS139"/>
    <mergeCell ref="SNT138:SNT139"/>
    <mergeCell ref="SNU138:SNU139"/>
    <mergeCell ref="SNV138:SNV139"/>
    <mergeCell ref="SNW138:SNW139"/>
    <mergeCell ref="SNX138:SNX139"/>
    <mergeCell ref="SNM138:SNM139"/>
    <mergeCell ref="SNN138:SNN139"/>
    <mergeCell ref="SNO138:SNO139"/>
    <mergeCell ref="SNP138:SNP139"/>
    <mergeCell ref="SNQ138:SNQ139"/>
    <mergeCell ref="SNR138:SNR139"/>
    <mergeCell ref="SNG138:SNG139"/>
    <mergeCell ref="SNH138:SNH139"/>
    <mergeCell ref="SNI138:SNI139"/>
    <mergeCell ref="SNJ138:SNJ139"/>
    <mergeCell ref="SNK138:SNK139"/>
    <mergeCell ref="SNL138:SNL139"/>
    <mergeCell ref="SPU138:SPU139"/>
    <mergeCell ref="SPV138:SPV139"/>
    <mergeCell ref="SPW138:SPW139"/>
    <mergeCell ref="SPX138:SPX139"/>
    <mergeCell ref="SPY138:SPY139"/>
    <mergeCell ref="SPZ138:SPZ139"/>
    <mergeCell ref="SPO138:SPO139"/>
    <mergeCell ref="SPP138:SPP139"/>
    <mergeCell ref="SPQ138:SPQ139"/>
    <mergeCell ref="SPR138:SPR139"/>
    <mergeCell ref="SPS138:SPS139"/>
    <mergeCell ref="SPT138:SPT139"/>
    <mergeCell ref="SPI138:SPI139"/>
    <mergeCell ref="SPJ138:SPJ139"/>
    <mergeCell ref="SPK138:SPK139"/>
    <mergeCell ref="SPL138:SPL139"/>
    <mergeCell ref="SPM138:SPM139"/>
    <mergeCell ref="SPN138:SPN139"/>
    <mergeCell ref="SPC138:SPC139"/>
    <mergeCell ref="SPD138:SPD139"/>
    <mergeCell ref="SPE138:SPE139"/>
    <mergeCell ref="SPF138:SPF139"/>
    <mergeCell ref="SPG138:SPG139"/>
    <mergeCell ref="SPH138:SPH139"/>
    <mergeCell ref="SOW138:SOW139"/>
    <mergeCell ref="SOX138:SOX139"/>
    <mergeCell ref="SOY138:SOY139"/>
    <mergeCell ref="SOZ138:SOZ139"/>
    <mergeCell ref="SPA138:SPA139"/>
    <mergeCell ref="SPB138:SPB139"/>
    <mergeCell ref="SOQ138:SOQ139"/>
    <mergeCell ref="SOR138:SOR139"/>
    <mergeCell ref="SOS138:SOS139"/>
    <mergeCell ref="SOT138:SOT139"/>
    <mergeCell ref="SOU138:SOU139"/>
    <mergeCell ref="SOV138:SOV139"/>
    <mergeCell ref="SRE138:SRE139"/>
    <mergeCell ref="SRF138:SRF139"/>
    <mergeCell ref="SRG138:SRG139"/>
    <mergeCell ref="SRH138:SRH139"/>
    <mergeCell ref="SRI138:SRI139"/>
    <mergeCell ref="SRJ138:SRJ139"/>
    <mergeCell ref="SQY138:SQY139"/>
    <mergeCell ref="SQZ138:SQZ139"/>
    <mergeCell ref="SRA138:SRA139"/>
    <mergeCell ref="SRB138:SRB139"/>
    <mergeCell ref="SRC138:SRC139"/>
    <mergeCell ref="SRD138:SRD139"/>
    <mergeCell ref="SQS138:SQS139"/>
    <mergeCell ref="SQT138:SQT139"/>
    <mergeCell ref="SQU138:SQU139"/>
    <mergeCell ref="SQV138:SQV139"/>
    <mergeCell ref="SQW138:SQW139"/>
    <mergeCell ref="SQX138:SQX139"/>
    <mergeCell ref="SQM138:SQM139"/>
    <mergeCell ref="SQN138:SQN139"/>
    <mergeCell ref="SQO138:SQO139"/>
    <mergeCell ref="SQP138:SQP139"/>
    <mergeCell ref="SQQ138:SQQ139"/>
    <mergeCell ref="SQR138:SQR139"/>
    <mergeCell ref="SQG138:SQG139"/>
    <mergeCell ref="SQH138:SQH139"/>
    <mergeCell ref="SQI138:SQI139"/>
    <mergeCell ref="SQJ138:SQJ139"/>
    <mergeCell ref="SQK138:SQK139"/>
    <mergeCell ref="SQL138:SQL139"/>
    <mergeCell ref="SQA138:SQA139"/>
    <mergeCell ref="SQB138:SQB139"/>
    <mergeCell ref="SQC138:SQC139"/>
    <mergeCell ref="SQD138:SQD139"/>
    <mergeCell ref="SQE138:SQE139"/>
    <mergeCell ref="SQF138:SQF139"/>
    <mergeCell ref="SSO138:SSO139"/>
    <mergeCell ref="SSP138:SSP139"/>
    <mergeCell ref="SSQ138:SSQ139"/>
    <mergeCell ref="SSR138:SSR139"/>
    <mergeCell ref="SSS138:SSS139"/>
    <mergeCell ref="SST138:SST139"/>
    <mergeCell ref="SSI138:SSI139"/>
    <mergeCell ref="SSJ138:SSJ139"/>
    <mergeCell ref="SSK138:SSK139"/>
    <mergeCell ref="SSL138:SSL139"/>
    <mergeCell ref="SSM138:SSM139"/>
    <mergeCell ref="SSN138:SSN139"/>
    <mergeCell ref="SSC138:SSC139"/>
    <mergeCell ref="SSD138:SSD139"/>
    <mergeCell ref="SSE138:SSE139"/>
    <mergeCell ref="SSF138:SSF139"/>
    <mergeCell ref="SSG138:SSG139"/>
    <mergeCell ref="SSH138:SSH139"/>
    <mergeCell ref="SRW138:SRW139"/>
    <mergeCell ref="SRX138:SRX139"/>
    <mergeCell ref="SRY138:SRY139"/>
    <mergeCell ref="SRZ138:SRZ139"/>
    <mergeCell ref="SSA138:SSA139"/>
    <mergeCell ref="SSB138:SSB139"/>
    <mergeCell ref="SRQ138:SRQ139"/>
    <mergeCell ref="SRR138:SRR139"/>
    <mergeCell ref="SRS138:SRS139"/>
    <mergeCell ref="SRT138:SRT139"/>
    <mergeCell ref="SRU138:SRU139"/>
    <mergeCell ref="SRV138:SRV139"/>
    <mergeCell ref="SRK138:SRK139"/>
    <mergeCell ref="SRL138:SRL139"/>
    <mergeCell ref="SRM138:SRM139"/>
    <mergeCell ref="SRN138:SRN139"/>
    <mergeCell ref="SRO138:SRO139"/>
    <mergeCell ref="SRP138:SRP139"/>
    <mergeCell ref="STY138:STY139"/>
    <mergeCell ref="STZ138:STZ139"/>
    <mergeCell ref="SUA138:SUA139"/>
    <mergeCell ref="SUB138:SUB139"/>
    <mergeCell ref="SUC138:SUC139"/>
    <mergeCell ref="SUD138:SUD139"/>
    <mergeCell ref="STS138:STS139"/>
    <mergeCell ref="STT138:STT139"/>
    <mergeCell ref="STU138:STU139"/>
    <mergeCell ref="STV138:STV139"/>
    <mergeCell ref="STW138:STW139"/>
    <mergeCell ref="STX138:STX139"/>
    <mergeCell ref="STM138:STM139"/>
    <mergeCell ref="STN138:STN139"/>
    <mergeCell ref="STO138:STO139"/>
    <mergeCell ref="STP138:STP139"/>
    <mergeCell ref="STQ138:STQ139"/>
    <mergeCell ref="STR138:STR139"/>
    <mergeCell ref="STG138:STG139"/>
    <mergeCell ref="STH138:STH139"/>
    <mergeCell ref="STI138:STI139"/>
    <mergeCell ref="STJ138:STJ139"/>
    <mergeCell ref="STK138:STK139"/>
    <mergeCell ref="STL138:STL139"/>
    <mergeCell ref="STA138:STA139"/>
    <mergeCell ref="STB138:STB139"/>
    <mergeCell ref="STC138:STC139"/>
    <mergeCell ref="STD138:STD139"/>
    <mergeCell ref="STE138:STE139"/>
    <mergeCell ref="STF138:STF139"/>
    <mergeCell ref="SSU138:SSU139"/>
    <mergeCell ref="SSV138:SSV139"/>
    <mergeCell ref="SSW138:SSW139"/>
    <mergeCell ref="SSX138:SSX139"/>
    <mergeCell ref="SSY138:SSY139"/>
    <mergeCell ref="SSZ138:SSZ139"/>
    <mergeCell ref="SVI138:SVI139"/>
    <mergeCell ref="SVJ138:SVJ139"/>
    <mergeCell ref="SVK138:SVK139"/>
    <mergeCell ref="SVL138:SVL139"/>
    <mergeCell ref="SVM138:SVM139"/>
    <mergeCell ref="SVN138:SVN139"/>
    <mergeCell ref="SVC138:SVC139"/>
    <mergeCell ref="SVD138:SVD139"/>
    <mergeCell ref="SVE138:SVE139"/>
    <mergeCell ref="SVF138:SVF139"/>
    <mergeCell ref="SVG138:SVG139"/>
    <mergeCell ref="SVH138:SVH139"/>
    <mergeCell ref="SUW138:SUW139"/>
    <mergeCell ref="SUX138:SUX139"/>
    <mergeCell ref="SUY138:SUY139"/>
    <mergeCell ref="SUZ138:SUZ139"/>
    <mergeCell ref="SVA138:SVA139"/>
    <mergeCell ref="SVB138:SVB139"/>
    <mergeCell ref="SUQ138:SUQ139"/>
    <mergeCell ref="SUR138:SUR139"/>
    <mergeCell ref="SUS138:SUS139"/>
    <mergeCell ref="SUT138:SUT139"/>
    <mergeCell ref="SUU138:SUU139"/>
    <mergeCell ref="SUV138:SUV139"/>
    <mergeCell ref="SUK138:SUK139"/>
    <mergeCell ref="SUL138:SUL139"/>
    <mergeCell ref="SUM138:SUM139"/>
    <mergeCell ref="SUN138:SUN139"/>
    <mergeCell ref="SUO138:SUO139"/>
    <mergeCell ref="SUP138:SUP139"/>
    <mergeCell ref="SUE138:SUE139"/>
    <mergeCell ref="SUF138:SUF139"/>
    <mergeCell ref="SUG138:SUG139"/>
    <mergeCell ref="SUH138:SUH139"/>
    <mergeCell ref="SUI138:SUI139"/>
    <mergeCell ref="SUJ138:SUJ139"/>
    <mergeCell ref="SWS138:SWS139"/>
    <mergeCell ref="SWT138:SWT139"/>
    <mergeCell ref="SWU138:SWU139"/>
    <mergeCell ref="SWV138:SWV139"/>
    <mergeCell ref="SWW138:SWW139"/>
    <mergeCell ref="SWX138:SWX139"/>
    <mergeCell ref="SWM138:SWM139"/>
    <mergeCell ref="SWN138:SWN139"/>
    <mergeCell ref="SWO138:SWO139"/>
    <mergeCell ref="SWP138:SWP139"/>
    <mergeCell ref="SWQ138:SWQ139"/>
    <mergeCell ref="SWR138:SWR139"/>
    <mergeCell ref="SWG138:SWG139"/>
    <mergeCell ref="SWH138:SWH139"/>
    <mergeCell ref="SWI138:SWI139"/>
    <mergeCell ref="SWJ138:SWJ139"/>
    <mergeCell ref="SWK138:SWK139"/>
    <mergeCell ref="SWL138:SWL139"/>
    <mergeCell ref="SWA138:SWA139"/>
    <mergeCell ref="SWB138:SWB139"/>
    <mergeCell ref="SWC138:SWC139"/>
    <mergeCell ref="SWD138:SWD139"/>
    <mergeCell ref="SWE138:SWE139"/>
    <mergeCell ref="SWF138:SWF139"/>
    <mergeCell ref="SVU138:SVU139"/>
    <mergeCell ref="SVV138:SVV139"/>
    <mergeCell ref="SVW138:SVW139"/>
    <mergeCell ref="SVX138:SVX139"/>
    <mergeCell ref="SVY138:SVY139"/>
    <mergeCell ref="SVZ138:SVZ139"/>
    <mergeCell ref="SVO138:SVO139"/>
    <mergeCell ref="SVP138:SVP139"/>
    <mergeCell ref="SVQ138:SVQ139"/>
    <mergeCell ref="SVR138:SVR139"/>
    <mergeCell ref="SVS138:SVS139"/>
    <mergeCell ref="SVT138:SVT139"/>
    <mergeCell ref="SYC138:SYC139"/>
    <mergeCell ref="SYD138:SYD139"/>
    <mergeCell ref="SYE138:SYE139"/>
    <mergeCell ref="SYF138:SYF139"/>
    <mergeCell ref="SYG138:SYG139"/>
    <mergeCell ref="SYH138:SYH139"/>
    <mergeCell ref="SXW138:SXW139"/>
    <mergeCell ref="SXX138:SXX139"/>
    <mergeCell ref="SXY138:SXY139"/>
    <mergeCell ref="SXZ138:SXZ139"/>
    <mergeCell ref="SYA138:SYA139"/>
    <mergeCell ref="SYB138:SYB139"/>
    <mergeCell ref="SXQ138:SXQ139"/>
    <mergeCell ref="SXR138:SXR139"/>
    <mergeCell ref="SXS138:SXS139"/>
    <mergeCell ref="SXT138:SXT139"/>
    <mergeCell ref="SXU138:SXU139"/>
    <mergeCell ref="SXV138:SXV139"/>
    <mergeCell ref="SXK138:SXK139"/>
    <mergeCell ref="SXL138:SXL139"/>
    <mergeCell ref="SXM138:SXM139"/>
    <mergeCell ref="SXN138:SXN139"/>
    <mergeCell ref="SXO138:SXO139"/>
    <mergeCell ref="SXP138:SXP139"/>
    <mergeCell ref="SXE138:SXE139"/>
    <mergeCell ref="SXF138:SXF139"/>
    <mergeCell ref="SXG138:SXG139"/>
    <mergeCell ref="SXH138:SXH139"/>
    <mergeCell ref="SXI138:SXI139"/>
    <mergeCell ref="SXJ138:SXJ139"/>
    <mergeCell ref="SWY138:SWY139"/>
    <mergeCell ref="SWZ138:SWZ139"/>
    <mergeCell ref="SXA138:SXA139"/>
    <mergeCell ref="SXB138:SXB139"/>
    <mergeCell ref="SXC138:SXC139"/>
    <mergeCell ref="SXD138:SXD139"/>
    <mergeCell ref="SZM138:SZM139"/>
    <mergeCell ref="SZN138:SZN139"/>
    <mergeCell ref="SZO138:SZO139"/>
    <mergeCell ref="SZP138:SZP139"/>
    <mergeCell ref="SZQ138:SZQ139"/>
    <mergeCell ref="SZR138:SZR139"/>
    <mergeCell ref="SZG138:SZG139"/>
    <mergeCell ref="SZH138:SZH139"/>
    <mergeCell ref="SZI138:SZI139"/>
    <mergeCell ref="SZJ138:SZJ139"/>
    <mergeCell ref="SZK138:SZK139"/>
    <mergeCell ref="SZL138:SZL139"/>
    <mergeCell ref="SZA138:SZA139"/>
    <mergeCell ref="SZB138:SZB139"/>
    <mergeCell ref="SZC138:SZC139"/>
    <mergeCell ref="SZD138:SZD139"/>
    <mergeCell ref="SZE138:SZE139"/>
    <mergeCell ref="SZF138:SZF139"/>
    <mergeCell ref="SYU138:SYU139"/>
    <mergeCell ref="SYV138:SYV139"/>
    <mergeCell ref="SYW138:SYW139"/>
    <mergeCell ref="SYX138:SYX139"/>
    <mergeCell ref="SYY138:SYY139"/>
    <mergeCell ref="SYZ138:SYZ139"/>
    <mergeCell ref="SYO138:SYO139"/>
    <mergeCell ref="SYP138:SYP139"/>
    <mergeCell ref="SYQ138:SYQ139"/>
    <mergeCell ref="SYR138:SYR139"/>
    <mergeCell ref="SYS138:SYS139"/>
    <mergeCell ref="SYT138:SYT139"/>
    <mergeCell ref="SYI138:SYI139"/>
    <mergeCell ref="SYJ138:SYJ139"/>
    <mergeCell ref="SYK138:SYK139"/>
    <mergeCell ref="SYL138:SYL139"/>
    <mergeCell ref="SYM138:SYM139"/>
    <mergeCell ref="SYN138:SYN139"/>
    <mergeCell ref="TAW138:TAW139"/>
    <mergeCell ref="TAX138:TAX139"/>
    <mergeCell ref="TAY138:TAY139"/>
    <mergeCell ref="TAZ138:TAZ139"/>
    <mergeCell ref="TBA138:TBA139"/>
    <mergeCell ref="TBB138:TBB139"/>
    <mergeCell ref="TAQ138:TAQ139"/>
    <mergeCell ref="TAR138:TAR139"/>
    <mergeCell ref="TAS138:TAS139"/>
    <mergeCell ref="TAT138:TAT139"/>
    <mergeCell ref="TAU138:TAU139"/>
    <mergeCell ref="TAV138:TAV139"/>
    <mergeCell ref="TAK138:TAK139"/>
    <mergeCell ref="TAL138:TAL139"/>
    <mergeCell ref="TAM138:TAM139"/>
    <mergeCell ref="TAN138:TAN139"/>
    <mergeCell ref="TAO138:TAO139"/>
    <mergeCell ref="TAP138:TAP139"/>
    <mergeCell ref="TAE138:TAE139"/>
    <mergeCell ref="TAF138:TAF139"/>
    <mergeCell ref="TAG138:TAG139"/>
    <mergeCell ref="TAH138:TAH139"/>
    <mergeCell ref="TAI138:TAI139"/>
    <mergeCell ref="TAJ138:TAJ139"/>
    <mergeCell ref="SZY138:SZY139"/>
    <mergeCell ref="SZZ138:SZZ139"/>
    <mergeCell ref="TAA138:TAA139"/>
    <mergeCell ref="TAB138:TAB139"/>
    <mergeCell ref="TAC138:TAC139"/>
    <mergeCell ref="TAD138:TAD139"/>
    <mergeCell ref="SZS138:SZS139"/>
    <mergeCell ref="SZT138:SZT139"/>
    <mergeCell ref="SZU138:SZU139"/>
    <mergeCell ref="SZV138:SZV139"/>
    <mergeCell ref="SZW138:SZW139"/>
    <mergeCell ref="SZX138:SZX139"/>
    <mergeCell ref="TCG138:TCG139"/>
    <mergeCell ref="TCH138:TCH139"/>
    <mergeCell ref="TCI138:TCI139"/>
    <mergeCell ref="TCJ138:TCJ139"/>
    <mergeCell ref="TCK138:TCK139"/>
    <mergeCell ref="TCL138:TCL139"/>
    <mergeCell ref="TCA138:TCA139"/>
    <mergeCell ref="TCB138:TCB139"/>
    <mergeCell ref="TCC138:TCC139"/>
    <mergeCell ref="TCD138:TCD139"/>
    <mergeCell ref="TCE138:TCE139"/>
    <mergeCell ref="TCF138:TCF139"/>
    <mergeCell ref="TBU138:TBU139"/>
    <mergeCell ref="TBV138:TBV139"/>
    <mergeCell ref="TBW138:TBW139"/>
    <mergeCell ref="TBX138:TBX139"/>
    <mergeCell ref="TBY138:TBY139"/>
    <mergeCell ref="TBZ138:TBZ139"/>
    <mergeCell ref="TBO138:TBO139"/>
    <mergeCell ref="TBP138:TBP139"/>
    <mergeCell ref="TBQ138:TBQ139"/>
    <mergeCell ref="TBR138:TBR139"/>
    <mergeCell ref="TBS138:TBS139"/>
    <mergeCell ref="TBT138:TBT139"/>
    <mergeCell ref="TBI138:TBI139"/>
    <mergeCell ref="TBJ138:TBJ139"/>
    <mergeCell ref="TBK138:TBK139"/>
    <mergeCell ref="TBL138:TBL139"/>
    <mergeCell ref="TBM138:TBM139"/>
    <mergeCell ref="TBN138:TBN139"/>
    <mergeCell ref="TBC138:TBC139"/>
    <mergeCell ref="TBD138:TBD139"/>
    <mergeCell ref="TBE138:TBE139"/>
    <mergeCell ref="TBF138:TBF139"/>
    <mergeCell ref="TBG138:TBG139"/>
    <mergeCell ref="TBH138:TBH139"/>
    <mergeCell ref="TDQ138:TDQ139"/>
    <mergeCell ref="TDR138:TDR139"/>
    <mergeCell ref="TDS138:TDS139"/>
    <mergeCell ref="TDT138:TDT139"/>
    <mergeCell ref="TDU138:TDU139"/>
    <mergeCell ref="TDV138:TDV139"/>
    <mergeCell ref="TDK138:TDK139"/>
    <mergeCell ref="TDL138:TDL139"/>
    <mergeCell ref="TDM138:TDM139"/>
    <mergeCell ref="TDN138:TDN139"/>
    <mergeCell ref="TDO138:TDO139"/>
    <mergeCell ref="TDP138:TDP139"/>
    <mergeCell ref="TDE138:TDE139"/>
    <mergeCell ref="TDF138:TDF139"/>
    <mergeCell ref="TDG138:TDG139"/>
    <mergeCell ref="TDH138:TDH139"/>
    <mergeCell ref="TDI138:TDI139"/>
    <mergeCell ref="TDJ138:TDJ139"/>
    <mergeCell ref="TCY138:TCY139"/>
    <mergeCell ref="TCZ138:TCZ139"/>
    <mergeCell ref="TDA138:TDA139"/>
    <mergeCell ref="TDB138:TDB139"/>
    <mergeCell ref="TDC138:TDC139"/>
    <mergeCell ref="TDD138:TDD139"/>
    <mergeCell ref="TCS138:TCS139"/>
    <mergeCell ref="TCT138:TCT139"/>
    <mergeCell ref="TCU138:TCU139"/>
    <mergeCell ref="TCV138:TCV139"/>
    <mergeCell ref="TCW138:TCW139"/>
    <mergeCell ref="TCX138:TCX139"/>
    <mergeCell ref="TCM138:TCM139"/>
    <mergeCell ref="TCN138:TCN139"/>
    <mergeCell ref="TCO138:TCO139"/>
    <mergeCell ref="TCP138:TCP139"/>
    <mergeCell ref="TCQ138:TCQ139"/>
    <mergeCell ref="TCR138:TCR139"/>
    <mergeCell ref="TFA138:TFA139"/>
    <mergeCell ref="TFB138:TFB139"/>
    <mergeCell ref="TFC138:TFC139"/>
    <mergeCell ref="TFD138:TFD139"/>
    <mergeCell ref="TFE138:TFE139"/>
    <mergeCell ref="TFF138:TFF139"/>
    <mergeCell ref="TEU138:TEU139"/>
    <mergeCell ref="TEV138:TEV139"/>
    <mergeCell ref="TEW138:TEW139"/>
    <mergeCell ref="TEX138:TEX139"/>
    <mergeCell ref="TEY138:TEY139"/>
    <mergeCell ref="TEZ138:TEZ139"/>
    <mergeCell ref="TEO138:TEO139"/>
    <mergeCell ref="TEP138:TEP139"/>
    <mergeCell ref="TEQ138:TEQ139"/>
    <mergeCell ref="TER138:TER139"/>
    <mergeCell ref="TES138:TES139"/>
    <mergeCell ref="TET138:TET139"/>
    <mergeCell ref="TEI138:TEI139"/>
    <mergeCell ref="TEJ138:TEJ139"/>
    <mergeCell ref="TEK138:TEK139"/>
    <mergeCell ref="TEL138:TEL139"/>
    <mergeCell ref="TEM138:TEM139"/>
    <mergeCell ref="TEN138:TEN139"/>
    <mergeCell ref="TEC138:TEC139"/>
    <mergeCell ref="TED138:TED139"/>
    <mergeCell ref="TEE138:TEE139"/>
    <mergeCell ref="TEF138:TEF139"/>
    <mergeCell ref="TEG138:TEG139"/>
    <mergeCell ref="TEH138:TEH139"/>
    <mergeCell ref="TDW138:TDW139"/>
    <mergeCell ref="TDX138:TDX139"/>
    <mergeCell ref="TDY138:TDY139"/>
    <mergeCell ref="TDZ138:TDZ139"/>
    <mergeCell ref="TEA138:TEA139"/>
    <mergeCell ref="TEB138:TEB139"/>
    <mergeCell ref="TGK138:TGK139"/>
    <mergeCell ref="TGL138:TGL139"/>
    <mergeCell ref="TGM138:TGM139"/>
    <mergeCell ref="TGN138:TGN139"/>
    <mergeCell ref="TGO138:TGO139"/>
    <mergeCell ref="TGP138:TGP139"/>
    <mergeCell ref="TGE138:TGE139"/>
    <mergeCell ref="TGF138:TGF139"/>
    <mergeCell ref="TGG138:TGG139"/>
    <mergeCell ref="TGH138:TGH139"/>
    <mergeCell ref="TGI138:TGI139"/>
    <mergeCell ref="TGJ138:TGJ139"/>
    <mergeCell ref="TFY138:TFY139"/>
    <mergeCell ref="TFZ138:TFZ139"/>
    <mergeCell ref="TGA138:TGA139"/>
    <mergeCell ref="TGB138:TGB139"/>
    <mergeCell ref="TGC138:TGC139"/>
    <mergeCell ref="TGD138:TGD139"/>
    <mergeCell ref="TFS138:TFS139"/>
    <mergeCell ref="TFT138:TFT139"/>
    <mergeCell ref="TFU138:TFU139"/>
    <mergeCell ref="TFV138:TFV139"/>
    <mergeCell ref="TFW138:TFW139"/>
    <mergeCell ref="TFX138:TFX139"/>
    <mergeCell ref="TFM138:TFM139"/>
    <mergeCell ref="TFN138:TFN139"/>
    <mergeCell ref="TFO138:TFO139"/>
    <mergeCell ref="TFP138:TFP139"/>
    <mergeCell ref="TFQ138:TFQ139"/>
    <mergeCell ref="TFR138:TFR139"/>
    <mergeCell ref="TFG138:TFG139"/>
    <mergeCell ref="TFH138:TFH139"/>
    <mergeCell ref="TFI138:TFI139"/>
    <mergeCell ref="TFJ138:TFJ139"/>
    <mergeCell ref="TFK138:TFK139"/>
    <mergeCell ref="TFL138:TFL139"/>
    <mergeCell ref="THU138:THU139"/>
    <mergeCell ref="THV138:THV139"/>
    <mergeCell ref="THW138:THW139"/>
    <mergeCell ref="THX138:THX139"/>
    <mergeCell ref="THY138:THY139"/>
    <mergeCell ref="THZ138:THZ139"/>
    <mergeCell ref="THO138:THO139"/>
    <mergeCell ref="THP138:THP139"/>
    <mergeCell ref="THQ138:THQ139"/>
    <mergeCell ref="THR138:THR139"/>
    <mergeCell ref="THS138:THS139"/>
    <mergeCell ref="THT138:THT139"/>
    <mergeCell ref="THI138:THI139"/>
    <mergeCell ref="THJ138:THJ139"/>
    <mergeCell ref="THK138:THK139"/>
    <mergeCell ref="THL138:THL139"/>
    <mergeCell ref="THM138:THM139"/>
    <mergeCell ref="THN138:THN139"/>
    <mergeCell ref="THC138:THC139"/>
    <mergeCell ref="THD138:THD139"/>
    <mergeCell ref="THE138:THE139"/>
    <mergeCell ref="THF138:THF139"/>
    <mergeCell ref="THG138:THG139"/>
    <mergeCell ref="THH138:THH139"/>
    <mergeCell ref="TGW138:TGW139"/>
    <mergeCell ref="TGX138:TGX139"/>
    <mergeCell ref="TGY138:TGY139"/>
    <mergeCell ref="TGZ138:TGZ139"/>
    <mergeCell ref="THA138:THA139"/>
    <mergeCell ref="THB138:THB139"/>
    <mergeCell ref="TGQ138:TGQ139"/>
    <mergeCell ref="TGR138:TGR139"/>
    <mergeCell ref="TGS138:TGS139"/>
    <mergeCell ref="TGT138:TGT139"/>
    <mergeCell ref="TGU138:TGU139"/>
    <mergeCell ref="TGV138:TGV139"/>
    <mergeCell ref="TJE138:TJE139"/>
    <mergeCell ref="TJF138:TJF139"/>
    <mergeCell ref="TJG138:TJG139"/>
    <mergeCell ref="TJH138:TJH139"/>
    <mergeCell ref="TJI138:TJI139"/>
    <mergeCell ref="TJJ138:TJJ139"/>
    <mergeCell ref="TIY138:TIY139"/>
    <mergeCell ref="TIZ138:TIZ139"/>
    <mergeCell ref="TJA138:TJA139"/>
    <mergeCell ref="TJB138:TJB139"/>
    <mergeCell ref="TJC138:TJC139"/>
    <mergeCell ref="TJD138:TJD139"/>
    <mergeCell ref="TIS138:TIS139"/>
    <mergeCell ref="TIT138:TIT139"/>
    <mergeCell ref="TIU138:TIU139"/>
    <mergeCell ref="TIV138:TIV139"/>
    <mergeCell ref="TIW138:TIW139"/>
    <mergeCell ref="TIX138:TIX139"/>
    <mergeCell ref="TIM138:TIM139"/>
    <mergeCell ref="TIN138:TIN139"/>
    <mergeCell ref="TIO138:TIO139"/>
    <mergeCell ref="TIP138:TIP139"/>
    <mergeCell ref="TIQ138:TIQ139"/>
    <mergeCell ref="TIR138:TIR139"/>
    <mergeCell ref="TIG138:TIG139"/>
    <mergeCell ref="TIH138:TIH139"/>
    <mergeCell ref="TII138:TII139"/>
    <mergeCell ref="TIJ138:TIJ139"/>
    <mergeCell ref="TIK138:TIK139"/>
    <mergeCell ref="TIL138:TIL139"/>
    <mergeCell ref="TIA138:TIA139"/>
    <mergeCell ref="TIB138:TIB139"/>
    <mergeCell ref="TIC138:TIC139"/>
    <mergeCell ref="TID138:TID139"/>
    <mergeCell ref="TIE138:TIE139"/>
    <mergeCell ref="TIF138:TIF139"/>
    <mergeCell ref="TKO138:TKO139"/>
    <mergeCell ref="TKP138:TKP139"/>
    <mergeCell ref="TKQ138:TKQ139"/>
    <mergeCell ref="TKR138:TKR139"/>
    <mergeCell ref="TKS138:TKS139"/>
    <mergeCell ref="TKT138:TKT139"/>
    <mergeCell ref="TKI138:TKI139"/>
    <mergeCell ref="TKJ138:TKJ139"/>
    <mergeCell ref="TKK138:TKK139"/>
    <mergeCell ref="TKL138:TKL139"/>
    <mergeCell ref="TKM138:TKM139"/>
    <mergeCell ref="TKN138:TKN139"/>
    <mergeCell ref="TKC138:TKC139"/>
    <mergeCell ref="TKD138:TKD139"/>
    <mergeCell ref="TKE138:TKE139"/>
    <mergeCell ref="TKF138:TKF139"/>
    <mergeCell ref="TKG138:TKG139"/>
    <mergeCell ref="TKH138:TKH139"/>
    <mergeCell ref="TJW138:TJW139"/>
    <mergeCell ref="TJX138:TJX139"/>
    <mergeCell ref="TJY138:TJY139"/>
    <mergeCell ref="TJZ138:TJZ139"/>
    <mergeCell ref="TKA138:TKA139"/>
    <mergeCell ref="TKB138:TKB139"/>
    <mergeCell ref="TJQ138:TJQ139"/>
    <mergeCell ref="TJR138:TJR139"/>
    <mergeCell ref="TJS138:TJS139"/>
    <mergeCell ref="TJT138:TJT139"/>
    <mergeCell ref="TJU138:TJU139"/>
    <mergeCell ref="TJV138:TJV139"/>
    <mergeCell ref="TJK138:TJK139"/>
    <mergeCell ref="TJL138:TJL139"/>
    <mergeCell ref="TJM138:TJM139"/>
    <mergeCell ref="TJN138:TJN139"/>
    <mergeCell ref="TJO138:TJO139"/>
    <mergeCell ref="TJP138:TJP139"/>
    <mergeCell ref="TLY138:TLY139"/>
    <mergeCell ref="TLZ138:TLZ139"/>
    <mergeCell ref="TMA138:TMA139"/>
    <mergeCell ref="TMB138:TMB139"/>
    <mergeCell ref="TMC138:TMC139"/>
    <mergeCell ref="TMD138:TMD139"/>
    <mergeCell ref="TLS138:TLS139"/>
    <mergeCell ref="TLT138:TLT139"/>
    <mergeCell ref="TLU138:TLU139"/>
    <mergeCell ref="TLV138:TLV139"/>
    <mergeCell ref="TLW138:TLW139"/>
    <mergeCell ref="TLX138:TLX139"/>
    <mergeCell ref="TLM138:TLM139"/>
    <mergeCell ref="TLN138:TLN139"/>
    <mergeCell ref="TLO138:TLO139"/>
    <mergeCell ref="TLP138:TLP139"/>
    <mergeCell ref="TLQ138:TLQ139"/>
    <mergeCell ref="TLR138:TLR139"/>
    <mergeCell ref="TLG138:TLG139"/>
    <mergeCell ref="TLH138:TLH139"/>
    <mergeCell ref="TLI138:TLI139"/>
    <mergeCell ref="TLJ138:TLJ139"/>
    <mergeCell ref="TLK138:TLK139"/>
    <mergeCell ref="TLL138:TLL139"/>
    <mergeCell ref="TLA138:TLA139"/>
    <mergeCell ref="TLB138:TLB139"/>
    <mergeCell ref="TLC138:TLC139"/>
    <mergeCell ref="TLD138:TLD139"/>
    <mergeCell ref="TLE138:TLE139"/>
    <mergeCell ref="TLF138:TLF139"/>
    <mergeCell ref="TKU138:TKU139"/>
    <mergeCell ref="TKV138:TKV139"/>
    <mergeCell ref="TKW138:TKW139"/>
    <mergeCell ref="TKX138:TKX139"/>
    <mergeCell ref="TKY138:TKY139"/>
    <mergeCell ref="TKZ138:TKZ139"/>
    <mergeCell ref="TNI138:TNI139"/>
    <mergeCell ref="TNJ138:TNJ139"/>
    <mergeCell ref="TNK138:TNK139"/>
    <mergeCell ref="TNL138:TNL139"/>
    <mergeCell ref="TNM138:TNM139"/>
    <mergeCell ref="TNN138:TNN139"/>
    <mergeCell ref="TNC138:TNC139"/>
    <mergeCell ref="TND138:TND139"/>
    <mergeCell ref="TNE138:TNE139"/>
    <mergeCell ref="TNF138:TNF139"/>
    <mergeCell ref="TNG138:TNG139"/>
    <mergeCell ref="TNH138:TNH139"/>
    <mergeCell ref="TMW138:TMW139"/>
    <mergeCell ref="TMX138:TMX139"/>
    <mergeCell ref="TMY138:TMY139"/>
    <mergeCell ref="TMZ138:TMZ139"/>
    <mergeCell ref="TNA138:TNA139"/>
    <mergeCell ref="TNB138:TNB139"/>
    <mergeCell ref="TMQ138:TMQ139"/>
    <mergeCell ref="TMR138:TMR139"/>
    <mergeCell ref="TMS138:TMS139"/>
    <mergeCell ref="TMT138:TMT139"/>
    <mergeCell ref="TMU138:TMU139"/>
    <mergeCell ref="TMV138:TMV139"/>
    <mergeCell ref="TMK138:TMK139"/>
    <mergeCell ref="TML138:TML139"/>
    <mergeCell ref="TMM138:TMM139"/>
    <mergeCell ref="TMN138:TMN139"/>
    <mergeCell ref="TMO138:TMO139"/>
    <mergeCell ref="TMP138:TMP139"/>
    <mergeCell ref="TME138:TME139"/>
    <mergeCell ref="TMF138:TMF139"/>
    <mergeCell ref="TMG138:TMG139"/>
    <mergeCell ref="TMH138:TMH139"/>
    <mergeCell ref="TMI138:TMI139"/>
    <mergeCell ref="TMJ138:TMJ139"/>
    <mergeCell ref="TOS138:TOS139"/>
    <mergeCell ref="TOT138:TOT139"/>
    <mergeCell ref="TOU138:TOU139"/>
    <mergeCell ref="TOV138:TOV139"/>
    <mergeCell ref="TOW138:TOW139"/>
    <mergeCell ref="TOX138:TOX139"/>
    <mergeCell ref="TOM138:TOM139"/>
    <mergeCell ref="TON138:TON139"/>
    <mergeCell ref="TOO138:TOO139"/>
    <mergeCell ref="TOP138:TOP139"/>
    <mergeCell ref="TOQ138:TOQ139"/>
    <mergeCell ref="TOR138:TOR139"/>
    <mergeCell ref="TOG138:TOG139"/>
    <mergeCell ref="TOH138:TOH139"/>
    <mergeCell ref="TOI138:TOI139"/>
    <mergeCell ref="TOJ138:TOJ139"/>
    <mergeCell ref="TOK138:TOK139"/>
    <mergeCell ref="TOL138:TOL139"/>
    <mergeCell ref="TOA138:TOA139"/>
    <mergeCell ref="TOB138:TOB139"/>
    <mergeCell ref="TOC138:TOC139"/>
    <mergeCell ref="TOD138:TOD139"/>
    <mergeCell ref="TOE138:TOE139"/>
    <mergeCell ref="TOF138:TOF139"/>
    <mergeCell ref="TNU138:TNU139"/>
    <mergeCell ref="TNV138:TNV139"/>
    <mergeCell ref="TNW138:TNW139"/>
    <mergeCell ref="TNX138:TNX139"/>
    <mergeCell ref="TNY138:TNY139"/>
    <mergeCell ref="TNZ138:TNZ139"/>
    <mergeCell ref="TNO138:TNO139"/>
    <mergeCell ref="TNP138:TNP139"/>
    <mergeCell ref="TNQ138:TNQ139"/>
    <mergeCell ref="TNR138:TNR139"/>
    <mergeCell ref="TNS138:TNS139"/>
    <mergeCell ref="TNT138:TNT139"/>
    <mergeCell ref="TQC138:TQC139"/>
    <mergeCell ref="TQD138:TQD139"/>
    <mergeCell ref="TQE138:TQE139"/>
    <mergeCell ref="TQF138:TQF139"/>
    <mergeCell ref="TQG138:TQG139"/>
    <mergeCell ref="TQH138:TQH139"/>
    <mergeCell ref="TPW138:TPW139"/>
    <mergeCell ref="TPX138:TPX139"/>
    <mergeCell ref="TPY138:TPY139"/>
    <mergeCell ref="TPZ138:TPZ139"/>
    <mergeCell ref="TQA138:TQA139"/>
    <mergeCell ref="TQB138:TQB139"/>
    <mergeCell ref="TPQ138:TPQ139"/>
    <mergeCell ref="TPR138:TPR139"/>
    <mergeCell ref="TPS138:TPS139"/>
    <mergeCell ref="TPT138:TPT139"/>
    <mergeCell ref="TPU138:TPU139"/>
    <mergeCell ref="TPV138:TPV139"/>
    <mergeCell ref="TPK138:TPK139"/>
    <mergeCell ref="TPL138:TPL139"/>
    <mergeCell ref="TPM138:TPM139"/>
    <mergeCell ref="TPN138:TPN139"/>
    <mergeCell ref="TPO138:TPO139"/>
    <mergeCell ref="TPP138:TPP139"/>
    <mergeCell ref="TPE138:TPE139"/>
    <mergeCell ref="TPF138:TPF139"/>
    <mergeCell ref="TPG138:TPG139"/>
    <mergeCell ref="TPH138:TPH139"/>
    <mergeCell ref="TPI138:TPI139"/>
    <mergeCell ref="TPJ138:TPJ139"/>
    <mergeCell ref="TOY138:TOY139"/>
    <mergeCell ref="TOZ138:TOZ139"/>
    <mergeCell ref="TPA138:TPA139"/>
    <mergeCell ref="TPB138:TPB139"/>
    <mergeCell ref="TPC138:TPC139"/>
    <mergeCell ref="TPD138:TPD139"/>
    <mergeCell ref="TRM138:TRM139"/>
    <mergeCell ref="TRN138:TRN139"/>
    <mergeCell ref="TRO138:TRO139"/>
    <mergeCell ref="TRP138:TRP139"/>
    <mergeCell ref="TRQ138:TRQ139"/>
    <mergeCell ref="TRR138:TRR139"/>
    <mergeCell ref="TRG138:TRG139"/>
    <mergeCell ref="TRH138:TRH139"/>
    <mergeCell ref="TRI138:TRI139"/>
    <mergeCell ref="TRJ138:TRJ139"/>
    <mergeCell ref="TRK138:TRK139"/>
    <mergeCell ref="TRL138:TRL139"/>
    <mergeCell ref="TRA138:TRA139"/>
    <mergeCell ref="TRB138:TRB139"/>
    <mergeCell ref="TRC138:TRC139"/>
    <mergeCell ref="TRD138:TRD139"/>
    <mergeCell ref="TRE138:TRE139"/>
    <mergeCell ref="TRF138:TRF139"/>
    <mergeCell ref="TQU138:TQU139"/>
    <mergeCell ref="TQV138:TQV139"/>
    <mergeCell ref="TQW138:TQW139"/>
    <mergeCell ref="TQX138:TQX139"/>
    <mergeCell ref="TQY138:TQY139"/>
    <mergeCell ref="TQZ138:TQZ139"/>
    <mergeCell ref="TQO138:TQO139"/>
    <mergeCell ref="TQP138:TQP139"/>
    <mergeCell ref="TQQ138:TQQ139"/>
    <mergeCell ref="TQR138:TQR139"/>
    <mergeCell ref="TQS138:TQS139"/>
    <mergeCell ref="TQT138:TQT139"/>
    <mergeCell ref="TQI138:TQI139"/>
    <mergeCell ref="TQJ138:TQJ139"/>
    <mergeCell ref="TQK138:TQK139"/>
    <mergeCell ref="TQL138:TQL139"/>
    <mergeCell ref="TQM138:TQM139"/>
    <mergeCell ref="TQN138:TQN139"/>
    <mergeCell ref="TSW138:TSW139"/>
    <mergeCell ref="TSX138:TSX139"/>
    <mergeCell ref="TSY138:TSY139"/>
    <mergeCell ref="TSZ138:TSZ139"/>
    <mergeCell ref="TTA138:TTA139"/>
    <mergeCell ref="TTB138:TTB139"/>
    <mergeCell ref="TSQ138:TSQ139"/>
    <mergeCell ref="TSR138:TSR139"/>
    <mergeCell ref="TSS138:TSS139"/>
    <mergeCell ref="TST138:TST139"/>
    <mergeCell ref="TSU138:TSU139"/>
    <mergeCell ref="TSV138:TSV139"/>
    <mergeCell ref="TSK138:TSK139"/>
    <mergeCell ref="TSL138:TSL139"/>
    <mergeCell ref="TSM138:TSM139"/>
    <mergeCell ref="TSN138:TSN139"/>
    <mergeCell ref="TSO138:TSO139"/>
    <mergeCell ref="TSP138:TSP139"/>
    <mergeCell ref="TSE138:TSE139"/>
    <mergeCell ref="TSF138:TSF139"/>
    <mergeCell ref="TSG138:TSG139"/>
    <mergeCell ref="TSH138:TSH139"/>
    <mergeCell ref="TSI138:TSI139"/>
    <mergeCell ref="TSJ138:TSJ139"/>
    <mergeCell ref="TRY138:TRY139"/>
    <mergeCell ref="TRZ138:TRZ139"/>
    <mergeCell ref="TSA138:TSA139"/>
    <mergeCell ref="TSB138:TSB139"/>
    <mergeCell ref="TSC138:TSC139"/>
    <mergeCell ref="TSD138:TSD139"/>
    <mergeCell ref="TRS138:TRS139"/>
    <mergeCell ref="TRT138:TRT139"/>
    <mergeCell ref="TRU138:TRU139"/>
    <mergeCell ref="TRV138:TRV139"/>
    <mergeCell ref="TRW138:TRW139"/>
    <mergeCell ref="TRX138:TRX139"/>
    <mergeCell ref="TUG138:TUG139"/>
    <mergeCell ref="TUH138:TUH139"/>
    <mergeCell ref="TUI138:TUI139"/>
    <mergeCell ref="TUJ138:TUJ139"/>
    <mergeCell ref="TUK138:TUK139"/>
    <mergeCell ref="TUL138:TUL139"/>
    <mergeCell ref="TUA138:TUA139"/>
    <mergeCell ref="TUB138:TUB139"/>
    <mergeCell ref="TUC138:TUC139"/>
    <mergeCell ref="TUD138:TUD139"/>
    <mergeCell ref="TUE138:TUE139"/>
    <mergeCell ref="TUF138:TUF139"/>
    <mergeCell ref="TTU138:TTU139"/>
    <mergeCell ref="TTV138:TTV139"/>
    <mergeCell ref="TTW138:TTW139"/>
    <mergeCell ref="TTX138:TTX139"/>
    <mergeCell ref="TTY138:TTY139"/>
    <mergeCell ref="TTZ138:TTZ139"/>
    <mergeCell ref="TTO138:TTO139"/>
    <mergeCell ref="TTP138:TTP139"/>
    <mergeCell ref="TTQ138:TTQ139"/>
    <mergeCell ref="TTR138:TTR139"/>
    <mergeCell ref="TTS138:TTS139"/>
    <mergeCell ref="TTT138:TTT139"/>
    <mergeCell ref="TTI138:TTI139"/>
    <mergeCell ref="TTJ138:TTJ139"/>
    <mergeCell ref="TTK138:TTK139"/>
    <mergeCell ref="TTL138:TTL139"/>
    <mergeCell ref="TTM138:TTM139"/>
    <mergeCell ref="TTN138:TTN139"/>
    <mergeCell ref="TTC138:TTC139"/>
    <mergeCell ref="TTD138:TTD139"/>
    <mergeCell ref="TTE138:TTE139"/>
    <mergeCell ref="TTF138:TTF139"/>
    <mergeCell ref="TTG138:TTG139"/>
    <mergeCell ref="TTH138:TTH139"/>
    <mergeCell ref="TVQ138:TVQ139"/>
    <mergeCell ref="TVR138:TVR139"/>
    <mergeCell ref="TVS138:TVS139"/>
    <mergeCell ref="TVT138:TVT139"/>
    <mergeCell ref="TVU138:TVU139"/>
    <mergeCell ref="TVV138:TVV139"/>
    <mergeCell ref="TVK138:TVK139"/>
    <mergeCell ref="TVL138:TVL139"/>
    <mergeCell ref="TVM138:TVM139"/>
    <mergeCell ref="TVN138:TVN139"/>
    <mergeCell ref="TVO138:TVO139"/>
    <mergeCell ref="TVP138:TVP139"/>
    <mergeCell ref="TVE138:TVE139"/>
    <mergeCell ref="TVF138:TVF139"/>
    <mergeCell ref="TVG138:TVG139"/>
    <mergeCell ref="TVH138:TVH139"/>
    <mergeCell ref="TVI138:TVI139"/>
    <mergeCell ref="TVJ138:TVJ139"/>
    <mergeCell ref="TUY138:TUY139"/>
    <mergeCell ref="TUZ138:TUZ139"/>
    <mergeCell ref="TVA138:TVA139"/>
    <mergeCell ref="TVB138:TVB139"/>
    <mergeCell ref="TVC138:TVC139"/>
    <mergeCell ref="TVD138:TVD139"/>
    <mergeCell ref="TUS138:TUS139"/>
    <mergeCell ref="TUT138:TUT139"/>
    <mergeCell ref="TUU138:TUU139"/>
    <mergeCell ref="TUV138:TUV139"/>
    <mergeCell ref="TUW138:TUW139"/>
    <mergeCell ref="TUX138:TUX139"/>
    <mergeCell ref="TUM138:TUM139"/>
    <mergeCell ref="TUN138:TUN139"/>
    <mergeCell ref="TUO138:TUO139"/>
    <mergeCell ref="TUP138:TUP139"/>
    <mergeCell ref="TUQ138:TUQ139"/>
    <mergeCell ref="TUR138:TUR139"/>
    <mergeCell ref="TXA138:TXA139"/>
    <mergeCell ref="TXB138:TXB139"/>
    <mergeCell ref="TXC138:TXC139"/>
    <mergeCell ref="TXD138:TXD139"/>
    <mergeCell ref="TXE138:TXE139"/>
    <mergeCell ref="TXF138:TXF139"/>
    <mergeCell ref="TWU138:TWU139"/>
    <mergeCell ref="TWV138:TWV139"/>
    <mergeCell ref="TWW138:TWW139"/>
    <mergeCell ref="TWX138:TWX139"/>
    <mergeCell ref="TWY138:TWY139"/>
    <mergeCell ref="TWZ138:TWZ139"/>
    <mergeCell ref="TWO138:TWO139"/>
    <mergeCell ref="TWP138:TWP139"/>
    <mergeCell ref="TWQ138:TWQ139"/>
    <mergeCell ref="TWR138:TWR139"/>
    <mergeCell ref="TWS138:TWS139"/>
    <mergeCell ref="TWT138:TWT139"/>
    <mergeCell ref="TWI138:TWI139"/>
    <mergeCell ref="TWJ138:TWJ139"/>
    <mergeCell ref="TWK138:TWK139"/>
    <mergeCell ref="TWL138:TWL139"/>
    <mergeCell ref="TWM138:TWM139"/>
    <mergeCell ref="TWN138:TWN139"/>
    <mergeCell ref="TWC138:TWC139"/>
    <mergeCell ref="TWD138:TWD139"/>
    <mergeCell ref="TWE138:TWE139"/>
    <mergeCell ref="TWF138:TWF139"/>
    <mergeCell ref="TWG138:TWG139"/>
    <mergeCell ref="TWH138:TWH139"/>
    <mergeCell ref="TVW138:TVW139"/>
    <mergeCell ref="TVX138:TVX139"/>
    <mergeCell ref="TVY138:TVY139"/>
    <mergeCell ref="TVZ138:TVZ139"/>
    <mergeCell ref="TWA138:TWA139"/>
    <mergeCell ref="TWB138:TWB139"/>
    <mergeCell ref="TYK138:TYK139"/>
    <mergeCell ref="TYL138:TYL139"/>
    <mergeCell ref="TYM138:TYM139"/>
    <mergeCell ref="TYN138:TYN139"/>
    <mergeCell ref="TYO138:TYO139"/>
    <mergeCell ref="TYP138:TYP139"/>
    <mergeCell ref="TYE138:TYE139"/>
    <mergeCell ref="TYF138:TYF139"/>
    <mergeCell ref="TYG138:TYG139"/>
    <mergeCell ref="TYH138:TYH139"/>
    <mergeCell ref="TYI138:TYI139"/>
    <mergeCell ref="TYJ138:TYJ139"/>
    <mergeCell ref="TXY138:TXY139"/>
    <mergeCell ref="TXZ138:TXZ139"/>
    <mergeCell ref="TYA138:TYA139"/>
    <mergeCell ref="TYB138:TYB139"/>
    <mergeCell ref="TYC138:TYC139"/>
    <mergeCell ref="TYD138:TYD139"/>
    <mergeCell ref="TXS138:TXS139"/>
    <mergeCell ref="TXT138:TXT139"/>
    <mergeCell ref="TXU138:TXU139"/>
    <mergeCell ref="TXV138:TXV139"/>
    <mergeCell ref="TXW138:TXW139"/>
    <mergeCell ref="TXX138:TXX139"/>
    <mergeCell ref="TXM138:TXM139"/>
    <mergeCell ref="TXN138:TXN139"/>
    <mergeCell ref="TXO138:TXO139"/>
    <mergeCell ref="TXP138:TXP139"/>
    <mergeCell ref="TXQ138:TXQ139"/>
    <mergeCell ref="TXR138:TXR139"/>
    <mergeCell ref="TXG138:TXG139"/>
    <mergeCell ref="TXH138:TXH139"/>
    <mergeCell ref="TXI138:TXI139"/>
    <mergeCell ref="TXJ138:TXJ139"/>
    <mergeCell ref="TXK138:TXK139"/>
    <mergeCell ref="TXL138:TXL139"/>
    <mergeCell ref="TZU138:TZU139"/>
    <mergeCell ref="TZV138:TZV139"/>
    <mergeCell ref="TZW138:TZW139"/>
    <mergeCell ref="TZX138:TZX139"/>
    <mergeCell ref="TZY138:TZY139"/>
    <mergeCell ref="TZZ138:TZZ139"/>
    <mergeCell ref="TZO138:TZO139"/>
    <mergeCell ref="TZP138:TZP139"/>
    <mergeCell ref="TZQ138:TZQ139"/>
    <mergeCell ref="TZR138:TZR139"/>
    <mergeCell ref="TZS138:TZS139"/>
    <mergeCell ref="TZT138:TZT139"/>
    <mergeCell ref="TZI138:TZI139"/>
    <mergeCell ref="TZJ138:TZJ139"/>
    <mergeCell ref="TZK138:TZK139"/>
    <mergeCell ref="TZL138:TZL139"/>
    <mergeCell ref="TZM138:TZM139"/>
    <mergeCell ref="TZN138:TZN139"/>
    <mergeCell ref="TZC138:TZC139"/>
    <mergeCell ref="TZD138:TZD139"/>
    <mergeCell ref="TZE138:TZE139"/>
    <mergeCell ref="TZF138:TZF139"/>
    <mergeCell ref="TZG138:TZG139"/>
    <mergeCell ref="TZH138:TZH139"/>
    <mergeCell ref="TYW138:TYW139"/>
    <mergeCell ref="TYX138:TYX139"/>
    <mergeCell ref="TYY138:TYY139"/>
    <mergeCell ref="TYZ138:TYZ139"/>
    <mergeCell ref="TZA138:TZA139"/>
    <mergeCell ref="TZB138:TZB139"/>
    <mergeCell ref="TYQ138:TYQ139"/>
    <mergeCell ref="TYR138:TYR139"/>
    <mergeCell ref="TYS138:TYS139"/>
    <mergeCell ref="TYT138:TYT139"/>
    <mergeCell ref="TYU138:TYU139"/>
    <mergeCell ref="TYV138:TYV139"/>
    <mergeCell ref="UBE138:UBE139"/>
    <mergeCell ref="UBF138:UBF139"/>
    <mergeCell ref="UBG138:UBG139"/>
    <mergeCell ref="UBH138:UBH139"/>
    <mergeCell ref="UBI138:UBI139"/>
    <mergeCell ref="UBJ138:UBJ139"/>
    <mergeCell ref="UAY138:UAY139"/>
    <mergeCell ref="UAZ138:UAZ139"/>
    <mergeCell ref="UBA138:UBA139"/>
    <mergeCell ref="UBB138:UBB139"/>
    <mergeCell ref="UBC138:UBC139"/>
    <mergeCell ref="UBD138:UBD139"/>
    <mergeCell ref="UAS138:UAS139"/>
    <mergeCell ref="UAT138:UAT139"/>
    <mergeCell ref="UAU138:UAU139"/>
    <mergeCell ref="UAV138:UAV139"/>
    <mergeCell ref="UAW138:UAW139"/>
    <mergeCell ref="UAX138:UAX139"/>
    <mergeCell ref="UAM138:UAM139"/>
    <mergeCell ref="UAN138:UAN139"/>
    <mergeCell ref="UAO138:UAO139"/>
    <mergeCell ref="UAP138:UAP139"/>
    <mergeCell ref="UAQ138:UAQ139"/>
    <mergeCell ref="UAR138:UAR139"/>
    <mergeCell ref="UAG138:UAG139"/>
    <mergeCell ref="UAH138:UAH139"/>
    <mergeCell ref="UAI138:UAI139"/>
    <mergeCell ref="UAJ138:UAJ139"/>
    <mergeCell ref="UAK138:UAK139"/>
    <mergeCell ref="UAL138:UAL139"/>
    <mergeCell ref="UAA138:UAA139"/>
    <mergeCell ref="UAB138:UAB139"/>
    <mergeCell ref="UAC138:UAC139"/>
    <mergeCell ref="UAD138:UAD139"/>
    <mergeCell ref="UAE138:UAE139"/>
    <mergeCell ref="UAF138:UAF139"/>
    <mergeCell ref="UCO138:UCO139"/>
    <mergeCell ref="UCP138:UCP139"/>
    <mergeCell ref="UCQ138:UCQ139"/>
    <mergeCell ref="UCR138:UCR139"/>
    <mergeCell ref="UCS138:UCS139"/>
    <mergeCell ref="UCT138:UCT139"/>
    <mergeCell ref="UCI138:UCI139"/>
    <mergeCell ref="UCJ138:UCJ139"/>
    <mergeCell ref="UCK138:UCK139"/>
    <mergeCell ref="UCL138:UCL139"/>
    <mergeCell ref="UCM138:UCM139"/>
    <mergeCell ref="UCN138:UCN139"/>
    <mergeCell ref="UCC138:UCC139"/>
    <mergeCell ref="UCD138:UCD139"/>
    <mergeCell ref="UCE138:UCE139"/>
    <mergeCell ref="UCF138:UCF139"/>
    <mergeCell ref="UCG138:UCG139"/>
    <mergeCell ref="UCH138:UCH139"/>
    <mergeCell ref="UBW138:UBW139"/>
    <mergeCell ref="UBX138:UBX139"/>
    <mergeCell ref="UBY138:UBY139"/>
    <mergeCell ref="UBZ138:UBZ139"/>
    <mergeCell ref="UCA138:UCA139"/>
    <mergeCell ref="UCB138:UCB139"/>
    <mergeCell ref="UBQ138:UBQ139"/>
    <mergeCell ref="UBR138:UBR139"/>
    <mergeCell ref="UBS138:UBS139"/>
    <mergeCell ref="UBT138:UBT139"/>
    <mergeCell ref="UBU138:UBU139"/>
    <mergeCell ref="UBV138:UBV139"/>
    <mergeCell ref="UBK138:UBK139"/>
    <mergeCell ref="UBL138:UBL139"/>
    <mergeCell ref="UBM138:UBM139"/>
    <mergeCell ref="UBN138:UBN139"/>
    <mergeCell ref="UBO138:UBO139"/>
    <mergeCell ref="UBP138:UBP139"/>
    <mergeCell ref="UDY138:UDY139"/>
    <mergeCell ref="UDZ138:UDZ139"/>
    <mergeCell ref="UEA138:UEA139"/>
    <mergeCell ref="UEB138:UEB139"/>
    <mergeCell ref="UEC138:UEC139"/>
    <mergeCell ref="UED138:UED139"/>
    <mergeCell ref="UDS138:UDS139"/>
    <mergeCell ref="UDT138:UDT139"/>
    <mergeCell ref="UDU138:UDU139"/>
    <mergeCell ref="UDV138:UDV139"/>
    <mergeCell ref="UDW138:UDW139"/>
    <mergeCell ref="UDX138:UDX139"/>
    <mergeCell ref="UDM138:UDM139"/>
    <mergeCell ref="UDN138:UDN139"/>
    <mergeCell ref="UDO138:UDO139"/>
    <mergeCell ref="UDP138:UDP139"/>
    <mergeCell ref="UDQ138:UDQ139"/>
    <mergeCell ref="UDR138:UDR139"/>
    <mergeCell ref="UDG138:UDG139"/>
    <mergeCell ref="UDH138:UDH139"/>
    <mergeCell ref="UDI138:UDI139"/>
    <mergeCell ref="UDJ138:UDJ139"/>
    <mergeCell ref="UDK138:UDK139"/>
    <mergeCell ref="UDL138:UDL139"/>
    <mergeCell ref="UDA138:UDA139"/>
    <mergeCell ref="UDB138:UDB139"/>
    <mergeCell ref="UDC138:UDC139"/>
    <mergeCell ref="UDD138:UDD139"/>
    <mergeCell ref="UDE138:UDE139"/>
    <mergeCell ref="UDF138:UDF139"/>
    <mergeCell ref="UCU138:UCU139"/>
    <mergeCell ref="UCV138:UCV139"/>
    <mergeCell ref="UCW138:UCW139"/>
    <mergeCell ref="UCX138:UCX139"/>
    <mergeCell ref="UCY138:UCY139"/>
    <mergeCell ref="UCZ138:UCZ139"/>
    <mergeCell ref="UFI138:UFI139"/>
    <mergeCell ref="UFJ138:UFJ139"/>
    <mergeCell ref="UFK138:UFK139"/>
    <mergeCell ref="UFL138:UFL139"/>
    <mergeCell ref="UFM138:UFM139"/>
    <mergeCell ref="UFN138:UFN139"/>
    <mergeCell ref="UFC138:UFC139"/>
    <mergeCell ref="UFD138:UFD139"/>
    <mergeCell ref="UFE138:UFE139"/>
    <mergeCell ref="UFF138:UFF139"/>
    <mergeCell ref="UFG138:UFG139"/>
    <mergeCell ref="UFH138:UFH139"/>
    <mergeCell ref="UEW138:UEW139"/>
    <mergeCell ref="UEX138:UEX139"/>
    <mergeCell ref="UEY138:UEY139"/>
    <mergeCell ref="UEZ138:UEZ139"/>
    <mergeCell ref="UFA138:UFA139"/>
    <mergeCell ref="UFB138:UFB139"/>
    <mergeCell ref="UEQ138:UEQ139"/>
    <mergeCell ref="UER138:UER139"/>
    <mergeCell ref="UES138:UES139"/>
    <mergeCell ref="UET138:UET139"/>
    <mergeCell ref="UEU138:UEU139"/>
    <mergeCell ref="UEV138:UEV139"/>
    <mergeCell ref="UEK138:UEK139"/>
    <mergeCell ref="UEL138:UEL139"/>
    <mergeCell ref="UEM138:UEM139"/>
    <mergeCell ref="UEN138:UEN139"/>
    <mergeCell ref="UEO138:UEO139"/>
    <mergeCell ref="UEP138:UEP139"/>
    <mergeCell ref="UEE138:UEE139"/>
    <mergeCell ref="UEF138:UEF139"/>
    <mergeCell ref="UEG138:UEG139"/>
    <mergeCell ref="UEH138:UEH139"/>
    <mergeCell ref="UEI138:UEI139"/>
    <mergeCell ref="UEJ138:UEJ139"/>
    <mergeCell ref="UGS138:UGS139"/>
    <mergeCell ref="UGT138:UGT139"/>
    <mergeCell ref="UGU138:UGU139"/>
    <mergeCell ref="UGV138:UGV139"/>
    <mergeCell ref="UGW138:UGW139"/>
    <mergeCell ref="UGX138:UGX139"/>
    <mergeCell ref="UGM138:UGM139"/>
    <mergeCell ref="UGN138:UGN139"/>
    <mergeCell ref="UGO138:UGO139"/>
    <mergeCell ref="UGP138:UGP139"/>
    <mergeCell ref="UGQ138:UGQ139"/>
    <mergeCell ref="UGR138:UGR139"/>
    <mergeCell ref="UGG138:UGG139"/>
    <mergeCell ref="UGH138:UGH139"/>
    <mergeCell ref="UGI138:UGI139"/>
    <mergeCell ref="UGJ138:UGJ139"/>
    <mergeCell ref="UGK138:UGK139"/>
    <mergeCell ref="UGL138:UGL139"/>
    <mergeCell ref="UGA138:UGA139"/>
    <mergeCell ref="UGB138:UGB139"/>
    <mergeCell ref="UGC138:UGC139"/>
    <mergeCell ref="UGD138:UGD139"/>
    <mergeCell ref="UGE138:UGE139"/>
    <mergeCell ref="UGF138:UGF139"/>
    <mergeCell ref="UFU138:UFU139"/>
    <mergeCell ref="UFV138:UFV139"/>
    <mergeCell ref="UFW138:UFW139"/>
    <mergeCell ref="UFX138:UFX139"/>
    <mergeCell ref="UFY138:UFY139"/>
    <mergeCell ref="UFZ138:UFZ139"/>
    <mergeCell ref="UFO138:UFO139"/>
    <mergeCell ref="UFP138:UFP139"/>
    <mergeCell ref="UFQ138:UFQ139"/>
    <mergeCell ref="UFR138:UFR139"/>
    <mergeCell ref="UFS138:UFS139"/>
    <mergeCell ref="UFT138:UFT139"/>
    <mergeCell ref="UIC138:UIC139"/>
    <mergeCell ref="UID138:UID139"/>
    <mergeCell ref="UIE138:UIE139"/>
    <mergeCell ref="UIF138:UIF139"/>
    <mergeCell ref="UIG138:UIG139"/>
    <mergeCell ref="UIH138:UIH139"/>
    <mergeCell ref="UHW138:UHW139"/>
    <mergeCell ref="UHX138:UHX139"/>
    <mergeCell ref="UHY138:UHY139"/>
    <mergeCell ref="UHZ138:UHZ139"/>
    <mergeCell ref="UIA138:UIA139"/>
    <mergeCell ref="UIB138:UIB139"/>
    <mergeCell ref="UHQ138:UHQ139"/>
    <mergeCell ref="UHR138:UHR139"/>
    <mergeCell ref="UHS138:UHS139"/>
    <mergeCell ref="UHT138:UHT139"/>
    <mergeCell ref="UHU138:UHU139"/>
    <mergeCell ref="UHV138:UHV139"/>
    <mergeCell ref="UHK138:UHK139"/>
    <mergeCell ref="UHL138:UHL139"/>
    <mergeCell ref="UHM138:UHM139"/>
    <mergeCell ref="UHN138:UHN139"/>
    <mergeCell ref="UHO138:UHO139"/>
    <mergeCell ref="UHP138:UHP139"/>
    <mergeCell ref="UHE138:UHE139"/>
    <mergeCell ref="UHF138:UHF139"/>
    <mergeCell ref="UHG138:UHG139"/>
    <mergeCell ref="UHH138:UHH139"/>
    <mergeCell ref="UHI138:UHI139"/>
    <mergeCell ref="UHJ138:UHJ139"/>
    <mergeCell ref="UGY138:UGY139"/>
    <mergeCell ref="UGZ138:UGZ139"/>
    <mergeCell ref="UHA138:UHA139"/>
    <mergeCell ref="UHB138:UHB139"/>
    <mergeCell ref="UHC138:UHC139"/>
    <mergeCell ref="UHD138:UHD139"/>
    <mergeCell ref="UJM138:UJM139"/>
    <mergeCell ref="UJN138:UJN139"/>
    <mergeCell ref="UJO138:UJO139"/>
    <mergeCell ref="UJP138:UJP139"/>
    <mergeCell ref="UJQ138:UJQ139"/>
    <mergeCell ref="UJR138:UJR139"/>
    <mergeCell ref="UJG138:UJG139"/>
    <mergeCell ref="UJH138:UJH139"/>
    <mergeCell ref="UJI138:UJI139"/>
    <mergeCell ref="UJJ138:UJJ139"/>
    <mergeCell ref="UJK138:UJK139"/>
    <mergeCell ref="UJL138:UJL139"/>
    <mergeCell ref="UJA138:UJA139"/>
    <mergeCell ref="UJB138:UJB139"/>
    <mergeCell ref="UJC138:UJC139"/>
    <mergeCell ref="UJD138:UJD139"/>
    <mergeCell ref="UJE138:UJE139"/>
    <mergeCell ref="UJF138:UJF139"/>
    <mergeCell ref="UIU138:UIU139"/>
    <mergeCell ref="UIV138:UIV139"/>
    <mergeCell ref="UIW138:UIW139"/>
    <mergeCell ref="UIX138:UIX139"/>
    <mergeCell ref="UIY138:UIY139"/>
    <mergeCell ref="UIZ138:UIZ139"/>
    <mergeCell ref="UIO138:UIO139"/>
    <mergeCell ref="UIP138:UIP139"/>
    <mergeCell ref="UIQ138:UIQ139"/>
    <mergeCell ref="UIR138:UIR139"/>
    <mergeCell ref="UIS138:UIS139"/>
    <mergeCell ref="UIT138:UIT139"/>
    <mergeCell ref="UII138:UII139"/>
    <mergeCell ref="UIJ138:UIJ139"/>
    <mergeCell ref="UIK138:UIK139"/>
    <mergeCell ref="UIL138:UIL139"/>
    <mergeCell ref="UIM138:UIM139"/>
    <mergeCell ref="UIN138:UIN139"/>
    <mergeCell ref="UKW138:UKW139"/>
    <mergeCell ref="UKX138:UKX139"/>
    <mergeCell ref="UKY138:UKY139"/>
    <mergeCell ref="UKZ138:UKZ139"/>
    <mergeCell ref="ULA138:ULA139"/>
    <mergeCell ref="ULB138:ULB139"/>
    <mergeCell ref="UKQ138:UKQ139"/>
    <mergeCell ref="UKR138:UKR139"/>
    <mergeCell ref="UKS138:UKS139"/>
    <mergeCell ref="UKT138:UKT139"/>
    <mergeCell ref="UKU138:UKU139"/>
    <mergeCell ref="UKV138:UKV139"/>
    <mergeCell ref="UKK138:UKK139"/>
    <mergeCell ref="UKL138:UKL139"/>
    <mergeCell ref="UKM138:UKM139"/>
    <mergeCell ref="UKN138:UKN139"/>
    <mergeCell ref="UKO138:UKO139"/>
    <mergeCell ref="UKP138:UKP139"/>
    <mergeCell ref="UKE138:UKE139"/>
    <mergeCell ref="UKF138:UKF139"/>
    <mergeCell ref="UKG138:UKG139"/>
    <mergeCell ref="UKH138:UKH139"/>
    <mergeCell ref="UKI138:UKI139"/>
    <mergeCell ref="UKJ138:UKJ139"/>
    <mergeCell ref="UJY138:UJY139"/>
    <mergeCell ref="UJZ138:UJZ139"/>
    <mergeCell ref="UKA138:UKA139"/>
    <mergeCell ref="UKB138:UKB139"/>
    <mergeCell ref="UKC138:UKC139"/>
    <mergeCell ref="UKD138:UKD139"/>
    <mergeCell ref="UJS138:UJS139"/>
    <mergeCell ref="UJT138:UJT139"/>
    <mergeCell ref="UJU138:UJU139"/>
    <mergeCell ref="UJV138:UJV139"/>
    <mergeCell ref="UJW138:UJW139"/>
    <mergeCell ref="UJX138:UJX139"/>
    <mergeCell ref="UMG138:UMG139"/>
    <mergeCell ref="UMH138:UMH139"/>
    <mergeCell ref="UMI138:UMI139"/>
    <mergeCell ref="UMJ138:UMJ139"/>
    <mergeCell ref="UMK138:UMK139"/>
    <mergeCell ref="UML138:UML139"/>
    <mergeCell ref="UMA138:UMA139"/>
    <mergeCell ref="UMB138:UMB139"/>
    <mergeCell ref="UMC138:UMC139"/>
    <mergeCell ref="UMD138:UMD139"/>
    <mergeCell ref="UME138:UME139"/>
    <mergeCell ref="UMF138:UMF139"/>
    <mergeCell ref="ULU138:ULU139"/>
    <mergeCell ref="ULV138:ULV139"/>
    <mergeCell ref="ULW138:ULW139"/>
    <mergeCell ref="ULX138:ULX139"/>
    <mergeCell ref="ULY138:ULY139"/>
    <mergeCell ref="ULZ138:ULZ139"/>
    <mergeCell ref="ULO138:ULO139"/>
    <mergeCell ref="ULP138:ULP139"/>
    <mergeCell ref="ULQ138:ULQ139"/>
    <mergeCell ref="ULR138:ULR139"/>
    <mergeCell ref="ULS138:ULS139"/>
    <mergeCell ref="ULT138:ULT139"/>
    <mergeCell ref="ULI138:ULI139"/>
    <mergeCell ref="ULJ138:ULJ139"/>
    <mergeCell ref="ULK138:ULK139"/>
    <mergeCell ref="ULL138:ULL139"/>
    <mergeCell ref="ULM138:ULM139"/>
    <mergeCell ref="ULN138:ULN139"/>
    <mergeCell ref="ULC138:ULC139"/>
    <mergeCell ref="ULD138:ULD139"/>
    <mergeCell ref="ULE138:ULE139"/>
    <mergeCell ref="ULF138:ULF139"/>
    <mergeCell ref="ULG138:ULG139"/>
    <mergeCell ref="ULH138:ULH139"/>
    <mergeCell ref="UNQ138:UNQ139"/>
    <mergeCell ref="UNR138:UNR139"/>
    <mergeCell ref="UNS138:UNS139"/>
    <mergeCell ref="UNT138:UNT139"/>
    <mergeCell ref="UNU138:UNU139"/>
    <mergeCell ref="UNV138:UNV139"/>
    <mergeCell ref="UNK138:UNK139"/>
    <mergeCell ref="UNL138:UNL139"/>
    <mergeCell ref="UNM138:UNM139"/>
    <mergeCell ref="UNN138:UNN139"/>
    <mergeCell ref="UNO138:UNO139"/>
    <mergeCell ref="UNP138:UNP139"/>
    <mergeCell ref="UNE138:UNE139"/>
    <mergeCell ref="UNF138:UNF139"/>
    <mergeCell ref="UNG138:UNG139"/>
    <mergeCell ref="UNH138:UNH139"/>
    <mergeCell ref="UNI138:UNI139"/>
    <mergeCell ref="UNJ138:UNJ139"/>
    <mergeCell ref="UMY138:UMY139"/>
    <mergeCell ref="UMZ138:UMZ139"/>
    <mergeCell ref="UNA138:UNA139"/>
    <mergeCell ref="UNB138:UNB139"/>
    <mergeCell ref="UNC138:UNC139"/>
    <mergeCell ref="UND138:UND139"/>
    <mergeCell ref="UMS138:UMS139"/>
    <mergeCell ref="UMT138:UMT139"/>
    <mergeCell ref="UMU138:UMU139"/>
    <mergeCell ref="UMV138:UMV139"/>
    <mergeCell ref="UMW138:UMW139"/>
    <mergeCell ref="UMX138:UMX139"/>
    <mergeCell ref="UMM138:UMM139"/>
    <mergeCell ref="UMN138:UMN139"/>
    <mergeCell ref="UMO138:UMO139"/>
    <mergeCell ref="UMP138:UMP139"/>
    <mergeCell ref="UMQ138:UMQ139"/>
    <mergeCell ref="UMR138:UMR139"/>
    <mergeCell ref="UPA138:UPA139"/>
    <mergeCell ref="UPB138:UPB139"/>
    <mergeCell ref="UPC138:UPC139"/>
    <mergeCell ref="UPD138:UPD139"/>
    <mergeCell ref="UPE138:UPE139"/>
    <mergeCell ref="UPF138:UPF139"/>
    <mergeCell ref="UOU138:UOU139"/>
    <mergeCell ref="UOV138:UOV139"/>
    <mergeCell ref="UOW138:UOW139"/>
    <mergeCell ref="UOX138:UOX139"/>
    <mergeCell ref="UOY138:UOY139"/>
    <mergeCell ref="UOZ138:UOZ139"/>
    <mergeCell ref="UOO138:UOO139"/>
    <mergeCell ref="UOP138:UOP139"/>
    <mergeCell ref="UOQ138:UOQ139"/>
    <mergeCell ref="UOR138:UOR139"/>
    <mergeCell ref="UOS138:UOS139"/>
    <mergeCell ref="UOT138:UOT139"/>
    <mergeCell ref="UOI138:UOI139"/>
    <mergeCell ref="UOJ138:UOJ139"/>
    <mergeCell ref="UOK138:UOK139"/>
    <mergeCell ref="UOL138:UOL139"/>
    <mergeCell ref="UOM138:UOM139"/>
    <mergeCell ref="UON138:UON139"/>
    <mergeCell ref="UOC138:UOC139"/>
    <mergeCell ref="UOD138:UOD139"/>
    <mergeCell ref="UOE138:UOE139"/>
    <mergeCell ref="UOF138:UOF139"/>
    <mergeCell ref="UOG138:UOG139"/>
    <mergeCell ref="UOH138:UOH139"/>
    <mergeCell ref="UNW138:UNW139"/>
    <mergeCell ref="UNX138:UNX139"/>
    <mergeCell ref="UNY138:UNY139"/>
    <mergeCell ref="UNZ138:UNZ139"/>
    <mergeCell ref="UOA138:UOA139"/>
    <mergeCell ref="UOB138:UOB139"/>
    <mergeCell ref="UQK138:UQK139"/>
    <mergeCell ref="UQL138:UQL139"/>
    <mergeCell ref="UQM138:UQM139"/>
    <mergeCell ref="UQN138:UQN139"/>
    <mergeCell ref="UQO138:UQO139"/>
    <mergeCell ref="UQP138:UQP139"/>
    <mergeCell ref="UQE138:UQE139"/>
    <mergeCell ref="UQF138:UQF139"/>
    <mergeCell ref="UQG138:UQG139"/>
    <mergeCell ref="UQH138:UQH139"/>
    <mergeCell ref="UQI138:UQI139"/>
    <mergeCell ref="UQJ138:UQJ139"/>
    <mergeCell ref="UPY138:UPY139"/>
    <mergeCell ref="UPZ138:UPZ139"/>
    <mergeCell ref="UQA138:UQA139"/>
    <mergeCell ref="UQB138:UQB139"/>
    <mergeCell ref="UQC138:UQC139"/>
    <mergeCell ref="UQD138:UQD139"/>
    <mergeCell ref="UPS138:UPS139"/>
    <mergeCell ref="UPT138:UPT139"/>
    <mergeCell ref="UPU138:UPU139"/>
    <mergeCell ref="UPV138:UPV139"/>
    <mergeCell ref="UPW138:UPW139"/>
    <mergeCell ref="UPX138:UPX139"/>
    <mergeCell ref="UPM138:UPM139"/>
    <mergeCell ref="UPN138:UPN139"/>
    <mergeCell ref="UPO138:UPO139"/>
    <mergeCell ref="UPP138:UPP139"/>
    <mergeCell ref="UPQ138:UPQ139"/>
    <mergeCell ref="UPR138:UPR139"/>
    <mergeCell ref="UPG138:UPG139"/>
    <mergeCell ref="UPH138:UPH139"/>
    <mergeCell ref="UPI138:UPI139"/>
    <mergeCell ref="UPJ138:UPJ139"/>
    <mergeCell ref="UPK138:UPK139"/>
    <mergeCell ref="UPL138:UPL139"/>
    <mergeCell ref="URU138:URU139"/>
    <mergeCell ref="URV138:URV139"/>
    <mergeCell ref="URW138:URW139"/>
    <mergeCell ref="URX138:URX139"/>
    <mergeCell ref="URY138:URY139"/>
    <mergeCell ref="URZ138:URZ139"/>
    <mergeCell ref="URO138:URO139"/>
    <mergeCell ref="URP138:URP139"/>
    <mergeCell ref="URQ138:URQ139"/>
    <mergeCell ref="URR138:URR139"/>
    <mergeCell ref="URS138:URS139"/>
    <mergeCell ref="URT138:URT139"/>
    <mergeCell ref="URI138:URI139"/>
    <mergeCell ref="URJ138:URJ139"/>
    <mergeCell ref="URK138:URK139"/>
    <mergeCell ref="URL138:URL139"/>
    <mergeCell ref="URM138:URM139"/>
    <mergeCell ref="URN138:URN139"/>
    <mergeCell ref="URC138:URC139"/>
    <mergeCell ref="URD138:URD139"/>
    <mergeCell ref="URE138:URE139"/>
    <mergeCell ref="URF138:URF139"/>
    <mergeCell ref="URG138:URG139"/>
    <mergeCell ref="URH138:URH139"/>
    <mergeCell ref="UQW138:UQW139"/>
    <mergeCell ref="UQX138:UQX139"/>
    <mergeCell ref="UQY138:UQY139"/>
    <mergeCell ref="UQZ138:UQZ139"/>
    <mergeCell ref="URA138:URA139"/>
    <mergeCell ref="URB138:URB139"/>
    <mergeCell ref="UQQ138:UQQ139"/>
    <mergeCell ref="UQR138:UQR139"/>
    <mergeCell ref="UQS138:UQS139"/>
    <mergeCell ref="UQT138:UQT139"/>
    <mergeCell ref="UQU138:UQU139"/>
    <mergeCell ref="UQV138:UQV139"/>
    <mergeCell ref="UTE138:UTE139"/>
    <mergeCell ref="UTF138:UTF139"/>
    <mergeCell ref="UTG138:UTG139"/>
    <mergeCell ref="UTH138:UTH139"/>
    <mergeCell ref="UTI138:UTI139"/>
    <mergeCell ref="UTJ138:UTJ139"/>
    <mergeCell ref="USY138:USY139"/>
    <mergeCell ref="USZ138:USZ139"/>
    <mergeCell ref="UTA138:UTA139"/>
    <mergeCell ref="UTB138:UTB139"/>
    <mergeCell ref="UTC138:UTC139"/>
    <mergeCell ref="UTD138:UTD139"/>
    <mergeCell ref="USS138:USS139"/>
    <mergeCell ref="UST138:UST139"/>
    <mergeCell ref="USU138:USU139"/>
    <mergeCell ref="USV138:USV139"/>
    <mergeCell ref="USW138:USW139"/>
    <mergeCell ref="USX138:USX139"/>
    <mergeCell ref="USM138:USM139"/>
    <mergeCell ref="USN138:USN139"/>
    <mergeCell ref="USO138:USO139"/>
    <mergeCell ref="USP138:USP139"/>
    <mergeCell ref="USQ138:USQ139"/>
    <mergeCell ref="USR138:USR139"/>
    <mergeCell ref="USG138:USG139"/>
    <mergeCell ref="USH138:USH139"/>
    <mergeCell ref="USI138:USI139"/>
    <mergeCell ref="USJ138:USJ139"/>
    <mergeCell ref="USK138:USK139"/>
    <mergeCell ref="USL138:USL139"/>
    <mergeCell ref="USA138:USA139"/>
    <mergeCell ref="USB138:USB139"/>
    <mergeCell ref="USC138:USC139"/>
    <mergeCell ref="USD138:USD139"/>
    <mergeCell ref="USE138:USE139"/>
    <mergeCell ref="USF138:USF139"/>
    <mergeCell ref="UUO138:UUO139"/>
    <mergeCell ref="UUP138:UUP139"/>
    <mergeCell ref="UUQ138:UUQ139"/>
    <mergeCell ref="UUR138:UUR139"/>
    <mergeCell ref="UUS138:UUS139"/>
    <mergeCell ref="UUT138:UUT139"/>
    <mergeCell ref="UUI138:UUI139"/>
    <mergeCell ref="UUJ138:UUJ139"/>
    <mergeCell ref="UUK138:UUK139"/>
    <mergeCell ref="UUL138:UUL139"/>
    <mergeCell ref="UUM138:UUM139"/>
    <mergeCell ref="UUN138:UUN139"/>
    <mergeCell ref="UUC138:UUC139"/>
    <mergeCell ref="UUD138:UUD139"/>
    <mergeCell ref="UUE138:UUE139"/>
    <mergeCell ref="UUF138:UUF139"/>
    <mergeCell ref="UUG138:UUG139"/>
    <mergeCell ref="UUH138:UUH139"/>
    <mergeCell ref="UTW138:UTW139"/>
    <mergeCell ref="UTX138:UTX139"/>
    <mergeCell ref="UTY138:UTY139"/>
    <mergeCell ref="UTZ138:UTZ139"/>
    <mergeCell ref="UUA138:UUA139"/>
    <mergeCell ref="UUB138:UUB139"/>
    <mergeCell ref="UTQ138:UTQ139"/>
    <mergeCell ref="UTR138:UTR139"/>
    <mergeCell ref="UTS138:UTS139"/>
    <mergeCell ref="UTT138:UTT139"/>
    <mergeCell ref="UTU138:UTU139"/>
    <mergeCell ref="UTV138:UTV139"/>
    <mergeCell ref="UTK138:UTK139"/>
    <mergeCell ref="UTL138:UTL139"/>
    <mergeCell ref="UTM138:UTM139"/>
    <mergeCell ref="UTN138:UTN139"/>
    <mergeCell ref="UTO138:UTO139"/>
    <mergeCell ref="UTP138:UTP139"/>
    <mergeCell ref="UVY138:UVY139"/>
    <mergeCell ref="UVZ138:UVZ139"/>
    <mergeCell ref="UWA138:UWA139"/>
    <mergeCell ref="UWB138:UWB139"/>
    <mergeCell ref="UWC138:UWC139"/>
    <mergeCell ref="UWD138:UWD139"/>
    <mergeCell ref="UVS138:UVS139"/>
    <mergeCell ref="UVT138:UVT139"/>
    <mergeCell ref="UVU138:UVU139"/>
    <mergeCell ref="UVV138:UVV139"/>
    <mergeCell ref="UVW138:UVW139"/>
    <mergeCell ref="UVX138:UVX139"/>
    <mergeCell ref="UVM138:UVM139"/>
    <mergeCell ref="UVN138:UVN139"/>
    <mergeCell ref="UVO138:UVO139"/>
    <mergeCell ref="UVP138:UVP139"/>
    <mergeCell ref="UVQ138:UVQ139"/>
    <mergeCell ref="UVR138:UVR139"/>
    <mergeCell ref="UVG138:UVG139"/>
    <mergeCell ref="UVH138:UVH139"/>
    <mergeCell ref="UVI138:UVI139"/>
    <mergeCell ref="UVJ138:UVJ139"/>
    <mergeCell ref="UVK138:UVK139"/>
    <mergeCell ref="UVL138:UVL139"/>
    <mergeCell ref="UVA138:UVA139"/>
    <mergeCell ref="UVB138:UVB139"/>
    <mergeCell ref="UVC138:UVC139"/>
    <mergeCell ref="UVD138:UVD139"/>
    <mergeCell ref="UVE138:UVE139"/>
    <mergeCell ref="UVF138:UVF139"/>
    <mergeCell ref="UUU138:UUU139"/>
    <mergeCell ref="UUV138:UUV139"/>
    <mergeCell ref="UUW138:UUW139"/>
    <mergeCell ref="UUX138:UUX139"/>
    <mergeCell ref="UUY138:UUY139"/>
    <mergeCell ref="UUZ138:UUZ139"/>
    <mergeCell ref="UXI138:UXI139"/>
    <mergeCell ref="UXJ138:UXJ139"/>
    <mergeCell ref="UXK138:UXK139"/>
    <mergeCell ref="UXL138:UXL139"/>
    <mergeCell ref="UXM138:UXM139"/>
    <mergeCell ref="UXN138:UXN139"/>
    <mergeCell ref="UXC138:UXC139"/>
    <mergeCell ref="UXD138:UXD139"/>
    <mergeCell ref="UXE138:UXE139"/>
    <mergeCell ref="UXF138:UXF139"/>
    <mergeCell ref="UXG138:UXG139"/>
    <mergeCell ref="UXH138:UXH139"/>
    <mergeCell ref="UWW138:UWW139"/>
    <mergeCell ref="UWX138:UWX139"/>
    <mergeCell ref="UWY138:UWY139"/>
    <mergeCell ref="UWZ138:UWZ139"/>
    <mergeCell ref="UXA138:UXA139"/>
    <mergeCell ref="UXB138:UXB139"/>
    <mergeCell ref="UWQ138:UWQ139"/>
    <mergeCell ref="UWR138:UWR139"/>
    <mergeCell ref="UWS138:UWS139"/>
    <mergeCell ref="UWT138:UWT139"/>
    <mergeCell ref="UWU138:UWU139"/>
    <mergeCell ref="UWV138:UWV139"/>
    <mergeCell ref="UWK138:UWK139"/>
    <mergeCell ref="UWL138:UWL139"/>
    <mergeCell ref="UWM138:UWM139"/>
    <mergeCell ref="UWN138:UWN139"/>
    <mergeCell ref="UWO138:UWO139"/>
    <mergeCell ref="UWP138:UWP139"/>
    <mergeCell ref="UWE138:UWE139"/>
    <mergeCell ref="UWF138:UWF139"/>
    <mergeCell ref="UWG138:UWG139"/>
    <mergeCell ref="UWH138:UWH139"/>
    <mergeCell ref="UWI138:UWI139"/>
    <mergeCell ref="UWJ138:UWJ139"/>
    <mergeCell ref="UYS138:UYS139"/>
    <mergeCell ref="UYT138:UYT139"/>
    <mergeCell ref="UYU138:UYU139"/>
    <mergeCell ref="UYV138:UYV139"/>
    <mergeCell ref="UYW138:UYW139"/>
    <mergeCell ref="UYX138:UYX139"/>
    <mergeCell ref="UYM138:UYM139"/>
    <mergeCell ref="UYN138:UYN139"/>
    <mergeCell ref="UYO138:UYO139"/>
    <mergeCell ref="UYP138:UYP139"/>
    <mergeCell ref="UYQ138:UYQ139"/>
    <mergeCell ref="UYR138:UYR139"/>
    <mergeCell ref="UYG138:UYG139"/>
    <mergeCell ref="UYH138:UYH139"/>
    <mergeCell ref="UYI138:UYI139"/>
    <mergeCell ref="UYJ138:UYJ139"/>
    <mergeCell ref="UYK138:UYK139"/>
    <mergeCell ref="UYL138:UYL139"/>
    <mergeCell ref="UYA138:UYA139"/>
    <mergeCell ref="UYB138:UYB139"/>
    <mergeCell ref="UYC138:UYC139"/>
    <mergeCell ref="UYD138:UYD139"/>
    <mergeCell ref="UYE138:UYE139"/>
    <mergeCell ref="UYF138:UYF139"/>
    <mergeCell ref="UXU138:UXU139"/>
    <mergeCell ref="UXV138:UXV139"/>
    <mergeCell ref="UXW138:UXW139"/>
    <mergeCell ref="UXX138:UXX139"/>
    <mergeCell ref="UXY138:UXY139"/>
    <mergeCell ref="UXZ138:UXZ139"/>
    <mergeCell ref="UXO138:UXO139"/>
    <mergeCell ref="UXP138:UXP139"/>
    <mergeCell ref="UXQ138:UXQ139"/>
    <mergeCell ref="UXR138:UXR139"/>
    <mergeCell ref="UXS138:UXS139"/>
    <mergeCell ref="UXT138:UXT139"/>
    <mergeCell ref="VAC138:VAC139"/>
    <mergeCell ref="VAD138:VAD139"/>
    <mergeCell ref="VAE138:VAE139"/>
    <mergeCell ref="VAF138:VAF139"/>
    <mergeCell ref="VAG138:VAG139"/>
    <mergeCell ref="VAH138:VAH139"/>
    <mergeCell ref="UZW138:UZW139"/>
    <mergeCell ref="UZX138:UZX139"/>
    <mergeCell ref="UZY138:UZY139"/>
    <mergeCell ref="UZZ138:UZZ139"/>
    <mergeCell ref="VAA138:VAA139"/>
    <mergeCell ref="VAB138:VAB139"/>
    <mergeCell ref="UZQ138:UZQ139"/>
    <mergeCell ref="UZR138:UZR139"/>
    <mergeCell ref="UZS138:UZS139"/>
    <mergeCell ref="UZT138:UZT139"/>
    <mergeCell ref="UZU138:UZU139"/>
    <mergeCell ref="UZV138:UZV139"/>
    <mergeCell ref="UZK138:UZK139"/>
    <mergeCell ref="UZL138:UZL139"/>
    <mergeCell ref="UZM138:UZM139"/>
    <mergeCell ref="UZN138:UZN139"/>
    <mergeCell ref="UZO138:UZO139"/>
    <mergeCell ref="UZP138:UZP139"/>
    <mergeCell ref="UZE138:UZE139"/>
    <mergeCell ref="UZF138:UZF139"/>
    <mergeCell ref="UZG138:UZG139"/>
    <mergeCell ref="UZH138:UZH139"/>
    <mergeCell ref="UZI138:UZI139"/>
    <mergeCell ref="UZJ138:UZJ139"/>
    <mergeCell ref="UYY138:UYY139"/>
    <mergeCell ref="UYZ138:UYZ139"/>
    <mergeCell ref="UZA138:UZA139"/>
    <mergeCell ref="UZB138:UZB139"/>
    <mergeCell ref="UZC138:UZC139"/>
    <mergeCell ref="UZD138:UZD139"/>
    <mergeCell ref="VBM138:VBM139"/>
    <mergeCell ref="VBN138:VBN139"/>
    <mergeCell ref="VBO138:VBO139"/>
    <mergeCell ref="VBP138:VBP139"/>
    <mergeCell ref="VBQ138:VBQ139"/>
    <mergeCell ref="VBR138:VBR139"/>
    <mergeCell ref="VBG138:VBG139"/>
    <mergeCell ref="VBH138:VBH139"/>
    <mergeCell ref="VBI138:VBI139"/>
    <mergeCell ref="VBJ138:VBJ139"/>
    <mergeCell ref="VBK138:VBK139"/>
    <mergeCell ref="VBL138:VBL139"/>
    <mergeCell ref="VBA138:VBA139"/>
    <mergeCell ref="VBB138:VBB139"/>
    <mergeCell ref="VBC138:VBC139"/>
    <mergeCell ref="VBD138:VBD139"/>
    <mergeCell ref="VBE138:VBE139"/>
    <mergeCell ref="VBF138:VBF139"/>
    <mergeCell ref="VAU138:VAU139"/>
    <mergeCell ref="VAV138:VAV139"/>
    <mergeCell ref="VAW138:VAW139"/>
    <mergeCell ref="VAX138:VAX139"/>
    <mergeCell ref="VAY138:VAY139"/>
    <mergeCell ref="VAZ138:VAZ139"/>
    <mergeCell ref="VAO138:VAO139"/>
    <mergeCell ref="VAP138:VAP139"/>
    <mergeCell ref="VAQ138:VAQ139"/>
    <mergeCell ref="VAR138:VAR139"/>
    <mergeCell ref="VAS138:VAS139"/>
    <mergeCell ref="VAT138:VAT139"/>
    <mergeCell ref="VAI138:VAI139"/>
    <mergeCell ref="VAJ138:VAJ139"/>
    <mergeCell ref="VAK138:VAK139"/>
    <mergeCell ref="VAL138:VAL139"/>
    <mergeCell ref="VAM138:VAM139"/>
    <mergeCell ref="VAN138:VAN139"/>
    <mergeCell ref="VCW138:VCW139"/>
    <mergeCell ref="VCX138:VCX139"/>
    <mergeCell ref="VCY138:VCY139"/>
    <mergeCell ref="VCZ138:VCZ139"/>
    <mergeCell ref="VDA138:VDA139"/>
    <mergeCell ref="VDB138:VDB139"/>
    <mergeCell ref="VCQ138:VCQ139"/>
    <mergeCell ref="VCR138:VCR139"/>
    <mergeCell ref="VCS138:VCS139"/>
    <mergeCell ref="VCT138:VCT139"/>
    <mergeCell ref="VCU138:VCU139"/>
    <mergeCell ref="VCV138:VCV139"/>
    <mergeCell ref="VCK138:VCK139"/>
    <mergeCell ref="VCL138:VCL139"/>
    <mergeCell ref="VCM138:VCM139"/>
    <mergeCell ref="VCN138:VCN139"/>
    <mergeCell ref="VCO138:VCO139"/>
    <mergeCell ref="VCP138:VCP139"/>
    <mergeCell ref="VCE138:VCE139"/>
    <mergeCell ref="VCF138:VCF139"/>
    <mergeCell ref="VCG138:VCG139"/>
    <mergeCell ref="VCH138:VCH139"/>
    <mergeCell ref="VCI138:VCI139"/>
    <mergeCell ref="VCJ138:VCJ139"/>
    <mergeCell ref="VBY138:VBY139"/>
    <mergeCell ref="VBZ138:VBZ139"/>
    <mergeCell ref="VCA138:VCA139"/>
    <mergeCell ref="VCB138:VCB139"/>
    <mergeCell ref="VCC138:VCC139"/>
    <mergeCell ref="VCD138:VCD139"/>
    <mergeCell ref="VBS138:VBS139"/>
    <mergeCell ref="VBT138:VBT139"/>
    <mergeCell ref="VBU138:VBU139"/>
    <mergeCell ref="VBV138:VBV139"/>
    <mergeCell ref="VBW138:VBW139"/>
    <mergeCell ref="VBX138:VBX139"/>
    <mergeCell ref="VEG138:VEG139"/>
    <mergeCell ref="VEH138:VEH139"/>
    <mergeCell ref="VEI138:VEI139"/>
    <mergeCell ref="VEJ138:VEJ139"/>
    <mergeCell ref="VEK138:VEK139"/>
    <mergeCell ref="VEL138:VEL139"/>
    <mergeCell ref="VEA138:VEA139"/>
    <mergeCell ref="VEB138:VEB139"/>
    <mergeCell ref="VEC138:VEC139"/>
    <mergeCell ref="VED138:VED139"/>
    <mergeCell ref="VEE138:VEE139"/>
    <mergeCell ref="VEF138:VEF139"/>
    <mergeCell ref="VDU138:VDU139"/>
    <mergeCell ref="VDV138:VDV139"/>
    <mergeCell ref="VDW138:VDW139"/>
    <mergeCell ref="VDX138:VDX139"/>
    <mergeCell ref="VDY138:VDY139"/>
    <mergeCell ref="VDZ138:VDZ139"/>
    <mergeCell ref="VDO138:VDO139"/>
    <mergeCell ref="VDP138:VDP139"/>
    <mergeCell ref="VDQ138:VDQ139"/>
    <mergeCell ref="VDR138:VDR139"/>
    <mergeCell ref="VDS138:VDS139"/>
    <mergeCell ref="VDT138:VDT139"/>
    <mergeCell ref="VDI138:VDI139"/>
    <mergeCell ref="VDJ138:VDJ139"/>
    <mergeCell ref="VDK138:VDK139"/>
    <mergeCell ref="VDL138:VDL139"/>
    <mergeCell ref="VDM138:VDM139"/>
    <mergeCell ref="VDN138:VDN139"/>
    <mergeCell ref="VDC138:VDC139"/>
    <mergeCell ref="VDD138:VDD139"/>
    <mergeCell ref="VDE138:VDE139"/>
    <mergeCell ref="VDF138:VDF139"/>
    <mergeCell ref="VDG138:VDG139"/>
    <mergeCell ref="VDH138:VDH139"/>
    <mergeCell ref="VFQ138:VFQ139"/>
    <mergeCell ref="VFR138:VFR139"/>
    <mergeCell ref="VFS138:VFS139"/>
    <mergeCell ref="VFT138:VFT139"/>
    <mergeCell ref="VFU138:VFU139"/>
    <mergeCell ref="VFV138:VFV139"/>
    <mergeCell ref="VFK138:VFK139"/>
    <mergeCell ref="VFL138:VFL139"/>
    <mergeCell ref="VFM138:VFM139"/>
    <mergeCell ref="VFN138:VFN139"/>
    <mergeCell ref="VFO138:VFO139"/>
    <mergeCell ref="VFP138:VFP139"/>
    <mergeCell ref="VFE138:VFE139"/>
    <mergeCell ref="VFF138:VFF139"/>
    <mergeCell ref="VFG138:VFG139"/>
    <mergeCell ref="VFH138:VFH139"/>
    <mergeCell ref="VFI138:VFI139"/>
    <mergeCell ref="VFJ138:VFJ139"/>
    <mergeCell ref="VEY138:VEY139"/>
    <mergeCell ref="VEZ138:VEZ139"/>
    <mergeCell ref="VFA138:VFA139"/>
    <mergeCell ref="VFB138:VFB139"/>
    <mergeCell ref="VFC138:VFC139"/>
    <mergeCell ref="VFD138:VFD139"/>
    <mergeCell ref="VES138:VES139"/>
    <mergeCell ref="VET138:VET139"/>
    <mergeCell ref="VEU138:VEU139"/>
    <mergeCell ref="VEV138:VEV139"/>
    <mergeCell ref="VEW138:VEW139"/>
    <mergeCell ref="VEX138:VEX139"/>
    <mergeCell ref="VEM138:VEM139"/>
    <mergeCell ref="VEN138:VEN139"/>
    <mergeCell ref="VEO138:VEO139"/>
    <mergeCell ref="VEP138:VEP139"/>
    <mergeCell ref="VEQ138:VEQ139"/>
    <mergeCell ref="VER138:VER139"/>
    <mergeCell ref="VHA138:VHA139"/>
    <mergeCell ref="VHB138:VHB139"/>
    <mergeCell ref="VHC138:VHC139"/>
    <mergeCell ref="VHD138:VHD139"/>
    <mergeCell ref="VHE138:VHE139"/>
    <mergeCell ref="VHF138:VHF139"/>
    <mergeCell ref="VGU138:VGU139"/>
    <mergeCell ref="VGV138:VGV139"/>
    <mergeCell ref="VGW138:VGW139"/>
    <mergeCell ref="VGX138:VGX139"/>
    <mergeCell ref="VGY138:VGY139"/>
    <mergeCell ref="VGZ138:VGZ139"/>
    <mergeCell ref="VGO138:VGO139"/>
    <mergeCell ref="VGP138:VGP139"/>
    <mergeCell ref="VGQ138:VGQ139"/>
    <mergeCell ref="VGR138:VGR139"/>
    <mergeCell ref="VGS138:VGS139"/>
    <mergeCell ref="VGT138:VGT139"/>
    <mergeCell ref="VGI138:VGI139"/>
    <mergeCell ref="VGJ138:VGJ139"/>
    <mergeCell ref="VGK138:VGK139"/>
    <mergeCell ref="VGL138:VGL139"/>
    <mergeCell ref="VGM138:VGM139"/>
    <mergeCell ref="VGN138:VGN139"/>
    <mergeCell ref="VGC138:VGC139"/>
    <mergeCell ref="VGD138:VGD139"/>
    <mergeCell ref="VGE138:VGE139"/>
    <mergeCell ref="VGF138:VGF139"/>
    <mergeCell ref="VGG138:VGG139"/>
    <mergeCell ref="VGH138:VGH139"/>
    <mergeCell ref="VFW138:VFW139"/>
    <mergeCell ref="VFX138:VFX139"/>
    <mergeCell ref="VFY138:VFY139"/>
    <mergeCell ref="VFZ138:VFZ139"/>
    <mergeCell ref="VGA138:VGA139"/>
    <mergeCell ref="VGB138:VGB139"/>
    <mergeCell ref="VIK138:VIK139"/>
    <mergeCell ref="VIL138:VIL139"/>
    <mergeCell ref="VIM138:VIM139"/>
    <mergeCell ref="VIN138:VIN139"/>
    <mergeCell ref="VIO138:VIO139"/>
    <mergeCell ref="VIP138:VIP139"/>
    <mergeCell ref="VIE138:VIE139"/>
    <mergeCell ref="VIF138:VIF139"/>
    <mergeCell ref="VIG138:VIG139"/>
    <mergeCell ref="VIH138:VIH139"/>
    <mergeCell ref="VII138:VII139"/>
    <mergeCell ref="VIJ138:VIJ139"/>
    <mergeCell ref="VHY138:VHY139"/>
    <mergeCell ref="VHZ138:VHZ139"/>
    <mergeCell ref="VIA138:VIA139"/>
    <mergeCell ref="VIB138:VIB139"/>
    <mergeCell ref="VIC138:VIC139"/>
    <mergeCell ref="VID138:VID139"/>
    <mergeCell ref="VHS138:VHS139"/>
    <mergeCell ref="VHT138:VHT139"/>
    <mergeCell ref="VHU138:VHU139"/>
    <mergeCell ref="VHV138:VHV139"/>
    <mergeCell ref="VHW138:VHW139"/>
    <mergeCell ref="VHX138:VHX139"/>
    <mergeCell ref="VHM138:VHM139"/>
    <mergeCell ref="VHN138:VHN139"/>
    <mergeCell ref="VHO138:VHO139"/>
    <mergeCell ref="VHP138:VHP139"/>
    <mergeCell ref="VHQ138:VHQ139"/>
    <mergeCell ref="VHR138:VHR139"/>
    <mergeCell ref="VHG138:VHG139"/>
    <mergeCell ref="VHH138:VHH139"/>
    <mergeCell ref="VHI138:VHI139"/>
    <mergeCell ref="VHJ138:VHJ139"/>
    <mergeCell ref="VHK138:VHK139"/>
    <mergeCell ref="VHL138:VHL139"/>
    <mergeCell ref="VJU138:VJU139"/>
    <mergeCell ref="VJV138:VJV139"/>
    <mergeCell ref="VJW138:VJW139"/>
    <mergeCell ref="VJX138:VJX139"/>
    <mergeCell ref="VJY138:VJY139"/>
    <mergeCell ref="VJZ138:VJZ139"/>
    <mergeCell ref="VJO138:VJO139"/>
    <mergeCell ref="VJP138:VJP139"/>
    <mergeCell ref="VJQ138:VJQ139"/>
    <mergeCell ref="VJR138:VJR139"/>
    <mergeCell ref="VJS138:VJS139"/>
    <mergeCell ref="VJT138:VJT139"/>
    <mergeCell ref="VJI138:VJI139"/>
    <mergeCell ref="VJJ138:VJJ139"/>
    <mergeCell ref="VJK138:VJK139"/>
    <mergeCell ref="VJL138:VJL139"/>
    <mergeCell ref="VJM138:VJM139"/>
    <mergeCell ref="VJN138:VJN139"/>
    <mergeCell ref="VJC138:VJC139"/>
    <mergeCell ref="VJD138:VJD139"/>
    <mergeCell ref="VJE138:VJE139"/>
    <mergeCell ref="VJF138:VJF139"/>
    <mergeCell ref="VJG138:VJG139"/>
    <mergeCell ref="VJH138:VJH139"/>
    <mergeCell ref="VIW138:VIW139"/>
    <mergeCell ref="VIX138:VIX139"/>
    <mergeCell ref="VIY138:VIY139"/>
    <mergeCell ref="VIZ138:VIZ139"/>
    <mergeCell ref="VJA138:VJA139"/>
    <mergeCell ref="VJB138:VJB139"/>
    <mergeCell ref="VIQ138:VIQ139"/>
    <mergeCell ref="VIR138:VIR139"/>
    <mergeCell ref="VIS138:VIS139"/>
    <mergeCell ref="VIT138:VIT139"/>
    <mergeCell ref="VIU138:VIU139"/>
    <mergeCell ref="VIV138:VIV139"/>
    <mergeCell ref="VLE138:VLE139"/>
    <mergeCell ref="VLF138:VLF139"/>
    <mergeCell ref="VLG138:VLG139"/>
    <mergeCell ref="VLH138:VLH139"/>
    <mergeCell ref="VLI138:VLI139"/>
    <mergeCell ref="VLJ138:VLJ139"/>
    <mergeCell ref="VKY138:VKY139"/>
    <mergeCell ref="VKZ138:VKZ139"/>
    <mergeCell ref="VLA138:VLA139"/>
    <mergeCell ref="VLB138:VLB139"/>
    <mergeCell ref="VLC138:VLC139"/>
    <mergeCell ref="VLD138:VLD139"/>
    <mergeCell ref="VKS138:VKS139"/>
    <mergeCell ref="VKT138:VKT139"/>
    <mergeCell ref="VKU138:VKU139"/>
    <mergeCell ref="VKV138:VKV139"/>
    <mergeCell ref="VKW138:VKW139"/>
    <mergeCell ref="VKX138:VKX139"/>
    <mergeCell ref="VKM138:VKM139"/>
    <mergeCell ref="VKN138:VKN139"/>
    <mergeCell ref="VKO138:VKO139"/>
    <mergeCell ref="VKP138:VKP139"/>
    <mergeCell ref="VKQ138:VKQ139"/>
    <mergeCell ref="VKR138:VKR139"/>
    <mergeCell ref="VKG138:VKG139"/>
    <mergeCell ref="VKH138:VKH139"/>
    <mergeCell ref="VKI138:VKI139"/>
    <mergeCell ref="VKJ138:VKJ139"/>
    <mergeCell ref="VKK138:VKK139"/>
    <mergeCell ref="VKL138:VKL139"/>
    <mergeCell ref="VKA138:VKA139"/>
    <mergeCell ref="VKB138:VKB139"/>
    <mergeCell ref="VKC138:VKC139"/>
    <mergeCell ref="VKD138:VKD139"/>
    <mergeCell ref="VKE138:VKE139"/>
    <mergeCell ref="VKF138:VKF139"/>
    <mergeCell ref="VMO138:VMO139"/>
    <mergeCell ref="VMP138:VMP139"/>
    <mergeCell ref="VMQ138:VMQ139"/>
    <mergeCell ref="VMR138:VMR139"/>
    <mergeCell ref="VMS138:VMS139"/>
    <mergeCell ref="VMT138:VMT139"/>
    <mergeCell ref="VMI138:VMI139"/>
    <mergeCell ref="VMJ138:VMJ139"/>
    <mergeCell ref="VMK138:VMK139"/>
    <mergeCell ref="VML138:VML139"/>
    <mergeCell ref="VMM138:VMM139"/>
    <mergeCell ref="VMN138:VMN139"/>
    <mergeCell ref="VMC138:VMC139"/>
    <mergeCell ref="VMD138:VMD139"/>
    <mergeCell ref="VME138:VME139"/>
    <mergeCell ref="VMF138:VMF139"/>
    <mergeCell ref="VMG138:VMG139"/>
    <mergeCell ref="VMH138:VMH139"/>
    <mergeCell ref="VLW138:VLW139"/>
    <mergeCell ref="VLX138:VLX139"/>
    <mergeCell ref="VLY138:VLY139"/>
    <mergeCell ref="VLZ138:VLZ139"/>
    <mergeCell ref="VMA138:VMA139"/>
    <mergeCell ref="VMB138:VMB139"/>
    <mergeCell ref="VLQ138:VLQ139"/>
    <mergeCell ref="VLR138:VLR139"/>
    <mergeCell ref="VLS138:VLS139"/>
    <mergeCell ref="VLT138:VLT139"/>
    <mergeCell ref="VLU138:VLU139"/>
    <mergeCell ref="VLV138:VLV139"/>
    <mergeCell ref="VLK138:VLK139"/>
    <mergeCell ref="VLL138:VLL139"/>
    <mergeCell ref="VLM138:VLM139"/>
    <mergeCell ref="VLN138:VLN139"/>
    <mergeCell ref="VLO138:VLO139"/>
    <mergeCell ref="VLP138:VLP139"/>
    <mergeCell ref="VNY138:VNY139"/>
    <mergeCell ref="VNZ138:VNZ139"/>
    <mergeCell ref="VOA138:VOA139"/>
    <mergeCell ref="VOB138:VOB139"/>
    <mergeCell ref="VOC138:VOC139"/>
    <mergeCell ref="VOD138:VOD139"/>
    <mergeCell ref="VNS138:VNS139"/>
    <mergeCell ref="VNT138:VNT139"/>
    <mergeCell ref="VNU138:VNU139"/>
    <mergeCell ref="VNV138:VNV139"/>
    <mergeCell ref="VNW138:VNW139"/>
    <mergeCell ref="VNX138:VNX139"/>
    <mergeCell ref="VNM138:VNM139"/>
    <mergeCell ref="VNN138:VNN139"/>
    <mergeCell ref="VNO138:VNO139"/>
    <mergeCell ref="VNP138:VNP139"/>
    <mergeCell ref="VNQ138:VNQ139"/>
    <mergeCell ref="VNR138:VNR139"/>
    <mergeCell ref="VNG138:VNG139"/>
    <mergeCell ref="VNH138:VNH139"/>
    <mergeCell ref="VNI138:VNI139"/>
    <mergeCell ref="VNJ138:VNJ139"/>
    <mergeCell ref="VNK138:VNK139"/>
    <mergeCell ref="VNL138:VNL139"/>
    <mergeCell ref="VNA138:VNA139"/>
    <mergeCell ref="VNB138:VNB139"/>
    <mergeCell ref="VNC138:VNC139"/>
    <mergeCell ref="VND138:VND139"/>
    <mergeCell ref="VNE138:VNE139"/>
    <mergeCell ref="VNF138:VNF139"/>
    <mergeCell ref="VMU138:VMU139"/>
    <mergeCell ref="VMV138:VMV139"/>
    <mergeCell ref="VMW138:VMW139"/>
    <mergeCell ref="VMX138:VMX139"/>
    <mergeCell ref="VMY138:VMY139"/>
    <mergeCell ref="VMZ138:VMZ139"/>
    <mergeCell ref="VPI138:VPI139"/>
    <mergeCell ref="VPJ138:VPJ139"/>
    <mergeCell ref="VPK138:VPK139"/>
    <mergeCell ref="VPL138:VPL139"/>
    <mergeCell ref="VPM138:VPM139"/>
    <mergeCell ref="VPN138:VPN139"/>
    <mergeCell ref="VPC138:VPC139"/>
    <mergeCell ref="VPD138:VPD139"/>
    <mergeCell ref="VPE138:VPE139"/>
    <mergeCell ref="VPF138:VPF139"/>
    <mergeCell ref="VPG138:VPG139"/>
    <mergeCell ref="VPH138:VPH139"/>
    <mergeCell ref="VOW138:VOW139"/>
    <mergeCell ref="VOX138:VOX139"/>
    <mergeCell ref="VOY138:VOY139"/>
    <mergeCell ref="VOZ138:VOZ139"/>
    <mergeCell ref="VPA138:VPA139"/>
    <mergeCell ref="VPB138:VPB139"/>
    <mergeCell ref="VOQ138:VOQ139"/>
    <mergeCell ref="VOR138:VOR139"/>
    <mergeCell ref="VOS138:VOS139"/>
    <mergeCell ref="VOT138:VOT139"/>
    <mergeCell ref="VOU138:VOU139"/>
    <mergeCell ref="VOV138:VOV139"/>
    <mergeCell ref="VOK138:VOK139"/>
    <mergeCell ref="VOL138:VOL139"/>
    <mergeCell ref="VOM138:VOM139"/>
    <mergeCell ref="VON138:VON139"/>
    <mergeCell ref="VOO138:VOO139"/>
    <mergeCell ref="VOP138:VOP139"/>
    <mergeCell ref="VOE138:VOE139"/>
    <mergeCell ref="VOF138:VOF139"/>
    <mergeCell ref="VOG138:VOG139"/>
    <mergeCell ref="VOH138:VOH139"/>
    <mergeCell ref="VOI138:VOI139"/>
    <mergeCell ref="VOJ138:VOJ139"/>
    <mergeCell ref="VQS138:VQS139"/>
    <mergeCell ref="VQT138:VQT139"/>
    <mergeCell ref="VQU138:VQU139"/>
    <mergeCell ref="VQV138:VQV139"/>
    <mergeCell ref="VQW138:VQW139"/>
    <mergeCell ref="VQX138:VQX139"/>
    <mergeCell ref="VQM138:VQM139"/>
    <mergeCell ref="VQN138:VQN139"/>
    <mergeCell ref="VQO138:VQO139"/>
    <mergeCell ref="VQP138:VQP139"/>
    <mergeCell ref="VQQ138:VQQ139"/>
    <mergeCell ref="VQR138:VQR139"/>
    <mergeCell ref="VQG138:VQG139"/>
    <mergeCell ref="VQH138:VQH139"/>
    <mergeCell ref="VQI138:VQI139"/>
    <mergeCell ref="VQJ138:VQJ139"/>
    <mergeCell ref="VQK138:VQK139"/>
    <mergeCell ref="VQL138:VQL139"/>
    <mergeCell ref="VQA138:VQA139"/>
    <mergeCell ref="VQB138:VQB139"/>
    <mergeCell ref="VQC138:VQC139"/>
    <mergeCell ref="VQD138:VQD139"/>
    <mergeCell ref="VQE138:VQE139"/>
    <mergeCell ref="VQF138:VQF139"/>
    <mergeCell ref="VPU138:VPU139"/>
    <mergeCell ref="VPV138:VPV139"/>
    <mergeCell ref="VPW138:VPW139"/>
    <mergeCell ref="VPX138:VPX139"/>
    <mergeCell ref="VPY138:VPY139"/>
    <mergeCell ref="VPZ138:VPZ139"/>
    <mergeCell ref="VPO138:VPO139"/>
    <mergeCell ref="VPP138:VPP139"/>
    <mergeCell ref="VPQ138:VPQ139"/>
    <mergeCell ref="VPR138:VPR139"/>
    <mergeCell ref="VPS138:VPS139"/>
    <mergeCell ref="VPT138:VPT139"/>
    <mergeCell ref="VSC138:VSC139"/>
    <mergeCell ref="VSD138:VSD139"/>
    <mergeCell ref="VSE138:VSE139"/>
    <mergeCell ref="VSF138:VSF139"/>
    <mergeCell ref="VSG138:VSG139"/>
    <mergeCell ref="VSH138:VSH139"/>
    <mergeCell ref="VRW138:VRW139"/>
    <mergeCell ref="VRX138:VRX139"/>
    <mergeCell ref="VRY138:VRY139"/>
    <mergeCell ref="VRZ138:VRZ139"/>
    <mergeCell ref="VSA138:VSA139"/>
    <mergeCell ref="VSB138:VSB139"/>
    <mergeCell ref="VRQ138:VRQ139"/>
    <mergeCell ref="VRR138:VRR139"/>
    <mergeCell ref="VRS138:VRS139"/>
    <mergeCell ref="VRT138:VRT139"/>
    <mergeCell ref="VRU138:VRU139"/>
    <mergeCell ref="VRV138:VRV139"/>
    <mergeCell ref="VRK138:VRK139"/>
    <mergeCell ref="VRL138:VRL139"/>
    <mergeCell ref="VRM138:VRM139"/>
    <mergeCell ref="VRN138:VRN139"/>
    <mergeCell ref="VRO138:VRO139"/>
    <mergeCell ref="VRP138:VRP139"/>
    <mergeCell ref="VRE138:VRE139"/>
    <mergeCell ref="VRF138:VRF139"/>
    <mergeCell ref="VRG138:VRG139"/>
    <mergeCell ref="VRH138:VRH139"/>
    <mergeCell ref="VRI138:VRI139"/>
    <mergeCell ref="VRJ138:VRJ139"/>
    <mergeCell ref="VQY138:VQY139"/>
    <mergeCell ref="VQZ138:VQZ139"/>
    <mergeCell ref="VRA138:VRA139"/>
    <mergeCell ref="VRB138:VRB139"/>
    <mergeCell ref="VRC138:VRC139"/>
    <mergeCell ref="VRD138:VRD139"/>
    <mergeCell ref="VTM138:VTM139"/>
    <mergeCell ref="VTN138:VTN139"/>
    <mergeCell ref="VTO138:VTO139"/>
    <mergeCell ref="VTP138:VTP139"/>
    <mergeCell ref="VTQ138:VTQ139"/>
    <mergeCell ref="VTR138:VTR139"/>
    <mergeCell ref="VTG138:VTG139"/>
    <mergeCell ref="VTH138:VTH139"/>
    <mergeCell ref="VTI138:VTI139"/>
    <mergeCell ref="VTJ138:VTJ139"/>
    <mergeCell ref="VTK138:VTK139"/>
    <mergeCell ref="VTL138:VTL139"/>
    <mergeCell ref="VTA138:VTA139"/>
    <mergeCell ref="VTB138:VTB139"/>
    <mergeCell ref="VTC138:VTC139"/>
    <mergeCell ref="VTD138:VTD139"/>
    <mergeCell ref="VTE138:VTE139"/>
    <mergeCell ref="VTF138:VTF139"/>
    <mergeCell ref="VSU138:VSU139"/>
    <mergeCell ref="VSV138:VSV139"/>
    <mergeCell ref="VSW138:VSW139"/>
    <mergeCell ref="VSX138:VSX139"/>
    <mergeCell ref="VSY138:VSY139"/>
    <mergeCell ref="VSZ138:VSZ139"/>
    <mergeCell ref="VSO138:VSO139"/>
    <mergeCell ref="VSP138:VSP139"/>
    <mergeCell ref="VSQ138:VSQ139"/>
    <mergeCell ref="VSR138:VSR139"/>
    <mergeCell ref="VSS138:VSS139"/>
    <mergeCell ref="VST138:VST139"/>
    <mergeCell ref="VSI138:VSI139"/>
    <mergeCell ref="VSJ138:VSJ139"/>
    <mergeCell ref="VSK138:VSK139"/>
    <mergeCell ref="VSL138:VSL139"/>
    <mergeCell ref="VSM138:VSM139"/>
    <mergeCell ref="VSN138:VSN139"/>
    <mergeCell ref="VUW138:VUW139"/>
    <mergeCell ref="VUX138:VUX139"/>
    <mergeCell ref="VUY138:VUY139"/>
    <mergeCell ref="VUZ138:VUZ139"/>
    <mergeCell ref="VVA138:VVA139"/>
    <mergeCell ref="VVB138:VVB139"/>
    <mergeCell ref="VUQ138:VUQ139"/>
    <mergeCell ref="VUR138:VUR139"/>
    <mergeCell ref="VUS138:VUS139"/>
    <mergeCell ref="VUT138:VUT139"/>
    <mergeCell ref="VUU138:VUU139"/>
    <mergeCell ref="VUV138:VUV139"/>
    <mergeCell ref="VUK138:VUK139"/>
    <mergeCell ref="VUL138:VUL139"/>
    <mergeCell ref="VUM138:VUM139"/>
    <mergeCell ref="VUN138:VUN139"/>
    <mergeCell ref="VUO138:VUO139"/>
    <mergeCell ref="VUP138:VUP139"/>
    <mergeCell ref="VUE138:VUE139"/>
    <mergeCell ref="VUF138:VUF139"/>
    <mergeCell ref="VUG138:VUG139"/>
    <mergeCell ref="VUH138:VUH139"/>
    <mergeCell ref="VUI138:VUI139"/>
    <mergeCell ref="VUJ138:VUJ139"/>
    <mergeCell ref="VTY138:VTY139"/>
    <mergeCell ref="VTZ138:VTZ139"/>
    <mergeCell ref="VUA138:VUA139"/>
    <mergeCell ref="VUB138:VUB139"/>
    <mergeCell ref="VUC138:VUC139"/>
    <mergeCell ref="VUD138:VUD139"/>
    <mergeCell ref="VTS138:VTS139"/>
    <mergeCell ref="VTT138:VTT139"/>
    <mergeCell ref="VTU138:VTU139"/>
    <mergeCell ref="VTV138:VTV139"/>
    <mergeCell ref="VTW138:VTW139"/>
    <mergeCell ref="VTX138:VTX139"/>
    <mergeCell ref="VWG138:VWG139"/>
    <mergeCell ref="VWH138:VWH139"/>
    <mergeCell ref="VWI138:VWI139"/>
    <mergeCell ref="VWJ138:VWJ139"/>
    <mergeCell ref="VWK138:VWK139"/>
    <mergeCell ref="VWL138:VWL139"/>
    <mergeCell ref="VWA138:VWA139"/>
    <mergeCell ref="VWB138:VWB139"/>
    <mergeCell ref="VWC138:VWC139"/>
    <mergeCell ref="VWD138:VWD139"/>
    <mergeCell ref="VWE138:VWE139"/>
    <mergeCell ref="VWF138:VWF139"/>
    <mergeCell ref="VVU138:VVU139"/>
    <mergeCell ref="VVV138:VVV139"/>
    <mergeCell ref="VVW138:VVW139"/>
    <mergeCell ref="VVX138:VVX139"/>
    <mergeCell ref="VVY138:VVY139"/>
    <mergeCell ref="VVZ138:VVZ139"/>
    <mergeCell ref="VVO138:VVO139"/>
    <mergeCell ref="VVP138:VVP139"/>
    <mergeCell ref="VVQ138:VVQ139"/>
    <mergeCell ref="VVR138:VVR139"/>
    <mergeCell ref="VVS138:VVS139"/>
    <mergeCell ref="VVT138:VVT139"/>
    <mergeCell ref="VVI138:VVI139"/>
    <mergeCell ref="VVJ138:VVJ139"/>
    <mergeCell ref="VVK138:VVK139"/>
    <mergeCell ref="VVL138:VVL139"/>
    <mergeCell ref="VVM138:VVM139"/>
    <mergeCell ref="VVN138:VVN139"/>
    <mergeCell ref="VVC138:VVC139"/>
    <mergeCell ref="VVD138:VVD139"/>
    <mergeCell ref="VVE138:VVE139"/>
    <mergeCell ref="VVF138:VVF139"/>
    <mergeCell ref="VVG138:VVG139"/>
    <mergeCell ref="VVH138:VVH139"/>
    <mergeCell ref="VXQ138:VXQ139"/>
    <mergeCell ref="VXR138:VXR139"/>
    <mergeCell ref="VXS138:VXS139"/>
    <mergeCell ref="VXT138:VXT139"/>
    <mergeCell ref="VXU138:VXU139"/>
    <mergeCell ref="VXV138:VXV139"/>
    <mergeCell ref="VXK138:VXK139"/>
    <mergeCell ref="VXL138:VXL139"/>
    <mergeCell ref="VXM138:VXM139"/>
    <mergeCell ref="VXN138:VXN139"/>
    <mergeCell ref="VXO138:VXO139"/>
    <mergeCell ref="VXP138:VXP139"/>
    <mergeCell ref="VXE138:VXE139"/>
    <mergeCell ref="VXF138:VXF139"/>
    <mergeCell ref="VXG138:VXG139"/>
    <mergeCell ref="VXH138:VXH139"/>
    <mergeCell ref="VXI138:VXI139"/>
    <mergeCell ref="VXJ138:VXJ139"/>
    <mergeCell ref="VWY138:VWY139"/>
    <mergeCell ref="VWZ138:VWZ139"/>
    <mergeCell ref="VXA138:VXA139"/>
    <mergeCell ref="VXB138:VXB139"/>
    <mergeCell ref="VXC138:VXC139"/>
    <mergeCell ref="VXD138:VXD139"/>
    <mergeCell ref="VWS138:VWS139"/>
    <mergeCell ref="VWT138:VWT139"/>
    <mergeCell ref="VWU138:VWU139"/>
    <mergeCell ref="VWV138:VWV139"/>
    <mergeCell ref="VWW138:VWW139"/>
    <mergeCell ref="VWX138:VWX139"/>
    <mergeCell ref="VWM138:VWM139"/>
    <mergeCell ref="VWN138:VWN139"/>
    <mergeCell ref="VWO138:VWO139"/>
    <mergeCell ref="VWP138:VWP139"/>
    <mergeCell ref="VWQ138:VWQ139"/>
    <mergeCell ref="VWR138:VWR139"/>
    <mergeCell ref="VZA138:VZA139"/>
    <mergeCell ref="VZB138:VZB139"/>
    <mergeCell ref="VZC138:VZC139"/>
    <mergeCell ref="VZD138:VZD139"/>
    <mergeCell ref="VZE138:VZE139"/>
    <mergeCell ref="VZF138:VZF139"/>
    <mergeCell ref="VYU138:VYU139"/>
    <mergeCell ref="VYV138:VYV139"/>
    <mergeCell ref="VYW138:VYW139"/>
    <mergeCell ref="VYX138:VYX139"/>
    <mergeCell ref="VYY138:VYY139"/>
    <mergeCell ref="VYZ138:VYZ139"/>
    <mergeCell ref="VYO138:VYO139"/>
    <mergeCell ref="VYP138:VYP139"/>
    <mergeCell ref="VYQ138:VYQ139"/>
    <mergeCell ref="VYR138:VYR139"/>
    <mergeCell ref="VYS138:VYS139"/>
    <mergeCell ref="VYT138:VYT139"/>
    <mergeCell ref="VYI138:VYI139"/>
    <mergeCell ref="VYJ138:VYJ139"/>
    <mergeCell ref="VYK138:VYK139"/>
    <mergeCell ref="VYL138:VYL139"/>
    <mergeCell ref="VYM138:VYM139"/>
    <mergeCell ref="VYN138:VYN139"/>
    <mergeCell ref="VYC138:VYC139"/>
    <mergeCell ref="VYD138:VYD139"/>
    <mergeCell ref="VYE138:VYE139"/>
    <mergeCell ref="VYF138:VYF139"/>
    <mergeCell ref="VYG138:VYG139"/>
    <mergeCell ref="VYH138:VYH139"/>
    <mergeCell ref="VXW138:VXW139"/>
    <mergeCell ref="VXX138:VXX139"/>
    <mergeCell ref="VXY138:VXY139"/>
    <mergeCell ref="VXZ138:VXZ139"/>
    <mergeCell ref="VYA138:VYA139"/>
    <mergeCell ref="VYB138:VYB139"/>
    <mergeCell ref="WAK138:WAK139"/>
    <mergeCell ref="WAL138:WAL139"/>
    <mergeCell ref="WAM138:WAM139"/>
    <mergeCell ref="WAN138:WAN139"/>
    <mergeCell ref="WAO138:WAO139"/>
    <mergeCell ref="WAP138:WAP139"/>
    <mergeCell ref="WAE138:WAE139"/>
    <mergeCell ref="WAF138:WAF139"/>
    <mergeCell ref="WAG138:WAG139"/>
    <mergeCell ref="WAH138:WAH139"/>
    <mergeCell ref="WAI138:WAI139"/>
    <mergeCell ref="WAJ138:WAJ139"/>
    <mergeCell ref="VZY138:VZY139"/>
    <mergeCell ref="VZZ138:VZZ139"/>
    <mergeCell ref="WAA138:WAA139"/>
    <mergeCell ref="WAB138:WAB139"/>
    <mergeCell ref="WAC138:WAC139"/>
    <mergeCell ref="WAD138:WAD139"/>
    <mergeCell ref="VZS138:VZS139"/>
    <mergeCell ref="VZT138:VZT139"/>
    <mergeCell ref="VZU138:VZU139"/>
    <mergeCell ref="VZV138:VZV139"/>
    <mergeCell ref="VZW138:VZW139"/>
    <mergeCell ref="VZX138:VZX139"/>
    <mergeCell ref="VZM138:VZM139"/>
    <mergeCell ref="VZN138:VZN139"/>
    <mergeCell ref="VZO138:VZO139"/>
    <mergeCell ref="VZP138:VZP139"/>
    <mergeCell ref="VZQ138:VZQ139"/>
    <mergeCell ref="VZR138:VZR139"/>
    <mergeCell ref="VZG138:VZG139"/>
    <mergeCell ref="VZH138:VZH139"/>
    <mergeCell ref="VZI138:VZI139"/>
    <mergeCell ref="VZJ138:VZJ139"/>
    <mergeCell ref="VZK138:VZK139"/>
    <mergeCell ref="VZL138:VZL139"/>
    <mergeCell ref="WBU138:WBU139"/>
    <mergeCell ref="WBV138:WBV139"/>
    <mergeCell ref="WBW138:WBW139"/>
    <mergeCell ref="WBX138:WBX139"/>
    <mergeCell ref="WBY138:WBY139"/>
    <mergeCell ref="WBZ138:WBZ139"/>
    <mergeCell ref="WBO138:WBO139"/>
    <mergeCell ref="WBP138:WBP139"/>
    <mergeCell ref="WBQ138:WBQ139"/>
    <mergeCell ref="WBR138:WBR139"/>
    <mergeCell ref="WBS138:WBS139"/>
    <mergeCell ref="WBT138:WBT139"/>
    <mergeCell ref="WBI138:WBI139"/>
    <mergeCell ref="WBJ138:WBJ139"/>
    <mergeCell ref="WBK138:WBK139"/>
    <mergeCell ref="WBL138:WBL139"/>
    <mergeCell ref="WBM138:WBM139"/>
    <mergeCell ref="WBN138:WBN139"/>
    <mergeCell ref="WBC138:WBC139"/>
    <mergeCell ref="WBD138:WBD139"/>
    <mergeCell ref="WBE138:WBE139"/>
    <mergeCell ref="WBF138:WBF139"/>
    <mergeCell ref="WBG138:WBG139"/>
    <mergeCell ref="WBH138:WBH139"/>
    <mergeCell ref="WAW138:WAW139"/>
    <mergeCell ref="WAX138:WAX139"/>
    <mergeCell ref="WAY138:WAY139"/>
    <mergeCell ref="WAZ138:WAZ139"/>
    <mergeCell ref="WBA138:WBA139"/>
    <mergeCell ref="WBB138:WBB139"/>
    <mergeCell ref="WAQ138:WAQ139"/>
    <mergeCell ref="WAR138:WAR139"/>
    <mergeCell ref="WAS138:WAS139"/>
    <mergeCell ref="WAT138:WAT139"/>
    <mergeCell ref="WAU138:WAU139"/>
    <mergeCell ref="WAV138:WAV139"/>
    <mergeCell ref="WDE138:WDE139"/>
    <mergeCell ref="WDF138:WDF139"/>
    <mergeCell ref="WDG138:WDG139"/>
    <mergeCell ref="WDH138:WDH139"/>
    <mergeCell ref="WDI138:WDI139"/>
    <mergeCell ref="WDJ138:WDJ139"/>
    <mergeCell ref="WCY138:WCY139"/>
    <mergeCell ref="WCZ138:WCZ139"/>
    <mergeCell ref="WDA138:WDA139"/>
    <mergeCell ref="WDB138:WDB139"/>
    <mergeCell ref="WDC138:WDC139"/>
    <mergeCell ref="WDD138:WDD139"/>
    <mergeCell ref="WCS138:WCS139"/>
    <mergeCell ref="WCT138:WCT139"/>
    <mergeCell ref="WCU138:WCU139"/>
    <mergeCell ref="WCV138:WCV139"/>
    <mergeCell ref="WCW138:WCW139"/>
    <mergeCell ref="WCX138:WCX139"/>
    <mergeCell ref="WCM138:WCM139"/>
    <mergeCell ref="WCN138:WCN139"/>
    <mergeCell ref="WCO138:WCO139"/>
    <mergeCell ref="WCP138:WCP139"/>
    <mergeCell ref="WCQ138:WCQ139"/>
    <mergeCell ref="WCR138:WCR139"/>
    <mergeCell ref="WCG138:WCG139"/>
    <mergeCell ref="WCH138:WCH139"/>
    <mergeCell ref="WCI138:WCI139"/>
    <mergeCell ref="WCJ138:WCJ139"/>
    <mergeCell ref="WCK138:WCK139"/>
    <mergeCell ref="WCL138:WCL139"/>
    <mergeCell ref="WCA138:WCA139"/>
    <mergeCell ref="WCB138:WCB139"/>
    <mergeCell ref="WCC138:WCC139"/>
    <mergeCell ref="WCD138:WCD139"/>
    <mergeCell ref="WCE138:WCE139"/>
    <mergeCell ref="WCF138:WCF139"/>
    <mergeCell ref="WEO138:WEO139"/>
    <mergeCell ref="WEP138:WEP139"/>
    <mergeCell ref="WEQ138:WEQ139"/>
    <mergeCell ref="WER138:WER139"/>
    <mergeCell ref="WES138:WES139"/>
    <mergeCell ref="WET138:WET139"/>
    <mergeCell ref="WEI138:WEI139"/>
    <mergeCell ref="WEJ138:WEJ139"/>
    <mergeCell ref="WEK138:WEK139"/>
    <mergeCell ref="WEL138:WEL139"/>
    <mergeCell ref="WEM138:WEM139"/>
    <mergeCell ref="WEN138:WEN139"/>
    <mergeCell ref="WEC138:WEC139"/>
    <mergeCell ref="WED138:WED139"/>
    <mergeCell ref="WEE138:WEE139"/>
    <mergeCell ref="WEF138:WEF139"/>
    <mergeCell ref="WEG138:WEG139"/>
    <mergeCell ref="WEH138:WEH139"/>
    <mergeCell ref="WDW138:WDW139"/>
    <mergeCell ref="WDX138:WDX139"/>
    <mergeCell ref="WDY138:WDY139"/>
    <mergeCell ref="WDZ138:WDZ139"/>
    <mergeCell ref="WEA138:WEA139"/>
    <mergeCell ref="WEB138:WEB139"/>
    <mergeCell ref="WDQ138:WDQ139"/>
    <mergeCell ref="WDR138:WDR139"/>
    <mergeCell ref="WDS138:WDS139"/>
    <mergeCell ref="WDT138:WDT139"/>
    <mergeCell ref="WDU138:WDU139"/>
    <mergeCell ref="WDV138:WDV139"/>
    <mergeCell ref="WDK138:WDK139"/>
    <mergeCell ref="WDL138:WDL139"/>
    <mergeCell ref="WDM138:WDM139"/>
    <mergeCell ref="WDN138:WDN139"/>
    <mergeCell ref="WDO138:WDO139"/>
    <mergeCell ref="WDP138:WDP139"/>
    <mergeCell ref="WFY138:WFY139"/>
    <mergeCell ref="WFZ138:WFZ139"/>
    <mergeCell ref="WGA138:WGA139"/>
    <mergeCell ref="WGB138:WGB139"/>
    <mergeCell ref="WGC138:WGC139"/>
    <mergeCell ref="WGD138:WGD139"/>
    <mergeCell ref="WFS138:WFS139"/>
    <mergeCell ref="WFT138:WFT139"/>
    <mergeCell ref="WFU138:WFU139"/>
    <mergeCell ref="WFV138:WFV139"/>
    <mergeCell ref="WFW138:WFW139"/>
    <mergeCell ref="WFX138:WFX139"/>
    <mergeCell ref="WFM138:WFM139"/>
    <mergeCell ref="WFN138:WFN139"/>
    <mergeCell ref="WFO138:WFO139"/>
    <mergeCell ref="WFP138:WFP139"/>
    <mergeCell ref="WFQ138:WFQ139"/>
    <mergeCell ref="WFR138:WFR139"/>
    <mergeCell ref="WFG138:WFG139"/>
    <mergeCell ref="WFH138:WFH139"/>
    <mergeCell ref="WFI138:WFI139"/>
    <mergeCell ref="WFJ138:WFJ139"/>
    <mergeCell ref="WFK138:WFK139"/>
    <mergeCell ref="WFL138:WFL139"/>
    <mergeCell ref="WFA138:WFA139"/>
    <mergeCell ref="WFB138:WFB139"/>
    <mergeCell ref="WFC138:WFC139"/>
    <mergeCell ref="WFD138:WFD139"/>
    <mergeCell ref="WFE138:WFE139"/>
    <mergeCell ref="WFF138:WFF139"/>
    <mergeCell ref="WEU138:WEU139"/>
    <mergeCell ref="WEV138:WEV139"/>
    <mergeCell ref="WEW138:WEW139"/>
    <mergeCell ref="WEX138:WEX139"/>
    <mergeCell ref="WEY138:WEY139"/>
    <mergeCell ref="WEZ138:WEZ139"/>
    <mergeCell ref="WHI138:WHI139"/>
    <mergeCell ref="WHJ138:WHJ139"/>
    <mergeCell ref="WHK138:WHK139"/>
    <mergeCell ref="WHL138:WHL139"/>
    <mergeCell ref="WHM138:WHM139"/>
    <mergeCell ref="WHN138:WHN139"/>
    <mergeCell ref="WHC138:WHC139"/>
    <mergeCell ref="WHD138:WHD139"/>
    <mergeCell ref="WHE138:WHE139"/>
    <mergeCell ref="WHF138:WHF139"/>
    <mergeCell ref="WHG138:WHG139"/>
    <mergeCell ref="WHH138:WHH139"/>
    <mergeCell ref="WGW138:WGW139"/>
    <mergeCell ref="WGX138:WGX139"/>
    <mergeCell ref="WGY138:WGY139"/>
    <mergeCell ref="WGZ138:WGZ139"/>
    <mergeCell ref="WHA138:WHA139"/>
    <mergeCell ref="WHB138:WHB139"/>
    <mergeCell ref="WGQ138:WGQ139"/>
    <mergeCell ref="WGR138:WGR139"/>
    <mergeCell ref="WGS138:WGS139"/>
    <mergeCell ref="WGT138:WGT139"/>
    <mergeCell ref="WGU138:WGU139"/>
    <mergeCell ref="WGV138:WGV139"/>
    <mergeCell ref="WGK138:WGK139"/>
    <mergeCell ref="WGL138:WGL139"/>
    <mergeCell ref="WGM138:WGM139"/>
    <mergeCell ref="WGN138:WGN139"/>
    <mergeCell ref="WGO138:WGO139"/>
    <mergeCell ref="WGP138:WGP139"/>
    <mergeCell ref="WGE138:WGE139"/>
    <mergeCell ref="WGF138:WGF139"/>
    <mergeCell ref="WGG138:WGG139"/>
    <mergeCell ref="WGH138:WGH139"/>
    <mergeCell ref="WGI138:WGI139"/>
    <mergeCell ref="WGJ138:WGJ139"/>
    <mergeCell ref="WIS138:WIS139"/>
    <mergeCell ref="WIT138:WIT139"/>
    <mergeCell ref="WIU138:WIU139"/>
    <mergeCell ref="WIV138:WIV139"/>
    <mergeCell ref="WIW138:WIW139"/>
    <mergeCell ref="WIX138:WIX139"/>
    <mergeCell ref="WIM138:WIM139"/>
    <mergeCell ref="WIN138:WIN139"/>
    <mergeCell ref="WIO138:WIO139"/>
    <mergeCell ref="WIP138:WIP139"/>
    <mergeCell ref="WIQ138:WIQ139"/>
    <mergeCell ref="WIR138:WIR139"/>
    <mergeCell ref="WIG138:WIG139"/>
    <mergeCell ref="WIH138:WIH139"/>
    <mergeCell ref="WII138:WII139"/>
    <mergeCell ref="WIJ138:WIJ139"/>
    <mergeCell ref="WIK138:WIK139"/>
    <mergeCell ref="WIL138:WIL139"/>
    <mergeCell ref="WIA138:WIA139"/>
    <mergeCell ref="WIB138:WIB139"/>
    <mergeCell ref="WIC138:WIC139"/>
    <mergeCell ref="WID138:WID139"/>
    <mergeCell ref="WIE138:WIE139"/>
    <mergeCell ref="WIF138:WIF139"/>
    <mergeCell ref="WHU138:WHU139"/>
    <mergeCell ref="WHV138:WHV139"/>
    <mergeCell ref="WHW138:WHW139"/>
    <mergeCell ref="WHX138:WHX139"/>
    <mergeCell ref="WHY138:WHY139"/>
    <mergeCell ref="WHZ138:WHZ139"/>
    <mergeCell ref="WHO138:WHO139"/>
    <mergeCell ref="WHP138:WHP139"/>
    <mergeCell ref="WHQ138:WHQ139"/>
    <mergeCell ref="WHR138:WHR139"/>
    <mergeCell ref="WHS138:WHS139"/>
    <mergeCell ref="WHT138:WHT139"/>
    <mergeCell ref="WKC138:WKC139"/>
    <mergeCell ref="WKD138:WKD139"/>
    <mergeCell ref="WKE138:WKE139"/>
    <mergeCell ref="WKF138:WKF139"/>
    <mergeCell ref="WKG138:WKG139"/>
    <mergeCell ref="WKH138:WKH139"/>
    <mergeCell ref="WJW138:WJW139"/>
    <mergeCell ref="WJX138:WJX139"/>
    <mergeCell ref="WJY138:WJY139"/>
    <mergeCell ref="WJZ138:WJZ139"/>
    <mergeCell ref="WKA138:WKA139"/>
    <mergeCell ref="WKB138:WKB139"/>
    <mergeCell ref="WJQ138:WJQ139"/>
    <mergeCell ref="WJR138:WJR139"/>
    <mergeCell ref="WJS138:WJS139"/>
    <mergeCell ref="WJT138:WJT139"/>
    <mergeCell ref="WJU138:WJU139"/>
    <mergeCell ref="WJV138:WJV139"/>
    <mergeCell ref="WJK138:WJK139"/>
    <mergeCell ref="WJL138:WJL139"/>
    <mergeCell ref="WJM138:WJM139"/>
    <mergeCell ref="WJN138:WJN139"/>
    <mergeCell ref="WJO138:WJO139"/>
    <mergeCell ref="WJP138:WJP139"/>
    <mergeCell ref="WJE138:WJE139"/>
    <mergeCell ref="WJF138:WJF139"/>
    <mergeCell ref="WJG138:WJG139"/>
    <mergeCell ref="WJH138:WJH139"/>
    <mergeCell ref="WJI138:WJI139"/>
    <mergeCell ref="WJJ138:WJJ139"/>
    <mergeCell ref="WIY138:WIY139"/>
    <mergeCell ref="WIZ138:WIZ139"/>
    <mergeCell ref="WJA138:WJA139"/>
    <mergeCell ref="WJB138:WJB139"/>
    <mergeCell ref="WJC138:WJC139"/>
    <mergeCell ref="WJD138:WJD139"/>
    <mergeCell ref="WLM138:WLM139"/>
    <mergeCell ref="WLN138:WLN139"/>
    <mergeCell ref="WLO138:WLO139"/>
    <mergeCell ref="WLP138:WLP139"/>
    <mergeCell ref="WLQ138:WLQ139"/>
    <mergeCell ref="WLR138:WLR139"/>
    <mergeCell ref="WLG138:WLG139"/>
    <mergeCell ref="WLH138:WLH139"/>
    <mergeCell ref="WLI138:WLI139"/>
    <mergeCell ref="WLJ138:WLJ139"/>
    <mergeCell ref="WLK138:WLK139"/>
    <mergeCell ref="WLL138:WLL139"/>
    <mergeCell ref="WLA138:WLA139"/>
    <mergeCell ref="WLB138:WLB139"/>
    <mergeCell ref="WLC138:WLC139"/>
    <mergeCell ref="WLD138:WLD139"/>
    <mergeCell ref="WLE138:WLE139"/>
    <mergeCell ref="WLF138:WLF139"/>
    <mergeCell ref="WKU138:WKU139"/>
    <mergeCell ref="WKV138:WKV139"/>
    <mergeCell ref="WKW138:WKW139"/>
    <mergeCell ref="WKX138:WKX139"/>
    <mergeCell ref="WKY138:WKY139"/>
    <mergeCell ref="WKZ138:WKZ139"/>
    <mergeCell ref="WKO138:WKO139"/>
    <mergeCell ref="WKP138:WKP139"/>
    <mergeCell ref="WKQ138:WKQ139"/>
    <mergeCell ref="WKR138:WKR139"/>
    <mergeCell ref="WKS138:WKS139"/>
    <mergeCell ref="WKT138:WKT139"/>
    <mergeCell ref="WKI138:WKI139"/>
    <mergeCell ref="WKJ138:WKJ139"/>
    <mergeCell ref="WKK138:WKK139"/>
    <mergeCell ref="WKL138:WKL139"/>
    <mergeCell ref="WKM138:WKM139"/>
    <mergeCell ref="WKN138:WKN139"/>
    <mergeCell ref="WMW138:WMW139"/>
    <mergeCell ref="WMX138:WMX139"/>
    <mergeCell ref="WMY138:WMY139"/>
    <mergeCell ref="WMZ138:WMZ139"/>
    <mergeCell ref="WNA138:WNA139"/>
    <mergeCell ref="WNB138:WNB139"/>
    <mergeCell ref="WMQ138:WMQ139"/>
    <mergeCell ref="WMR138:WMR139"/>
    <mergeCell ref="WMS138:WMS139"/>
    <mergeCell ref="WMT138:WMT139"/>
    <mergeCell ref="WMU138:WMU139"/>
    <mergeCell ref="WMV138:WMV139"/>
    <mergeCell ref="WMK138:WMK139"/>
    <mergeCell ref="WML138:WML139"/>
    <mergeCell ref="WMM138:WMM139"/>
    <mergeCell ref="WMN138:WMN139"/>
    <mergeCell ref="WMO138:WMO139"/>
    <mergeCell ref="WMP138:WMP139"/>
    <mergeCell ref="WME138:WME139"/>
    <mergeCell ref="WMF138:WMF139"/>
    <mergeCell ref="WMG138:WMG139"/>
    <mergeCell ref="WMH138:WMH139"/>
    <mergeCell ref="WMI138:WMI139"/>
    <mergeCell ref="WMJ138:WMJ139"/>
    <mergeCell ref="WLY138:WLY139"/>
    <mergeCell ref="WLZ138:WLZ139"/>
    <mergeCell ref="WMA138:WMA139"/>
    <mergeCell ref="WMB138:WMB139"/>
    <mergeCell ref="WMC138:WMC139"/>
    <mergeCell ref="WMD138:WMD139"/>
    <mergeCell ref="WLS138:WLS139"/>
    <mergeCell ref="WLT138:WLT139"/>
    <mergeCell ref="WLU138:WLU139"/>
    <mergeCell ref="WLV138:WLV139"/>
    <mergeCell ref="WLW138:WLW139"/>
    <mergeCell ref="WLX138:WLX139"/>
    <mergeCell ref="WOG138:WOG139"/>
    <mergeCell ref="WOH138:WOH139"/>
    <mergeCell ref="WOI138:WOI139"/>
    <mergeCell ref="WOJ138:WOJ139"/>
    <mergeCell ref="WOK138:WOK139"/>
    <mergeCell ref="WOL138:WOL139"/>
    <mergeCell ref="WOA138:WOA139"/>
    <mergeCell ref="WOB138:WOB139"/>
    <mergeCell ref="WOC138:WOC139"/>
    <mergeCell ref="WOD138:WOD139"/>
    <mergeCell ref="WOE138:WOE139"/>
    <mergeCell ref="WOF138:WOF139"/>
    <mergeCell ref="WNU138:WNU139"/>
    <mergeCell ref="WNV138:WNV139"/>
    <mergeCell ref="WNW138:WNW139"/>
    <mergeCell ref="WNX138:WNX139"/>
    <mergeCell ref="WNY138:WNY139"/>
    <mergeCell ref="WNZ138:WNZ139"/>
    <mergeCell ref="WNO138:WNO139"/>
    <mergeCell ref="WNP138:WNP139"/>
    <mergeCell ref="WNQ138:WNQ139"/>
    <mergeCell ref="WNR138:WNR139"/>
    <mergeCell ref="WNS138:WNS139"/>
    <mergeCell ref="WNT138:WNT139"/>
    <mergeCell ref="WNI138:WNI139"/>
    <mergeCell ref="WNJ138:WNJ139"/>
    <mergeCell ref="WNK138:WNK139"/>
    <mergeCell ref="WNL138:WNL139"/>
    <mergeCell ref="WNM138:WNM139"/>
    <mergeCell ref="WNN138:WNN139"/>
    <mergeCell ref="WNC138:WNC139"/>
    <mergeCell ref="WND138:WND139"/>
    <mergeCell ref="WNE138:WNE139"/>
    <mergeCell ref="WNF138:WNF139"/>
    <mergeCell ref="WNG138:WNG139"/>
    <mergeCell ref="WNH138:WNH139"/>
    <mergeCell ref="WPQ138:WPQ139"/>
    <mergeCell ref="WPR138:WPR139"/>
    <mergeCell ref="WPS138:WPS139"/>
    <mergeCell ref="WPT138:WPT139"/>
    <mergeCell ref="WPU138:WPU139"/>
    <mergeCell ref="WPV138:WPV139"/>
    <mergeCell ref="WPK138:WPK139"/>
    <mergeCell ref="WPL138:WPL139"/>
    <mergeCell ref="WPM138:WPM139"/>
    <mergeCell ref="WPN138:WPN139"/>
    <mergeCell ref="WPO138:WPO139"/>
    <mergeCell ref="WPP138:WPP139"/>
    <mergeCell ref="WPE138:WPE139"/>
    <mergeCell ref="WPF138:WPF139"/>
    <mergeCell ref="WPG138:WPG139"/>
    <mergeCell ref="WPH138:WPH139"/>
    <mergeCell ref="WPI138:WPI139"/>
    <mergeCell ref="WPJ138:WPJ139"/>
    <mergeCell ref="WOY138:WOY139"/>
    <mergeCell ref="WOZ138:WOZ139"/>
    <mergeCell ref="WPA138:WPA139"/>
    <mergeCell ref="WPB138:WPB139"/>
    <mergeCell ref="WPC138:WPC139"/>
    <mergeCell ref="WPD138:WPD139"/>
    <mergeCell ref="WOS138:WOS139"/>
    <mergeCell ref="WOT138:WOT139"/>
    <mergeCell ref="WOU138:WOU139"/>
    <mergeCell ref="WOV138:WOV139"/>
    <mergeCell ref="WOW138:WOW139"/>
    <mergeCell ref="WOX138:WOX139"/>
    <mergeCell ref="WOM138:WOM139"/>
    <mergeCell ref="WON138:WON139"/>
    <mergeCell ref="WOO138:WOO139"/>
    <mergeCell ref="WOP138:WOP139"/>
    <mergeCell ref="WOQ138:WOQ139"/>
    <mergeCell ref="WOR138:WOR139"/>
    <mergeCell ref="WRA138:WRA139"/>
    <mergeCell ref="WRB138:WRB139"/>
    <mergeCell ref="WRC138:WRC139"/>
    <mergeCell ref="WRD138:WRD139"/>
    <mergeCell ref="WRE138:WRE139"/>
    <mergeCell ref="WRF138:WRF139"/>
    <mergeCell ref="WQU138:WQU139"/>
    <mergeCell ref="WQV138:WQV139"/>
    <mergeCell ref="WQW138:WQW139"/>
    <mergeCell ref="WQX138:WQX139"/>
    <mergeCell ref="WQY138:WQY139"/>
    <mergeCell ref="WQZ138:WQZ139"/>
    <mergeCell ref="WQO138:WQO139"/>
    <mergeCell ref="WQP138:WQP139"/>
    <mergeCell ref="WQQ138:WQQ139"/>
    <mergeCell ref="WQR138:WQR139"/>
    <mergeCell ref="WQS138:WQS139"/>
    <mergeCell ref="WQT138:WQT139"/>
    <mergeCell ref="WQI138:WQI139"/>
    <mergeCell ref="WQJ138:WQJ139"/>
    <mergeCell ref="WQK138:WQK139"/>
    <mergeCell ref="WQL138:WQL139"/>
    <mergeCell ref="WQM138:WQM139"/>
    <mergeCell ref="WQN138:WQN139"/>
    <mergeCell ref="WQC138:WQC139"/>
    <mergeCell ref="WQD138:WQD139"/>
    <mergeCell ref="WQE138:WQE139"/>
    <mergeCell ref="WQF138:WQF139"/>
    <mergeCell ref="WQG138:WQG139"/>
    <mergeCell ref="WQH138:WQH139"/>
    <mergeCell ref="WPW138:WPW139"/>
    <mergeCell ref="WPX138:WPX139"/>
    <mergeCell ref="WPY138:WPY139"/>
    <mergeCell ref="WPZ138:WPZ139"/>
    <mergeCell ref="WQA138:WQA139"/>
    <mergeCell ref="WQB138:WQB139"/>
    <mergeCell ref="WSK138:WSK139"/>
    <mergeCell ref="WSL138:WSL139"/>
    <mergeCell ref="WSM138:WSM139"/>
    <mergeCell ref="WSN138:WSN139"/>
    <mergeCell ref="WSO138:WSO139"/>
    <mergeCell ref="WSP138:WSP139"/>
    <mergeCell ref="WSE138:WSE139"/>
    <mergeCell ref="WSF138:WSF139"/>
    <mergeCell ref="WSG138:WSG139"/>
    <mergeCell ref="WSH138:WSH139"/>
    <mergeCell ref="WSI138:WSI139"/>
    <mergeCell ref="WSJ138:WSJ139"/>
    <mergeCell ref="WRY138:WRY139"/>
    <mergeCell ref="WRZ138:WRZ139"/>
    <mergeCell ref="WSA138:WSA139"/>
    <mergeCell ref="WSB138:WSB139"/>
    <mergeCell ref="WSC138:WSC139"/>
    <mergeCell ref="WSD138:WSD139"/>
    <mergeCell ref="WRS138:WRS139"/>
    <mergeCell ref="WRT138:WRT139"/>
    <mergeCell ref="WRU138:WRU139"/>
    <mergeCell ref="WRV138:WRV139"/>
    <mergeCell ref="WRW138:WRW139"/>
    <mergeCell ref="WRX138:WRX139"/>
    <mergeCell ref="WRM138:WRM139"/>
    <mergeCell ref="WRN138:WRN139"/>
    <mergeCell ref="WRO138:WRO139"/>
    <mergeCell ref="WRP138:WRP139"/>
    <mergeCell ref="WRQ138:WRQ139"/>
    <mergeCell ref="WRR138:WRR139"/>
    <mergeCell ref="WRG138:WRG139"/>
    <mergeCell ref="WRH138:WRH139"/>
    <mergeCell ref="WRI138:WRI139"/>
    <mergeCell ref="WRJ138:WRJ139"/>
    <mergeCell ref="WRK138:WRK139"/>
    <mergeCell ref="WRL138:WRL139"/>
    <mergeCell ref="WTU138:WTU139"/>
    <mergeCell ref="WTV138:WTV139"/>
    <mergeCell ref="WTW138:WTW139"/>
    <mergeCell ref="WTX138:WTX139"/>
    <mergeCell ref="WTY138:WTY139"/>
    <mergeCell ref="WTZ138:WTZ139"/>
    <mergeCell ref="WTO138:WTO139"/>
    <mergeCell ref="WTP138:WTP139"/>
    <mergeCell ref="WTQ138:WTQ139"/>
    <mergeCell ref="WTR138:WTR139"/>
    <mergeCell ref="WTS138:WTS139"/>
    <mergeCell ref="WTT138:WTT139"/>
    <mergeCell ref="WTI138:WTI139"/>
    <mergeCell ref="WTJ138:WTJ139"/>
    <mergeCell ref="WTK138:WTK139"/>
    <mergeCell ref="WTL138:WTL139"/>
    <mergeCell ref="WTM138:WTM139"/>
    <mergeCell ref="WTN138:WTN139"/>
    <mergeCell ref="WTC138:WTC139"/>
    <mergeCell ref="WTD138:WTD139"/>
    <mergeCell ref="WTE138:WTE139"/>
    <mergeCell ref="WTF138:WTF139"/>
    <mergeCell ref="WTG138:WTG139"/>
    <mergeCell ref="WTH138:WTH139"/>
    <mergeCell ref="WSW138:WSW139"/>
    <mergeCell ref="WSX138:WSX139"/>
    <mergeCell ref="WSY138:WSY139"/>
    <mergeCell ref="WSZ138:WSZ139"/>
    <mergeCell ref="WTA138:WTA139"/>
    <mergeCell ref="WTB138:WTB139"/>
    <mergeCell ref="WSQ138:WSQ139"/>
    <mergeCell ref="WSR138:WSR139"/>
    <mergeCell ref="WSS138:WSS139"/>
    <mergeCell ref="WST138:WST139"/>
    <mergeCell ref="WSU138:WSU139"/>
    <mergeCell ref="WSV138:WSV139"/>
    <mergeCell ref="WVE138:WVE139"/>
    <mergeCell ref="WVF138:WVF139"/>
    <mergeCell ref="WVG138:WVG139"/>
    <mergeCell ref="WVH138:WVH139"/>
    <mergeCell ref="WVI138:WVI139"/>
    <mergeCell ref="WVJ138:WVJ139"/>
    <mergeCell ref="WUY138:WUY139"/>
    <mergeCell ref="WUZ138:WUZ139"/>
    <mergeCell ref="WVA138:WVA139"/>
    <mergeCell ref="WVB138:WVB139"/>
    <mergeCell ref="WVC138:WVC139"/>
    <mergeCell ref="WVD138:WVD139"/>
    <mergeCell ref="WUS138:WUS139"/>
    <mergeCell ref="WUT138:WUT139"/>
    <mergeCell ref="WUU138:WUU139"/>
    <mergeCell ref="WUV138:WUV139"/>
    <mergeCell ref="WUW138:WUW139"/>
    <mergeCell ref="WUX138:WUX139"/>
    <mergeCell ref="WUM138:WUM139"/>
    <mergeCell ref="WUN138:WUN139"/>
    <mergeCell ref="WUO138:WUO139"/>
    <mergeCell ref="WUP138:WUP139"/>
    <mergeCell ref="WUQ138:WUQ139"/>
    <mergeCell ref="WUR138:WUR139"/>
    <mergeCell ref="WUG138:WUG139"/>
    <mergeCell ref="WUH138:WUH139"/>
    <mergeCell ref="WUI138:WUI139"/>
    <mergeCell ref="WUJ138:WUJ139"/>
    <mergeCell ref="WUK138:WUK139"/>
    <mergeCell ref="WUL138:WUL139"/>
    <mergeCell ref="WUA138:WUA139"/>
    <mergeCell ref="WUB138:WUB139"/>
    <mergeCell ref="WUC138:WUC139"/>
    <mergeCell ref="WUD138:WUD139"/>
    <mergeCell ref="WUE138:WUE139"/>
    <mergeCell ref="WUF138:WUF139"/>
    <mergeCell ref="WWO138:WWO139"/>
    <mergeCell ref="WWP138:WWP139"/>
    <mergeCell ref="WWQ138:WWQ139"/>
    <mergeCell ref="WWR138:WWR139"/>
    <mergeCell ref="WWS138:WWS139"/>
    <mergeCell ref="WWT138:WWT139"/>
    <mergeCell ref="WWI138:WWI139"/>
    <mergeCell ref="WWJ138:WWJ139"/>
    <mergeCell ref="WWK138:WWK139"/>
    <mergeCell ref="WWL138:WWL139"/>
    <mergeCell ref="WWM138:WWM139"/>
    <mergeCell ref="WWN138:WWN139"/>
    <mergeCell ref="WWC138:WWC139"/>
    <mergeCell ref="WWD138:WWD139"/>
    <mergeCell ref="WWE138:WWE139"/>
    <mergeCell ref="WWF138:WWF139"/>
    <mergeCell ref="WWG138:WWG139"/>
    <mergeCell ref="WWH138:WWH139"/>
    <mergeCell ref="WVW138:WVW139"/>
    <mergeCell ref="WVX138:WVX139"/>
    <mergeCell ref="WVY138:WVY139"/>
    <mergeCell ref="WVZ138:WVZ139"/>
    <mergeCell ref="WWA138:WWA139"/>
    <mergeCell ref="WWB138:WWB139"/>
    <mergeCell ref="WVQ138:WVQ139"/>
    <mergeCell ref="WVR138:WVR139"/>
    <mergeCell ref="WVS138:WVS139"/>
    <mergeCell ref="WVT138:WVT139"/>
    <mergeCell ref="WVU138:WVU139"/>
    <mergeCell ref="WVV138:WVV139"/>
    <mergeCell ref="WVK138:WVK139"/>
    <mergeCell ref="WVL138:WVL139"/>
    <mergeCell ref="WVM138:WVM139"/>
    <mergeCell ref="WVN138:WVN139"/>
    <mergeCell ref="WVO138:WVO139"/>
    <mergeCell ref="WVP138:WVP139"/>
    <mergeCell ref="WXY138:WXY139"/>
    <mergeCell ref="WXZ138:WXZ139"/>
    <mergeCell ref="WYA138:WYA139"/>
    <mergeCell ref="WYB138:WYB139"/>
    <mergeCell ref="WYC138:WYC139"/>
    <mergeCell ref="WYD138:WYD139"/>
    <mergeCell ref="WXS138:WXS139"/>
    <mergeCell ref="WXT138:WXT139"/>
    <mergeCell ref="WXU138:WXU139"/>
    <mergeCell ref="WXV138:WXV139"/>
    <mergeCell ref="WXW138:WXW139"/>
    <mergeCell ref="WXX138:WXX139"/>
    <mergeCell ref="WXM138:WXM139"/>
    <mergeCell ref="WXN138:WXN139"/>
    <mergeCell ref="WXO138:WXO139"/>
    <mergeCell ref="WXP138:WXP139"/>
    <mergeCell ref="WXQ138:WXQ139"/>
    <mergeCell ref="WXR138:WXR139"/>
    <mergeCell ref="WXG138:WXG139"/>
    <mergeCell ref="WXH138:WXH139"/>
    <mergeCell ref="WXI138:WXI139"/>
    <mergeCell ref="WXJ138:WXJ139"/>
    <mergeCell ref="WXK138:WXK139"/>
    <mergeCell ref="WXL138:WXL139"/>
    <mergeCell ref="WXA138:WXA139"/>
    <mergeCell ref="WXB138:WXB139"/>
    <mergeCell ref="WXC138:WXC139"/>
    <mergeCell ref="WXD138:WXD139"/>
    <mergeCell ref="WXE138:WXE139"/>
    <mergeCell ref="WXF138:WXF139"/>
    <mergeCell ref="WWU138:WWU139"/>
    <mergeCell ref="WWV138:WWV139"/>
    <mergeCell ref="WWW138:WWW139"/>
    <mergeCell ref="WWX138:WWX139"/>
    <mergeCell ref="WWY138:WWY139"/>
    <mergeCell ref="WWZ138:WWZ139"/>
    <mergeCell ref="WZI138:WZI139"/>
    <mergeCell ref="WZJ138:WZJ139"/>
    <mergeCell ref="WZK138:WZK139"/>
    <mergeCell ref="WZL138:WZL139"/>
    <mergeCell ref="WZM138:WZM139"/>
    <mergeCell ref="WZN138:WZN139"/>
    <mergeCell ref="WZC138:WZC139"/>
    <mergeCell ref="WZD138:WZD139"/>
    <mergeCell ref="WZE138:WZE139"/>
    <mergeCell ref="WZF138:WZF139"/>
    <mergeCell ref="WZG138:WZG139"/>
    <mergeCell ref="WZH138:WZH139"/>
    <mergeCell ref="WYW138:WYW139"/>
    <mergeCell ref="WYX138:WYX139"/>
    <mergeCell ref="WYY138:WYY139"/>
    <mergeCell ref="WYZ138:WYZ139"/>
    <mergeCell ref="WZA138:WZA139"/>
    <mergeCell ref="WZB138:WZB139"/>
    <mergeCell ref="WYQ138:WYQ139"/>
    <mergeCell ref="WYR138:WYR139"/>
    <mergeCell ref="WYS138:WYS139"/>
    <mergeCell ref="WYT138:WYT139"/>
    <mergeCell ref="WYU138:WYU139"/>
    <mergeCell ref="WYV138:WYV139"/>
    <mergeCell ref="WYK138:WYK139"/>
    <mergeCell ref="WYL138:WYL139"/>
    <mergeCell ref="WYM138:WYM139"/>
    <mergeCell ref="WYN138:WYN139"/>
    <mergeCell ref="WYO138:WYO139"/>
    <mergeCell ref="WYP138:WYP139"/>
    <mergeCell ref="WYE138:WYE139"/>
    <mergeCell ref="WYF138:WYF139"/>
    <mergeCell ref="WYG138:WYG139"/>
    <mergeCell ref="WYH138:WYH139"/>
    <mergeCell ref="WYI138:WYI139"/>
    <mergeCell ref="WYJ138:WYJ139"/>
    <mergeCell ref="XAS138:XAS139"/>
    <mergeCell ref="XAT138:XAT139"/>
    <mergeCell ref="XAU138:XAU139"/>
    <mergeCell ref="XAV138:XAV139"/>
    <mergeCell ref="XAW138:XAW139"/>
    <mergeCell ref="XAX138:XAX139"/>
    <mergeCell ref="XAM138:XAM139"/>
    <mergeCell ref="XAN138:XAN139"/>
    <mergeCell ref="XAO138:XAO139"/>
    <mergeCell ref="XAP138:XAP139"/>
    <mergeCell ref="XAQ138:XAQ139"/>
    <mergeCell ref="XAR138:XAR139"/>
    <mergeCell ref="XAG138:XAG139"/>
    <mergeCell ref="XAH138:XAH139"/>
    <mergeCell ref="XAI138:XAI139"/>
    <mergeCell ref="XAJ138:XAJ139"/>
    <mergeCell ref="XAK138:XAK139"/>
    <mergeCell ref="XAL138:XAL139"/>
    <mergeCell ref="XAA138:XAA139"/>
    <mergeCell ref="XAB138:XAB139"/>
    <mergeCell ref="XAC138:XAC139"/>
    <mergeCell ref="XAD138:XAD139"/>
    <mergeCell ref="XAE138:XAE139"/>
    <mergeCell ref="XAF138:XAF139"/>
    <mergeCell ref="WZU138:WZU139"/>
    <mergeCell ref="WZV138:WZV139"/>
    <mergeCell ref="WZW138:WZW139"/>
    <mergeCell ref="WZX138:WZX139"/>
    <mergeCell ref="WZY138:WZY139"/>
    <mergeCell ref="WZZ138:WZZ139"/>
    <mergeCell ref="WZO138:WZO139"/>
    <mergeCell ref="WZP138:WZP139"/>
    <mergeCell ref="WZQ138:WZQ139"/>
    <mergeCell ref="WZR138:WZR139"/>
    <mergeCell ref="WZS138:WZS139"/>
    <mergeCell ref="WZT138:WZT139"/>
    <mergeCell ref="XCC138:XCC139"/>
    <mergeCell ref="XCD138:XCD139"/>
    <mergeCell ref="XCE138:XCE139"/>
    <mergeCell ref="XCF138:XCF139"/>
    <mergeCell ref="XCG138:XCG139"/>
    <mergeCell ref="XCH138:XCH139"/>
    <mergeCell ref="XBW138:XBW139"/>
    <mergeCell ref="XBX138:XBX139"/>
    <mergeCell ref="XBY138:XBY139"/>
    <mergeCell ref="XBZ138:XBZ139"/>
    <mergeCell ref="XCA138:XCA139"/>
    <mergeCell ref="XCB138:XCB139"/>
    <mergeCell ref="XBQ138:XBQ139"/>
    <mergeCell ref="XBR138:XBR139"/>
    <mergeCell ref="XBS138:XBS139"/>
    <mergeCell ref="XBT138:XBT139"/>
    <mergeCell ref="XBU138:XBU139"/>
    <mergeCell ref="XBV138:XBV139"/>
    <mergeCell ref="XBK138:XBK139"/>
    <mergeCell ref="XBL138:XBL139"/>
    <mergeCell ref="XBM138:XBM139"/>
    <mergeCell ref="XBN138:XBN139"/>
    <mergeCell ref="XBO138:XBO139"/>
    <mergeCell ref="XBP138:XBP139"/>
    <mergeCell ref="XBE138:XBE139"/>
    <mergeCell ref="XBF138:XBF139"/>
    <mergeCell ref="XBG138:XBG139"/>
    <mergeCell ref="XBH138:XBH139"/>
    <mergeCell ref="XBI138:XBI139"/>
    <mergeCell ref="XBJ138:XBJ139"/>
    <mergeCell ref="XAY138:XAY139"/>
    <mergeCell ref="XAZ138:XAZ139"/>
    <mergeCell ref="XBA138:XBA139"/>
    <mergeCell ref="XBB138:XBB139"/>
    <mergeCell ref="XBC138:XBC139"/>
    <mergeCell ref="XBD138:XBD139"/>
    <mergeCell ref="XDM138:XDM139"/>
    <mergeCell ref="XDN138:XDN139"/>
    <mergeCell ref="XDO138:XDO139"/>
    <mergeCell ref="XDP138:XDP139"/>
    <mergeCell ref="XDQ138:XDQ139"/>
    <mergeCell ref="XDR138:XDR139"/>
    <mergeCell ref="XDG138:XDG139"/>
    <mergeCell ref="XDH138:XDH139"/>
    <mergeCell ref="XDI138:XDI139"/>
    <mergeCell ref="XDJ138:XDJ139"/>
    <mergeCell ref="XDK138:XDK139"/>
    <mergeCell ref="XDL138:XDL139"/>
    <mergeCell ref="XDA138:XDA139"/>
    <mergeCell ref="XDB138:XDB139"/>
    <mergeCell ref="XDC138:XDC139"/>
    <mergeCell ref="XDD138:XDD139"/>
    <mergeCell ref="XDE138:XDE139"/>
    <mergeCell ref="XDF138:XDF139"/>
    <mergeCell ref="XCU138:XCU139"/>
    <mergeCell ref="XCV138:XCV139"/>
    <mergeCell ref="XCW138:XCW139"/>
    <mergeCell ref="XCX138:XCX139"/>
    <mergeCell ref="XCY138:XCY139"/>
    <mergeCell ref="XCZ138:XCZ139"/>
    <mergeCell ref="XCO138:XCO139"/>
    <mergeCell ref="XCP138:XCP139"/>
    <mergeCell ref="XCQ138:XCQ139"/>
    <mergeCell ref="XCR138:XCR139"/>
    <mergeCell ref="XCS138:XCS139"/>
    <mergeCell ref="XCT138:XCT139"/>
    <mergeCell ref="XCI138:XCI139"/>
    <mergeCell ref="XCJ138:XCJ139"/>
    <mergeCell ref="XCK138:XCK139"/>
    <mergeCell ref="XCL138:XCL139"/>
    <mergeCell ref="XCM138:XCM139"/>
    <mergeCell ref="XCN138:XCN139"/>
    <mergeCell ref="AQ161:AQ162"/>
    <mergeCell ref="AR161:AR162"/>
    <mergeCell ref="AS161:AS162"/>
    <mergeCell ref="AT161:AT162"/>
    <mergeCell ref="AU161:AU162"/>
    <mergeCell ref="AV161:AV162"/>
    <mergeCell ref="AK161:AK162"/>
    <mergeCell ref="AL161:AL162"/>
    <mergeCell ref="AM161:AM162"/>
    <mergeCell ref="AN161:AN162"/>
    <mergeCell ref="AO161:AO162"/>
    <mergeCell ref="AP161:AP162"/>
    <mergeCell ref="U161:U162"/>
    <mergeCell ref="V161:V162"/>
    <mergeCell ref="AA161:AA162"/>
    <mergeCell ref="AH161:AH162"/>
    <mergeCell ref="AI161:AI162"/>
    <mergeCell ref="AJ161:AJ162"/>
    <mergeCell ref="XFC138:XFC139"/>
    <mergeCell ref="XFD138:XFD139"/>
    <mergeCell ref="A161:A162"/>
    <mergeCell ref="D161:D162"/>
    <mergeCell ref="N161:N162"/>
    <mergeCell ref="O161:O162"/>
    <mergeCell ref="P161:P162"/>
    <mergeCell ref="R161:R162"/>
    <mergeCell ref="S161:S162"/>
    <mergeCell ref="T161:T162"/>
    <mergeCell ref="XEW138:XEW139"/>
    <mergeCell ref="XEX138:XEX139"/>
    <mergeCell ref="XEY138:XEY139"/>
    <mergeCell ref="XEZ138:XEZ139"/>
    <mergeCell ref="XFA138:XFA139"/>
    <mergeCell ref="XFB138:XFB139"/>
    <mergeCell ref="XEQ138:XEQ139"/>
    <mergeCell ref="XER138:XER139"/>
    <mergeCell ref="XES138:XES139"/>
    <mergeCell ref="XET138:XET139"/>
    <mergeCell ref="XEU138:XEU139"/>
    <mergeCell ref="XEV138:XEV139"/>
    <mergeCell ref="XEK138:XEK139"/>
    <mergeCell ref="XEL138:XEL139"/>
    <mergeCell ref="XEM138:XEM139"/>
    <mergeCell ref="XEN138:XEN139"/>
    <mergeCell ref="XEO138:XEO139"/>
    <mergeCell ref="XEP138:XEP139"/>
    <mergeCell ref="XEE138:XEE139"/>
    <mergeCell ref="XEF138:XEF139"/>
    <mergeCell ref="XEG138:XEG139"/>
    <mergeCell ref="XEH138:XEH139"/>
    <mergeCell ref="XEI138:XEI139"/>
    <mergeCell ref="XEJ138:XEJ139"/>
    <mergeCell ref="XDY138:XDY139"/>
    <mergeCell ref="XDZ138:XDZ139"/>
    <mergeCell ref="XEA138:XEA139"/>
    <mergeCell ref="XEB138:XEB139"/>
    <mergeCell ref="XEC138:XEC139"/>
    <mergeCell ref="XED138:XED139"/>
    <mergeCell ref="XDS138:XDS139"/>
    <mergeCell ref="XDT138:XDT139"/>
    <mergeCell ref="XDU138:XDU139"/>
    <mergeCell ref="XDV138:XDV139"/>
    <mergeCell ref="XDW138:XDW139"/>
    <mergeCell ref="XDX138:XDX139"/>
    <mergeCell ref="CA161:CA162"/>
    <mergeCell ref="CB161:CB162"/>
    <mergeCell ref="CC161:CC162"/>
    <mergeCell ref="CD161:CD162"/>
    <mergeCell ref="CE161:CE162"/>
    <mergeCell ref="CF161:CF162"/>
    <mergeCell ref="BU161:BU162"/>
    <mergeCell ref="BV161:BV162"/>
    <mergeCell ref="BW161:BW162"/>
    <mergeCell ref="BX161:BX162"/>
    <mergeCell ref="BY161:BY162"/>
    <mergeCell ref="BZ161:BZ162"/>
    <mergeCell ref="BO161:BO162"/>
    <mergeCell ref="BP161:BP162"/>
    <mergeCell ref="BQ161:BQ162"/>
    <mergeCell ref="BR161:BR162"/>
    <mergeCell ref="BS161:BS162"/>
    <mergeCell ref="BT161:BT162"/>
    <mergeCell ref="BI161:BI162"/>
    <mergeCell ref="BJ161:BJ162"/>
    <mergeCell ref="BK161:BK162"/>
    <mergeCell ref="BL161:BL162"/>
    <mergeCell ref="BM161:BM162"/>
    <mergeCell ref="BN161:BN162"/>
    <mergeCell ref="BC161:BC162"/>
    <mergeCell ref="BD161:BD162"/>
    <mergeCell ref="BE161:BE162"/>
    <mergeCell ref="BF161:BF162"/>
    <mergeCell ref="BG161:BG162"/>
    <mergeCell ref="BH161:BH162"/>
    <mergeCell ref="AW161:AW162"/>
    <mergeCell ref="AX161:AX162"/>
    <mergeCell ref="AY161:AY162"/>
    <mergeCell ref="AZ161:AZ162"/>
    <mergeCell ref="BA161:BA162"/>
    <mergeCell ref="BB161:BB162"/>
    <mergeCell ref="DK161:DK162"/>
    <mergeCell ref="DL161:DL162"/>
    <mergeCell ref="DM161:DM162"/>
    <mergeCell ref="DN161:DN162"/>
    <mergeCell ref="DO161:DO162"/>
    <mergeCell ref="DP161:DP162"/>
    <mergeCell ref="DE161:DE162"/>
    <mergeCell ref="DF161:DF162"/>
    <mergeCell ref="DG161:DG162"/>
    <mergeCell ref="DH161:DH162"/>
    <mergeCell ref="DI161:DI162"/>
    <mergeCell ref="DJ161:DJ162"/>
    <mergeCell ref="CY161:CY162"/>
    <mergeCell ref="CZ161:CZ162"/>
    <mergeCell ref="DA161:DA162"/>
    <mergeCell ref="DB161:DB162"/>
    <mergeCell ref="DC161:DC162"/>
    <mergeCell ref="DD161:DD162"/>
    <mergeCell ref="CS161:CS162"/>
    <mergeCell ref="CT161:CT162"/>
    <mergeCell ref="CU161:CU162"/>
    <mergeCell ref="CV161:CV162"/>
    <mergeCell ref="CW161:CW162"/>
    <mergeCell ref="CX161:CX162"/>
    <mergeCell ref="CM161:CM162"/>
    <mergeCell ref="CN161:CN162"/>
    <mergeCell ref="CO161:CO162"/>
    <mergeCell ref="CP161:CP162"/>
    <mergeCell ref="CQ161:CQ162"/>
    <mergeCell ref="CR161:CR162"/>
    <mergeCell ref="CG161:CG162"/>
    <mergeCell ref="CH161:CH162"/>
    <mergeCell ref="CI161:CI162"/>
    <mergeCell ref="CJ161:CJ162"/>
    <mergeCell ref="CK161:CK162"/>
    <mergeCell ref="CL161:CL162"/>
    <mergeCell ref="EU161:EU162"/>
    <mergeCell ref="EV161:EV162"/>
    <mergeCell ref="EW161:EW162"/>
    <mergeCell ref="EX161:EX162"/>
    <mergeCell ref="EY161:EY162"/>
    <mergeCell ref="EZ161:EZ162"/>
    <mergeCell ref="EO161:EO162"/>
    <mergeCell ref="EP161:EP162"/>
    <mergeCell ref="EQ161:EQ162"/>
    <mergeCell ref="ER161:ER162"/>
    <mergeCell ref="ES161:ES162"/>
    <mergeCell ref="ET161:ET162"/>
    <mergeCell ref="EI161:EI162"/>
    <mergeCell ref="EJ161:EJ162"/>
    <mergeCell ref="EK161:EK162"/>
    <mergeCell ref="EL161:EL162"/>
    <mergeCell ref="EM161:EM162"/>
    <mergeCell ref="EN161:EN162"/>
    <mergeCell ref="EC161:EC162"/>
    <mergeCell ref="ED161:ED162"/>
    <mergeCell ref="EE161:EE162"/>
    <mergeCell ref="EF161:EF162"/>
    <mergeCell ref="EG161:EG162"/>
    <mergeCell ref="EH161:EH162"/>
    <mergeCell ref="DW161:DW162"/>
    <mergeCell ref="DX161:DX162"/>
    <mergeCell ref="DY161:DY162"/>
    <mergeCell ref="DZ161:DZ162"/>
    <mergeCell ref="EA161:EA162"/>
    <mergeCell ref="EB161:EB162"/>
    <mergeCell ref="DQ161:DQ162"/>
    <mergeCell ref="DR161:DR162"/>
    <mergeCell ref="DS161:DS162"/>
    <mergeCell ref="DT161:DT162"/>
    <mergeCell ref="DU161:DU162"/>
    <mergeCell ref="DV161:DV162"/>
    <mergeCell ref="GE161:GE162"/>
    <mergeCell ref="GF161:GF162"/>
    <mergeCell ref="GG161:GG162"/>
    <mergeCell ref="GH161:GH162"/>
    <mergeCell ref="GI161:GI162"/>
    <mergeCell ref="GJ161:GJ162"/>
    <mergeCell ref="FY161:FY162"/>
    <mergeCell ref="FZ161:FZ162"/>
    <mergeCell ref="GA161:GA162"/>
    <mergeCell ref="GB161:GB162"/>
    <mergeCell ref="GC161:GC162"/>
    <mergeCell ref="GD161:GD162"/>
    <mergeCell ref="FS161:FS162"/>
    <mergeCell ref="FT161:FT162"/>
    <mergeCell ref="FU161:FU162"/>
    <mergeCell ref="FV161:FV162"/>
    <mergeCell ref="FW161:FW162"/>
    <mergeCell ref="FX161:FX162"/>
    <mergeCell ref="FM161:FM162"/>
    <mergeCell ref="FN161:FN162"/>
    <mergeCell ref="FO161:FO162"/>
    <mergeCell ref="FP161:FP162"/>
    <mergeCell ref="FQ161:FQ162"/>
    <mergeCell ref="FR161:FR162"/>
    <mergeCell ref="FG161:FG162"/>
    <mergeCell ref="FH161:FH162"/>
    <mergeCell ref="FI161:FI162"/>
    <mergeCell ref="FJ161:FJ162"/>
    <mergeCell ref="FK161:FK162"/>
    <mergeCell ref="FL161:FL162"/>
    <mergeCell ref="FA161:FA162"/>
    <mergeCell ref="FB161:FB162"/>
    <mergeCell ref="FC161:FC162"/>
    <mergeCell ref="FD161:FD162"/>
    <mergeCell ref="FE161:FE162"/>
    <mergeCell ref="FF161:FF162"/>
    <mergeCell ref="HO161:HO162"/>
    <mergeCell ref="HP161:HP162"/>
    <mergeCell ref="HQ161:HQ162"/>
    <mergeCell ref="HR161:HR162"/>
    <mergeCell ref="HS161:HS162"/>
    <mergeCell ref="HT161:HT162"/>
    <mergeCell ref="HI161:HI162"/>
    <mergeCell ref="HJ161:HJ162"/>
    <mergeCell ref="HK161:HK162"/>
    <mergeCell ref="HL161:HL162"/>
    <mergeCell ref="HM161:HM162"/>
    <mergeCell ref="HN161:HN162"/>
    <mergeCell ref="HC161:HC162"/>
    <mergeCell ref="HD161:HD162"/>
    <mergeCell ref="HE161:HE162"/>
    <mergeCell ref="HF161:HF162"/>
    <mergeCell ref="HG161:HG162"/>
    <mergeCell ref="HH161:HH162"/>
    <mergeCell ref="GW161:GW162"/>
    <mergeCell ref="GX161:GX162"/>
    <mergeCell ref="GY161:GY162"/>
    <mergeCell ref="GZ161:GZ162"/>
    <mergeCell ref="HA161:HA162"/>
    <mergeCell ref="HB161:HB162"/>
    <mergeCell ref="GQ161:GQ162"/>
    <mergeCell ref="GR161:GR162"/>
    <mergeCell ref="GS161:GS162"/>
    <mergeCell ref="GT161:GT162"/>
    <mergeCell ref="GU161:GU162"/>
    <mergeCell ref="GV161:GV162"/>
    <mergeCell ref="GK161:GK162"/>
    <mergeCell ref="GL161:GL162"/>
    <mergeCell ref="GM161:GM162"/>
    <mergeCell ref="GN161:GN162"/>
    <mergeCell ref="GO161:GO162"/>
    <mergeCell ref="GP161:GP162"/>
    <mergeCell ref="IY161:IY162"/>
    <mergeCell ref="IZ161:IZ162"/>
    <mergeCell ref="JA161:JA162"/>
    <mergeCell ref="JB161:JB162"/>
    <mergeCell ref="JC161:JC162"/>
    <mergeCell ref="JD161:JD162"/>
    <mergeCell ref="IS161:IS162"/>
    <mergeCell ref="IT161:IT162"/>
    <mergeCell ref="IU161:IU162"/>
    <mergeCell ref="IV161:IV162"/>
    <mergeCell ref="IW161:IW162"/>
    <mergeCell ref="IX161:IX162"/>
    <mergeCell ref="IM161:IM162"/>
    <mergeCell ref="IN161:IN162"/>
    <mergeCell ref="IO161:IO162"/>
    <mergeCell ref="IP161:IP162"/>
    <mergeCell ref="IQ161:IQ162"/>
    <mergeCell ref="IR161:IR162"/>
    <mergeCell ref="IG161:IG162"/>
    <mergeCell ref="IH161:IH162"/>
    <mergeCell ref="II161:II162"/>
    <mergeCell ref="IJ161:IJ162"/>
    <mergeCell ref="IK161:IK162"/>
    <mergeCell ref="IL161:IL162"/>
    <mergeCell ref="IA161:IA162"/>
    <mergeCell ref="IB161:IB162"/>
    <mergeCell ref="IC161:IC162"/>
    <mergeCell ref="ID161:ID162"/>
    <mergeCell ref="IE161:IE162"/>
    <mergeCell ref="IF161:IF162"/>
    <mergeCell ref="HU161:HU162"/>
    <mergeCell ref="HV161:HV162"/>
    <mergeCell ref="HW161:HW162"/>
    <mergeCell ref="HX161:HX162"/>
    <mergeCell ref="HY161:HY162"/>
    <mergeCell ref="HZ161:HZ162"/>
    <mergeCell ref="KI161:KI162"/>
    <mergeCell ref="KJ161:KJ162"/>
    <mergeCell ref="KK161:KK162"/>
    <mergeCell ref="KL161:KL162"/>
    <mergeCell ref="KM161:KM162"/>
    <mergeCell ref="KN161:KN162"/>
    <mergeCell ref="KC161:KC162"/>
    <mergeCell ref="KD161:KD162"/>
    <mergeCell ref="KE161:KE162"/>
    <mergeCell ref="KF161:KF162"/>
    <mergeCell ref="KG161:KG162"/>
    <mergeCell ref="KH161:KH162"/>
    <mergeCell ref="JW161:JW162"/>
    <mergeCell ref="JX161:JX162"/>
    <mergeCell ref="JY161:JY162"/>
    <mergeCell ref="JZ161:JZ162"/>
    <mergeCell ref="KA161:KA162"/>
    <mergeCell ref="KB161:KB162"/>
    <mergeCell ref="JQ161:JQ162"/>
    <mergeCell ref="JR161:JR162"/>
    <mergeCell ref="JS161:JS162"/>
    <mergeCell ref="JT161:JT162"/>
    <mergeCell ref="JU161:JU162"/>
    <mergeCell ref="JV161:JV162"/>
    <mergeCell ref="JK161:JK162"/>
    <mergeCell ref="JL161:JL162"/>
    <mergeCell ref="JM161:JM162"/>
    <mergeCell ref="JN161:JN162"/>
    <mergeCell ref="JO161:JO162"/>
    <mergeCell ref="JP161:JP162"/>
    <mergeCell ref="JE161:JE162"/>
    <mergeCell ref="JF161:JF162"/>
    <mergeCell ref="JG161:JG162"/>
    <mergeCell ref="JH161:JH162"/>
    <mergeCell ref="JI161:JI162"/>
    <mergeCell ref="JJ161:JJ162"/>
    <mergeCell ref="LS161:LS162"/>
    <mergeCell ref="LT161:LT162"/>
    <mergeCell ref="LU161:LU162"/>
    <mergeCell ref="LV161:LV162"/>
    <mergeCell ref="LW161:LW162"/>
    <mergeCell ref="LX161:LX162"/>
    <mergeCell ref="LM161:LM162"/>
    <mergeCell ref="LN161:LN162"/>
    <mergeCell ref="LO161:LO162"/>
    <mergeCell ref="LP161:LP162"/>
    <mergeCell ref="LQ161:LQ162"/>
    <mergeCell ref="LR161:LR162"/>
    <mergeCell ref="LG161:LG162"/>
    <mergeCell ref="LH161:LH162"/>
    <mergeCell ref="LI161:LI162"/>
    <mergeCell ref="LJ161:LJ162"/>
    <mergeCell ref="LK161:LK162"/>
    <mergeCell ref="LL161:LL162"/>
    <mergeCell ref="LA161:LA162"/>
    <mergeCell ref="LB161:LB162"/>
    <mergeCell ref="LC161:LC162"/>
    <mergeCell ref="LD161:LD162"/>
    <mergeCell ref="LE161:LE162"/>
    <mergeCell ref="LF161:LF162"/>
    <mergeCell ref="KU161:KU162"/>
    <mergeCell ref="KV161:KV162"/>
    <mergeCell ref="KW161:KW162"/>
    <mergeCell ref="KX161:KX162"/>
    <mergeCell ref="KY161:KY162"/>
    <mergeCell ref="KZ161:KZ162"/>
    <mergeCell ref="KO161:KO162"/>
    <mergeCell ref="KP161:KP162"/>
    <mergeCell ref="KQ161:KQ162"/>
    <mergeCell ref="KR161:KR162"/>
    <mergeCell ref="KS161:KS162"/>
    <mergeCell ref="KT161:KT162"/>
    <mergeCell ref="NC161:NC162"/>
    <mergeCell ref="ND161:ND162"/>
    <mergeCell ref="NE161:NE162"/>
    <mergeCell ref="NF161:NF162"/>
    <mergeCell ref="NG161:NG162"/>
    <mergeCell ref="NH161:NH162"/>
    <mergeCell ref="MW161:MW162"/>
    <mergeCell ref="MX161:MX162"/>
    <mergeCell ref="MY161:MY162"/>
    <mergeCell ref="MZ161:MZ162"/>
    <mergeCell ref="NA161:NA162"/>
    <mergeCell ref="NB161:NB162"/>
    <mergeCell ref="MQ161:MQ162"/>
    <mergeCell ref="MR161:MR162"/>
    <mergeCell ref="MS161:MS162"/>
    <mergeCell ref="MT161:MT162"/>
    <mergeCell ref="MU161:MU162"/>
    <mergeCell ref="MV161:MV162"/>
    <mergeCell ref="MK161:MK162"/>
    <mergeCell ref="ML161:ML162"/>
    <mergeCell ref="MM161:MM162"/>
    <mergeCell ref="MN161:MN162"/>
    <mergeCell ref="MO161:MO162"/>
    <mergeCell ref="MP161:MP162"/>
    <mergeCell ref="ME161:ME162"/>
    <mergeCell ref="MF161:MF162"/>
    <mergeCell ref="MG161:MG162"/>
    <mergeCell ref="MH161:MH162"/>
    <mergeCell ref="MI161:MI162"/>
    <mergeCell ref="MJ161:MJ162"/>
    <mergeCell ref="LY161:LY162"/>
    <mergeCell ref="LZ161:LZ162"/>
    <mergeCell ref="MA161:MA162"/>
    <mergeCell ref="MB161:MB162"/>
    <mergeCell ref="MC161:MC162"/>
    <mergeCell ref="MD161:MD162"/>
    <mergeCell ref="OM161:OM162"/>
    <mergeCell ref="ON161:ON162"/>
    <mergeCell ref="OO161:OO162"/>
    <mergeCell ref="OP161:OP162"/>
    <mergeCell ref="OQ161:OQ162"/>
    <mergeCell ref="OR161:OR162"/>
    <mergeCell ref="OG161:OG162"/>
    <mergeCell ref="OH161:OH162"/>
    <mergeCell ref="OI161:OI162"/>
    <mergeCell ref="OJ161:OJ162"/>
    <mergeCell ref="OK161:OK162"/>
    <mergeCell ref="OL161:OL162"/>
    <mergeCell ref="OA161:OA162"/>
    <mergeCell ref="OB161:OB162"/>
    <mergeCell ref="OC161:OC162"/>
    <mergeCell ref="OD161:OD162"/>
    <mergeCell ref="OE161:OE162"/>
    <mergeCell ref="OF161:OF162"/>
    <mergeCell ref="NU161:NU162"/>
    <mergeCell ref="NV161:NV162"/>
    <mergeCell ref="NW161:NW162"/>
    <mergeCell ref="NX161:NX162"/>
    <mergeCell ref="NY161:NY162"/>
    <mergeCell ref="NZ161:NZ162"/>
    <mergeCell ref="NO161:NO162"/>
    <mergeCell ref="NP161:NP162"/>
    <mergeCell ref="NQ161:NQ162"/>
    <mergeCell ref="NR161:NR162"/>
    <mergeCell ref="NS161:NS162"/>
    <mergeCell ref="NT161:NT162"/>
    <mergeCell ref="NI161:NI162"/>
    <mergeCell ref="NJ161:NJ162"/>
    <mergeCell ref="NK161:NK162"/>
    <mergeCell ref="NL161:NL162"/>
    <mergeCell ref="NM161:NM162"/>
    <mergeCell ref="NN161:NN162"/>
    <mergeCell ref="PW161:PW162"/>
    <mergeCell ref="PX161:PX162"/>
    <mergeCell ref="PY161:PY162"/>
    <mergeCell ref="PZ161:PZ162"/>
    <mergeCell ref="QA161:QA162"/>
    <mergeCell ref="QB161:QB162"/>
    <mergeCell ref="PQ161:PQ162"/>
    <mergeCell ref="PR161:PR162"/>
    <mergeCell ref="PS161:PS162"/>
    <mergeCell ref="PT161:PT162"/>
    <mergeCell ref="PU161:PU162"/>
    <mergeCell ref="PV161:PV162"/>
    <mergeCell ref="PK161:PK162"/>
    <mergeCell ref="PL161:PL162"/>
    <mergeCell ref="PM161:PM162"/>
    <mergeCell ref="PN161:PN162"/>
    <mergeCell ref="PO161:PO162"/>
    <mergeCell ref="PP161:PP162"/>
    <mergeCell ref="PE161:PE162"/>
    <mergeCell ref="PF161:PF162"/>
    <mergeCell ref="PG161:PG162"/>
    <mergeCell ref="PH161:PH162"/>
    <mergeCell ref="PI161:PI162"/>
    <mergeCell ref="PJ161:PJ162"/>
    <mergeCell ref="OY161:OY162"/>
    <mergeCell ref="OZ161:OZ162"/>
    <mergeCell ref="PA161:PA162"/>
    <mergeCell ref="PB161:PB162"/>
    <mergeCell ref="PC161:PC162"/>
    <mergeCell ref="PD161:PD162"/>
    <mergeCell ref="OS161:OS162"/>
    <mergeCell ref="OT161:OT162"/>
    <mergeCell ref="OU161:OU162"/>
    <mergeCell ref="OV161:OV162"/>
    <mergeCell ref="OW161:OW162"/>
    <mergeCell ref="OX161:OX162"/>
    <mergeCell ref="RG161:RG162"/>
    <mergeCell ref="RH161:RH162"/>
    <mergeCell ref="RI161:RI162"/>
    <mergeCell ref="RJ161:RJ162"/>
    <mergeCell ref="RK161:RK162"/>
    <mergeCell ref="RL161:RL162"/>
    <mergeCell ref="RA161:RA162"/>
    <mergeCell ref="RB161:RB162"/>
    <mergeCell ref="RC161:RC162"/>
    <mergeCell ref="RD161:RD162"/>
    <mergeCell ref="RE161:RE162"/>
    <mergeCell ref="RF161:RF162"/>
    <mergeCell ref="QU161:QU162"/>
    <mergeCell ref="QV161:QV162"/>
    <mergeCell ref="QW161:QW162"/>
    <mergeCell ref="QX161:QX162"/>
    <mergeCell ref="QY161:QY162"/>
    <mergeCell ref="QZ161:QZ162"/>
    <mergeCell ref="QO161:QO162"/>
    <mergeCell ref="QP161:QP162"/>
    <mergeCell ref="QQ161:QQ162"/>
    <mergeCell ref="QR161:QR162"/>
    <mergeCell ref="QS161:QS162"/>
    <mergeCell ref="QT161:QT162"/>
    <mergeCell ref="QI161:QI162"/>
    <mergeCell ref="QJ161:QJ162"/>
    <mergeCell ref="QK161:QK162"/>
    <mergeCell ref="QL161:QL162"/>
    <mergeCell ref="QM161:QM162"/>
    <mergeCell ref="QN161:QN162"/>
    <mergeCell ref="QC161:QC162"/>
    <mergeCell ref="QD161:QD162"/>
    <mergeCell ref="QE161:QE162"/>
    <mergeCell ref="QF161:QF162"/>
    <mergeCell ref="QG161:QG162"/>
    <mergeCell ref="QH161:QH162"/>
    <mergeCell ref="SQ161:SQ162"/>
    <mergeCell ref="SR161:SR162"/>
    <mergeCell ref="SS161:SS162"/>
    <mergeCell ref="ST161:ST162"/>
    <mergeCell ref="SU161:SU162"/>
    <mergeCell ref="SV161:SV162"/>
    <mergeCell ref="SK161:SK162"/>
    <mergeCell ref="SL161:SL162"/>
    <mergeCell ref="SM161:SM162"/>
    <mergeCell ref="SN161:SN162"/>
    <mergeCell ref="SO161:SO162"/>
    <mergeCell ref="SP161:SP162"/>
    <mergeCell ref="SE161:SE162"/>
    <mergeCell ref="SF161:SF162"/>
    <mergeCell ref="SG161:SG162"/>
    <mergeCell ref="SH161:SH162"/>
    <mergeCell ref="SI161:SI162"/>
    <mergeCell ref="SJ161:SJ162"/>
    <mergeCell ref="RY161:RY162"/>
    <mergeCell ref="RZ161:RZ162"/>
    <mergeCell ref="SA161:SA162"/>
    <mergeCell ref="SB161:SB162"/>
    <mergeCell ref="SC161:SC162"/>
    <mergeCell ref="SD161:SD162"/>
    <mergeCell ref="RS161:RS162"/>
    <mergeCell ref="RT161:RT162"/>
    <mergeCell ref="RU161:RU162"/>
    <mergeCell ref="RV161:RV162"/>
    <mergeCell ref="RW161:RW162"/>
    <mergeCell ref="RX161:RX162"/>
    <mergeCell ref="RM161:RM162"/>
    <mergeCell ref="RN161:RN162"/>
    <mergeCell ref="RO161:RO162"/>
    <mergeCell ref="RP161:RP162"/>
    <mergeCell ref="RQ161:RQ162"/>
    <mergeCell ref="RR161:RR162"/>
    <mergeCell ref="UA161:UA162"/>
    <mergeCell ref="UB161:UB162"/>
    <mergeCell ref="UC161:UC162"/>
    <mergeCell ref="UD161:UD162"/>
    <mergeCell ref="UE161:UE162"/>
    <mergeCell ref="UF161:UF162"/>
    <mergeCell ref="TU161:TU162"/>
    <mergeCell ref="TV161:TV162"/>
    <mergeCell ref="TW161:TW162"/>
    <mergeCell ref="TX161:TX162"/>
    <mergeCell ref="TY161:TY162"/>
    <mergeCell ref="TZ161:TZ162"/>
    <mergeCell ref="TO161:TO162"/>
    <mergeCell ref="TP161:TP162"/>
    <mergeCell ref="TQ161:TQ162"/>
    <mergeCell ref="TR161:TR162"/>
    <mergeCell ref="TS161:TS162"/>
    <mergeCell ref="TT161:TT162"/>
    <mergeCell ref="TI161:TI162"/>
    <mergeCell ref="TJ161:TJ162"/>
    <mergeCell ref="TK161:TK162"/>
    <mergeCell ref="TL161:TL162"/>
    <mergeCell ref="TM161:TM162"/>
    <mergeCell ref="TN161:TN162"/>
    <mergeCell ref="TC161:TC162"/>
    <mergeCell ref="TD161:TD162"/>
    <mergeCell ref="TE161:TE162"/>
    <mergeCell ref="TF161:TF162"/>
    <mergeCell ref="TG161:TG162"/>
    <mergeCell ref="TH161:TH162"/>
    <mergeCell ref="SW161:SW162"/>
    <mergeCell ref="SX161:SX162"/>
    <mergeCell ref="SY161:SY162"/>
    <mergeCell ref="SZ161:SZ162"/>
    <mergeCell ref="TA161:TA162"/>
    <mergeCell ref="TB161:TB162"/>
    <mergeCell ref="VK161:VK162"/>
    <mergeCell ref="VL161:VL162"/>
    <mergeCell ref="VM161:VM162"/>
    <mergeCell ref="VN161:VN162"/>
    <mergeCell ref="VO161:VO162"/>
    <mergeCell ref="VP161:VP162"/>
    <mergeCell ref="VE161:VE162"/>
    <mergeCell ref="VF161:VF162"/>
    <mergeCell ref="VG161:VG162"/>
    <mergeCell ref="VH161:VH162"/>
    <mergeCell ref="VI161:VI162"/>
    <mergeCell ref="VJ161:VJ162"/>
    <mergeCell ref="UY161:UY162"/>
    <mergeCell ref="UZ161:UZ162"/>
    <mergeCell ref="VA161:VA162"/>
    <mergeCell ref="VB161:VB162"/>
    <mergeCell ref="VC161:VC162"/>
    <mergeCell ref="VD161:VD162"/>
    <mergeCell ref="US161:US162"/>
    <mergeCell ref="UT161:UT162"/>
    <mergeCell ref="UU161:UU162"/>
    <mergeCell ref="UV161:UV162"/>
    <mergeCell ref="UW161:UW162"/>
    <mergeCell ref="UX161:UX162"/>
    <mergeCell ref="UM161:UM162"/>
    <mergeCell ref="UN161:UN162"/>
    <mergeCell ref="UO161:UO162"/>
    <mergeCell ref="UP161:UP162"/>
    <mergeCell ref="UQ161:UQ162"/>
    <mergeCell ref="UR161:UR162"/>
    <mergeCell ref="UG161:UG162"/>
    <mergeCell ref="UH161:UH162"/>
    <mergeCell ref="UI161:UI162"/>
    <mergeCell ref="UJ161:UJ162"/>
    <mergeCell ref="UK161:UK162"/>
    <mergeCell ref="UL161:UL162"/>
    <mergeCell ref="WU161:WU162"/>
    <mergeCell ref="WV161:WV162"/>
    <mergeCell ref="WW161:WW162"/>
    <mergeCell ref="WX161:WX162"/>
    <mergeCell ref="WY161:WY162"/>
    <mergeCell ref="WZ161:WZ162"/>
    <mergeCell ref="WO161:WO162"/>
    <mergeCell ref="WP161:WP162"/>
    <mergeCell ref="WQ161:WQ162"/>
    <mergeCell ref="WR161:WR162"/>
    <mergeCell ref="WS161:WS162"/>
    <mergeCell ref="WT161:WT162"/>
    <mergeCell ref="WI161:WI162"/>
    <mergeCell ref="WJ161:WJ162"/>
    <mergeCell ref="WK161:WK162"/>
    <mergeCell ref="WL161:WL162"/>
    <mergeCell ref="WM161:WM162"/>
    <mergeCell ref="WN161:WN162"/>
    <mergeCell ref="WC161:WC162"/>
    <mergeCell ref="WD161:WD162"/>
    <mergeCell ref="WE161:WE162"/>
    <mergeCell ref="WF161:WF162"/>
    <mergeCell ref="WG161:WG162"/>
    <mergeCell ref="WH161:WH162"/>
    <mergeCell ref="VW161:VW162"/>
    <mergeCell ref="VX161:VX162"/>
    <mergeCell ref="VY161:VY162"/>
    <mergeCell ref="VZ161:VZ162"/>
    <mergeCell ref="WA161:WA162"/>
    <mergeCell ref="WB161:WB162"/>
    <mergeCell ref="VQ161:VQ162"/>
    <mergeCell ref="VR161:VR162"/>
    <mergeCell ref="VS161:VS162"/>
    <mergeCell ref="VT161:VT162"/>
    <mergeCell ref="VU161:VU162"/>
    <mergeCell ref="VV161:VV162"/>
    <mergeCell ref="YE161:YE162"/>
    <mergeCell ref="YF161:YF162"/>
    <mergeCell ref="YG161:YG162"/>
    <mergeCell ref="YH161:YH162"/>
    <mergeCell ref="YI161:YI162"/>
    <mergeCell ref="YJ161:YJ162"/>
    <mergeCell ref="XY161:XY162"/>
    <mergeCell ref="XZ161:XZ162"/>
    <mergeCell ref="YA161:YA162"/>
    <mergeCell ref="YB161:YB162"/>
    <mergeCell ref="YC161:YC162"/>
    <mergeCell ref="YD161:YD162"/>
    <mergeCell ref="XS161:XS162"/>
    <mergeCell ref="XT161:XT162"/>
    <mergeCell ref="XU161:XU162"/>
    <mergeCell ref="XV161:XV162"/>
    <mergeCell ref="XW161:XW162"/>
    <mergeCell ref="XX161:XX162"/>
    <mergeCell ref="XM161:XM162"/>
    <mergeCell ref="XN161:XN162"/>
    <mergeCell ref="XO161:XO162"/>
    <mergeCell ref="XP161:XP162"/>
    <mergeCell ref="XQ161:XQ162"/>
    <mergeCell ref="XR161:XR162"/>
    <mergeCell ref="XG161:XG162"/>
    <mergeCell ref="XH161:XH162"/>
    <mergeCell ref="XI161:XI162"/>
    <mergeCell ref="XJ161:XJ162"/>
    <mergeCell ref="XK161:XK162"/>
    <mergeCell ref="XL161:XL162"/>
    <mergeCell ref="XA161:XA162"/>
    <mergeCell ref="XB161:XB162"/>
    <mergeCell ref="XC161:XC162"/>
    <mergeCell ref="XD161:XD162"/>
    <mergeCell ref="XE161:XE162"/>
    <mergeCell ref="XF161:XF162"/>
    <mergeCell ref="ZO161:ZO162"/>
    <mergeCell ref="ZP161:ZP162"/>
    <mergeCell ref="ZQ161:ZQ162"/>
    <mergeCell ref="ZR161:ZR162"/>
    <mergeCell ref="ZS161:ZS162"/>
    <mergeCell ref="ZT161:ZT162"/>
    <mergeCell ref="ZI161:ZI162"/>
    <mergeCell ref="ZJ161:ZJ162"/>
    <mergeCell ref="ZK161:ZK162"/>
    <mergeCell ref="ZL161:ZL162"/>
    <mergeCell ref="ZM161:ZM162"/>
    <mergeCell ref="ZN161:ZN162"/>
    <mergeCell ref="ZC161:ZC162"/>
    <mergeCell ref="ZD161:ZD162"/>
    <mergeCell ref="ZE161:ZE162"/>
    <mergeCell ref="ZF161:ZF162"/>
    <mergeCell ref="ZG161:ZG162"/>
    <mergeCell ref="ZH161:ZH162"/>
    <mergeCell ref="YW161:YW162"/>
    <mergeCell ref="YX161:YX162"/>
    <mergeCell ref="YY161:YY162"/>
    <mergeCell ref="YZ161:YZ162"/>
    <mergeCell ref="ZA161:ZA162"/>
    <mergeCell ref="ZB161:ZB162"/>
    <mergeCell ref="YQ161:YQ162"/>
    <mergeCell ref="YR161:YR162"/>
    <mergeCell ref="YS161:YS162"/>
    <mergeCell ref="YT161:YT162"/>
    <mergeCell ref="YU161:YU162"/>
    <mergeCell ref="YV161:YV162"/>
    <mergeCell ref="YK161:YK162"/>
    <mergeCell ref="YL161:YL162"/>
    <mergeCell ref="YM161:YM162"/>
    <mergeCell ref="YN161:YN162"/>
    <mergeCell ref="YO161:YO162"/>
    <mergeCell ref="YP161:YP162"/>
    <mergeCell ref="AAY161:AAY162"/>
    <mergeCell ref="AAZ161:AAZ162"/>
    <mergeCell ref="ABA161:ABA162"/>
    <mergeCell ref="ABB161:ABB162"/>
    <mergeCell ref="ABC161:ABC162"/>
    <mergeCell ref="ABD161:ABD162"/>
    <mergeCell ref="AAS161:AAS162"/>
    <mergeCell ref="AAT161:AAT162"/>
    <mergeCell ref="AAU161:AAU162"/>
    <mergeCell ref="AAV161:AAV162"/>
    <mergeCell ref="AAW161:AAW162"/>
    <mergeCell ref="AAX161:AAX162"/>
    <mergeCell ref="AAM161:AAM162"/>
    <mergeCell ref="AAN161:AAN162"/>
    <mergeCell ref="AAO161:AAO162"/>
    <mergeCell ref="AAP161:AAP162"/>
    <mergeCell ref="AAQ161:AAQ162"/>
    <mergeCell ref="AAR161:AAR162"/>
    <mergeCell ref="AAG161:AAG162"/>
    <mergeCell ref="AAH161:AAH162"/>
    <mergeCell ref="AAI161:AAI162"/>
    <mergeCell ref="AAJ161:AAJ162"/>
    <mergeCell ref="AAK161:AAK162"/>
    <mergeCell ref="AAL161:AAL162"/>
    <mergeCell ref="AAA161:AAA162"/>
    <mergeCell ref="AAB161:AAB162"/>
    <mergeCell ref="AAC161:AAC162"/>
    <mergeCell ref="AAD161:AAD162"/>
    <mergeCell ref="AAE161:AAE162"/>
    <mergeCell ref="AAF161:AAF162"/>
    <mergeCell ref="ZU161:ZU162"/>
    <mergeCell ref="ZV161:ZV162"/>
    <mergeCell ref="ZW161:ZW162"/>
    <mergeCell ref="ZX161:ZX162"/>
    <mergeCell ref="ZY161:ZY162"/>
    <mergeCell ref="ZZ161:ZZ162"/>
    <mergeCell ref="ACI161:ACI162"/>
    <mergeCell ref="ACJ161:ACJ162"/>
    <mergeCell ref="ACK161:ACK162"/>
    <mergeCell ref="ACL161:ACL162"/>
    <mergeCell ref="ACM161:ACM162"/>
    <mergeCell ref="ACN161:ACN162"/>
    <mergeCell ref="ACC161:ACC162"/>
    <mergeCell ref="ACD161:ACD162"/>
    <mergeCell ref="ACE161:ACE162"/>
    <mergeCell ref="ACF161:ACF162"/>
    <mergeCell ref="ACG161:ACG162"/>
    <mergeCell ref="ACH161:ACH162"/>
    <mergeCell ref="ABW161:ABW162"/>
    <mergeCell ref="ABX161:ABX162"/>
    <mergeCell ref="ABY161:ABY162"/>
    <mergeCell ref="ABZ161:ABZ162"/>
    <mergeCell ref="ACA161:ACA162"/>
    <mergeCell ref="ACB161:ACB162"/>
    <mergeCell ref="ABQ161:ABQ162"/>
    <mergeCell ref="ABR161:ABR162"/>
    <mergeCell ref="ABS161:ABS162"/>
    <mergeCell ref="ABT161:ABT162"/>
    <mergeCell ref="ABU161:ABU162"/>
    <mergeCell ref="ABV161:ABV162"/>
    <mergeCell ref="ABK161:ABK162"/>
    <mergeCell ref="ABL161:ABL162"/>
    <mergeCell ref="ABM161:ABM162"/>
    <mergeCell ref="ABN161:ABN162"/>
    <mergeCell ref="ABO161:ABO162"/>
    <mergeCell ref="ABP161:ABP162"/>
    <mergeCell ref="ABE161:ABE162"/>
    <mergeCell ref="ABF161:ABF162"/>
    <mergeCell ref="ABG161:ABG162"/>
    <mergeCell ref="ABH161:ABH162"/>
    <mergeCell ref="ABI161:ABI162"/>
    <mergeCell ref="ABJ161:ABJ162"/>
    <mergeCell ref="ADS161:ADS162"/>
    <mergeCell ref="ADT161:ADT162"/>
    <mergeCell ref="ADU161:ADU162"/>
    <mergeCell ref="ADV161:ADV162"/>
    <mergeCell ref="ADW161:ADW162"/>
    <mergeCell ref="ADX161:ADX162"/>
    <mergeCell ref="ADM161:ADM162"/>
    <mergeCell ref="ADN161:ADN162"/>
    <mergeCell ref="ADO161:ADO162"/>
    <mergeCell ref="ADP161:ADP162"/>
    <mergeCell ref="ADQ161:ADQ162"/>
    <mergeCell ref="ADR161:ADR162"/>
    <mergeCell ref="ADG161:ADG162"/>
    <mergeCell ref="ADH161:ADH162"/>
    <mergeCell ref="ADI161:ADI162"/>
    <mergeCell ref="ADJ161:ADJ162"/>
    <mergeCell ref="ADK161:ADK162"/>
    <mergeCell ref="ADL161:ADL162"/>
    <mergeCell ref="ADA161:ADA162"/>
    <mergeCell ref="ADB161:ADB162"/>
    <mergeCell ref="ADC161:ADC162"/>
    <mergeCell ref="ADD161:ADD162"/>
    <mergeCell ref="ADE161:ADE162"/>
    <mergeCell ref="ADF161:ADF162"/>
    <mergeCell ref="ACU161:ACU162"/>
    <mergeCell ref="ACV161:ACV162"/>
    <mergeCell ref="ACW161:ACW162"/>
    <mergeCell ref="ACX161:ACX162"/>
    <mergeCell ref="ACY161:ACY162"/>
    <mergeCell ref="ACZ161:ACZ162"/>
    <mergeCell ref="ACO161:ACO162"/>
    <mergeCell ref="ACP161:ACP162"/>
    <mergeCell ref="ACQ161:ACQ162"/>
    <mergeCell ref="ACR161:ACR162"/>
    <mergeCell ref="ACS161:ACS162"/>
    <mergeCell ref="ACT161:ACT162"/>
    <mergeCell ref="AFC161:AFC162"/>
    <mergeCell ref="AFD161:AFD162"/>
    <mergeCell ref="AFE161:AFE162"/>
    <mergeCell ref="AFF161:AFF162"/>
    <mergeCell ref="AFG161:AFG162"/>
    <mergeCell ref="AFH161:AFH162"/>
    <mergeCell ref="AEW161:AEW162"/>
    <mergeCell ref="AEX161:AEX162"/>
    <mergeCell ref="AEY161:AEY162"/>
    <mergeCell ref="AEZ161:AEZ162"/>
    <mergeCell ref="AFA161:AFA162"/>
    <mergeCell ref="AFB161:AFB162"/>
    <mergeCell ref="AEQ161:AEQ162"/>
    <mergeCell ref="AER161:AER162"/>
    <mergeCell ref="AES161:AES162"/>
    <mergeCell ref="AET161:AET162"/>
    <mergeCell ref="AEU161:AEU162"/>
    <mergeCell ref="AEV161:AEV162"/>
    <mergeCell ref="AEK161:AEK162"/>
    <mergeCell ref="AEL161:AEL162"/>
    <mergeCell ref="AEM161:AEM162"/>
    <mergeCell ref="AEN161:AEN162"/>
    <mergeCell ref="AEO161:AEO162"/>
    <mergeCell ref="AEP161:AEP162"/>
    <mergeCell ref="AEE161:AEE162"/>
    <mergeCell ref="AEF161:AEF162"/>
    <mergeCell ref="AEG161:AEG162"/>
    <mergeCell ref="AEH161:AEH162"/>
    <mergeCell ref="AEI161:AEI162"/>
    <mergeCell ref="AEJ161:AEJ162"/>
    <mergeCell ref="ADY161:ADY162"/>
    <mergeCell ref="ADZ161:ADZ162"/>
    <mergeCell ref="AEA161:AEA162"/>
    <mergeCell ref="AEB161:AEB162"/>
    <mergeCell ref="AEC161:AEC162"/>
    <mergeCell ref="AED161:AED162"/>
    <mergeCell ref="AGM161:AGM162"/>
    <mergeCell ref="AGN161:AGN162"/>
    <mergeCell ref="AGO161:AGO162"/>
    <mergeCell ref="AGP161:AGP162"/>
    <mergeCell ref="AGQ161:AGQ162"/>
    <mergeCell ref="AGR161:AGR162"/>
    <mergeCell ref="AGG161:AGG162"/>
    <mergeCell ref="AGH161:AGH162"/>
    <mergeCell ref="AGI161:AGI162"/>
    <mergeCell ref="AGJ161:AGJ162"/>
    <mergeCell ref="AGK161:AGK162"/>
    <mergeCell ref="AGL161:AGL162"/>
    <mergeCell ref="AGA161:AGA162"/>
    <mergeCell ref="AGB161:AGB162"/>
    <mergeCell ref="AGC161:AGC162"/>
    <mergeCell ref="AGD161:AGD162"/>
    <mergeCell ref="AGE161:AGE162"/>
    <mergeCell ref="AGF161:AGF162"/>
    <mergeCell ref="AFU161:AFU162"/>
    <mergeCell ref="AFV161:AFV162"/>
    <mergeCell ref="AFW161:AFW162"/>
    <mergeCell ref="AFX161:AFX162"/>
    <mergeCell ref="AFY161:AFY162"/>
    <mergeCell ref="AFZ161:AFZ162"/>
    <mergeCell ref="AFO161:AFO162"/>
    <mergeCell ref="AFP161:AFP162"/>
    <mergeCell ref="AFQ161:AFQ162"/>
    <mergeCell ref="AFR161:AFR162"/>
    <mergeCell ref="AFS161:AFS162"/>
    <mergeCell ref="AFT161:AFT162"/>
    <mergeCell ref="AFI161:AFI162"/>
    <mergeCell ref="AFJ161:AFJ162"/>
    <mergeCell ref="AFK161:AFK162"/>
    <mergeCell ref="AFL161:AFL162"/>
    <mergeCell ref="AFM161:AFM162"/>
    <mergeCell ref="AFN161:AFN162"/>
    <mergeCell ref="AHW161:AHW162"/>
    <mergeCell ref="AHX161:AHX162"/>
    <mergeCell ref="AHY161:AHY162"/>
    <mergeCell ref="AHZ161:AHZ162"/>
    <mergeCell ref="AIA161:AIA162"/>
    <mergeCell ref="AIB161:AIB162"/>
    <mergeCell ref="AHQ161:AHQ162"/>
    <mergeCell ref="AHR161:AHR162"/>
    <mergeCell ref="AHS161:AHS162"/>
    <mergeCell ref="AHT161:AHT162"/>
    <mergeCell ref="AHU161:AHU162"/>
    <mergeCell ref="AHV161:AHV162"/>
    <mergeCell ref="AHK161:AHK162"/>
    <mergeCell ref="AHL161:AHL162"/>
    <mergeCell ref="AHM161:AHM162"/>
    <mergeCell ref="AHN161:AHN162"/>
    <mergeCell ref="AHO161:AHO162"/>
    <mergeCell ref="AHP161:AHP162"/>
    <mergeCell ref="AHE161:AHE162"/>
    <mergeCell ref="AHF161:AHF162"/>
    <mergeCell ref="AHG161:AHG162"/>
    <mergeCell ref="AHH161:AHH162"/>
    <mergeCell ref="AHI161:AHI162"/>
    <mergeCell ref="AHJ161:AHJ162"/>
    <mergeCell ref="AGY161:AGY162"/>
    <mergeCell ref="AGZ161:AGZ162"/>
    <mergeCell ref="AHA161:AHA162"/>
    <mergeCell ref="AHB161:AHB162"/>
    <mergeCell ref="AHC161:AHC162"/>
    <mergeCell ref="AHD161:AHD162"/>
    <mergeCell ref="AGS161:AGS162"/>
    <mergeCell ref="AGT161:AGT162"/>
    <mergeCell ref="AGU161:AGU162"/>
    <mergeCell ref="AGV161:AGV162"/>
    <mergeCell ref="AGW161:AGW162"/>
    <mergeCell ref="AGX161:AGX162"/>
    <mergeCell ref="AJG161:AJG162"/>
    <mergeCell ref="AJH161:AJH162"/>
    <mergeCell ref="AJI161:AJI162"/>
    <mergeCell ref="AJJ161:AJJ162"/>
    <mergeCell ref="AJK161:AJK162"/>
    <mergeCell ref="AJL161:AJL162"/>
    <mergeCell ref="AJA161:AJA162"/>
    <mergeCell ref="AJB161:AJB162"/>
    <mergeCell ref="AJC161:AJC162"/>
    <mergeCell ref="AJD161:AJD162"/>
    <mergeCell ref="AJE161:AJE162"/>
    <mergeCell ref="AJF161:AJF162"/>
    <mergeCell ref="AIU161:AIU162"/>
    <mergeCell ref="AIV161:AIV162"/>
    <mergeCell ref="AIW161:AIW162"/>
    <mergeCell ref="AIX161:AIX162"/>
    <mergeCell ref="AIY161:AIY162"/>
    <mergeCell ref="AIZ161:AIZ162"/>
    <mergeCell ref="AIO161:AIO162"/>
    <mergeCell ref="AIP161:AIP162"/>
    <mergeCell ref="AIQ161:AIQ162"/>
    <mergeCell ref="AIR161:AIR162"/>
    <mergeCell ref="AIS161:AIS162"/>
    <mergeCell ref="AIT161:AIT162"/>
    <mergeCell ref="AII161:AII162"/>
    <mergeCell ref="AIJ161:AIJ162"/>
    <mergeCell ref="AIK161:AIK162"/>
    <mergeCell ref="AIL161:AIL162"/>
    <mergeCell ref="AIM161:AIM162"/>
    <mergeCell ref="AIN161:AIN162"/>
    <mergeCell ref="AIC161:AIC162"/>
    <mergeCell ref="AID161:AID162"/>
    <mergeCell ref="AIE161:AIE162"/>
    <mergeCell ref="AIF161:AIF162"/>
    <mergeCell ref="AIG161:AIG162"/>
    <mergeCell ref="AIH161:AIH162"/>
    <mergeCell ref="AKQ161:AKQ162"/>
    <mergeCell ref="AKR161:AKR162"/>
    <mergeCell ref="AKS161:AKS162"/>
    <mergeCell ref="AKT161:AKT162"/>
    <mergeCell ref="AKU161:AKU162"/>
    <mergeCell ref="AKV161:AKV162"/>
    <mergeCell ref="AKK161:AKK162"/>
    <mergeCell ref="AKL161:AKL162"/>
    <mergeCell ref="AKM161:AKM162"/>
    <mergeCell ref="AKN161:AKN162"/>
    <mergeCell ref="AKO161:AKO162"/>
    <mergeCell ref="AKP161:AKP162"/>
    <mergeCell ref="AKE161:AKE162"/>
    <mergeCell ref="AKF161:AKF162"/>
    <mergeCell ref="AKG161:AKG162"/>
    <mergeCell ref="AKH161:AKH162"/>
    <mergeCell ref="AKI161:AKI162"/>
    <mergeCell ref="AKJ161:AKJ162"/>
    <mergeCell ref="AJY161:AJY162"/>
    <mergeCell ref="AJZ161:AJZ162"/>
    <mergeCell ref="AKA161:AKA162"/>
    <mergeCell ref="AKB161:AKB162"/>
    <mergeCell ref="AKC161:AKC162"/>
    <mergeCell ref="AKD161:AKD162"/>
    <mergeCell ref="AJS161:AJS162"/>
    <mergeCell ref="AJT161:AJT162"/>
    <mergeCell ref="AJU161:AJU162"/>
    <mergeCell ref="AJV161:AJV162"/>
    <mergeCell ref="AJW161:AJW162"/>
    <mergeCell ref="AJX161:AJX162"/>
    <mergeCell ref="AJM161:AJM162"/>
    <mergeCell ref="AJN161:AJN162"/>
    <mergeCell ref="AJO161:AJO162"/>
    <mergeCell ref="AJP161:AJP162"/>
    <mergeCell ref="AJQ161:AJQ162"/>
    <mergeCell ref="AJR161:AJR162"/>
    <mergeCell ref="AMA161:AMA162"/>
    <mergeCell ref="AMB161:AMB162"/>
    <mergeCell ref="AMC161:AMC162"/>
    <mergeCell ref="AMD161:AMD162"/>
    <mergeCell ref="AME161:AME162"/>
    <mergeCell ref="AMF161:AMF162"/>
    <mergeCell ref="ALU161:ALU162"/>
    <mergeCell ref="ALV161:ALV162"/>
    <mergeCell ref="ALW161:ALW162"/>
    <mergeCell ref="ALX161:ALX162"/>
    <mergeCell ref="ALY161:ALY162"/>
    <mergeCell ref="ALZ161:ALZ162"/>
    <mergeCell ref="ALO161:ALO162"/>
    <mergeCell ref="ALP161:ALP162"/>
    <mergeCell ref="ALQ161:ALQ162"/>
    <mergeCell ref="ALR161:ALR162"/>
    <mergeCell ref="ALS161:ALS162"/>
    <mergeCell ref="ALT161:ALT162"/>
    <mergeCell ref="ALI161:ALI162"/>
    <mergeCell ref="ALJ161:ALJ162"/>
    <mergeCell ref="ALK161:ALK162"/>
    <mergeCell ref="ALL161:ALL162"/>
    <mergeCell ref="ALM161:ALM162"/>
    <mergeCell ref="ALN161:ALN162"/>
    <mergeCell ref="ALC161:ALC162"/>
    <mergeCell ref="ALD161:ALD162"/>
    <mergeCell ref="ALE161:ALE162"/>
    <mergeCell ref="ALF161:ALF162"/>
    <mergeCell ref="ALG161:ALG162"/>
    <mergeCell ref="ALH161:ALH162"/>
    <mergeCell ref="AKW161:AKW162"/>
    <mergeCell ref="AKX161:AKX162"/>
    <mergeCell ref="AKY161:AKY162"/>
    <mergeCell ref="AKZ161:AKZ162"/>
    <mergeCell ref="ALA161:ALA162"/>
    <mergeCell ref="ALB161:ALB162"/>
    <mergeCell ref="ANK161:ANK162"/>
    <mergeCell ref="ANL161:ANL162"/>
    <mergeCell ref="ANM161:ANM162"/>
    <mergeCell ref="ANN161:ANN162"/>
    <mergeCell ref="ANO161:ANO162"/>
    <mergeCell ref="ANP161:ANP162"/>
    <mergeCell ref="ANE161:ANE162"/>
    <mergeCell ref="ANF161:ANF162"/>
    <mergeCell ref="ANG161:ANG162"/>
    <mergeCell ref="ANH161:ANH162"/>
    <mergeCell ref="ANI161:ANI162"/>
    <mergeCell ref="ANJ161:ANJ162"/>
    <mergeCell ref="AMY161:AMY162"/>
    <mergeCell ref="AMZ161:AMZ162"/>
    <mergeCell ref="ANA161:ANA162"/>
    <mergeCell ref="ANB161:ANB162"/>
    <mergeCell ref="ANC161:ANC162"/>
    <mergeCell ref="AND161:AND162"/>
    <mergeCell ref="AMS161:AMS162"/>
    <mergeCell ref="AMT161:AMT162"/>
    <mergeCell ref="AMU161:AMU162"/>
    <mergeCell ref="AMV161:AMV162"/>
    <mergeCell ref="AMW161:AMW162"/>
    <mergeCell ref="AMX161:AMX162"/>
    <mergeCell ref="AMM161:AMM162"/>
    <mergeCell ref="AMN161:AMN162"/>
    <mergeCell ref="AMO161:AMO162"/>
    <mergeCell ref="AMP161:AMP162"/>
    <mergeCell ref="AMQ161:AMQ162"/>
    <mergeCell ref="AMR161:AMR162"/>
    <mergeCell ref="AMG161:AMG162"/>
    <mergeCell ref="AMH161:AMH162"/>
    <mergeCell ref="AMI161:AMI162"/>
    <mergeCell ref="AMJ161:AMJ162"/>
    <mergeCell ref="AMK161:AMK162"/>
    <mergeCell ref="AML161:AML162"/>
    <mergeCell ref="AOU161:AOU162"/>
    <mergeCell ref="AOV161:AOV162"/>
    <mergeCell ref="AOW161:AOW162"/>
    <mergeCell ref="AOX161:AOX162"/>
    <mergeCell ref="AOY161:AOY162"/>
    <mergeCell ref="AOZ161:AOZ162"/>
    <mergeCell ref="AOO161:AOO162"/>
    <mergeCell ref="AOP161:AOP162"/>
    <mergeCell ref="AOQ161:AOQ162"/>
    <mergeCell ref="AOR161:AOR162"/>
    <mergeCell ref="AOS161:AOS162"/>
    <mergeCell ref="AOT161:AOT162"/>
    <mergeCell ref="AOI161:AOI162"/>
    <mergeCell ref="AOJ161:AOJ162"/>
    <mergeCell ref="AOK161:AOK162"/>
    <mergeCell ref="AOL161:AOL162"/>
    <mergeCell ref="AOM161:AOM162"/>
    <mergeCell ref="AON161:AON162"/>
    <mergeCell ref="AOC161:AOC162"/>
    <mergeCell ref="AOD161:AOD162"/>
    <mergeCell ref="AOE161:AOE162"/>
    <mergeCell ref="AOF161:AOF162"/>
    <mergeCell ref="AOG161:AOG162"/>
    <mergeCell ref="AOH161:AOH162"/>
    <mergeCell ref="ANW161:ANW162"/>
    <mergeCell ref="ANX161:ANX162"/>
    <mergeCell ref="ANY161:ANY162"/>
    <mergeCell ref="ANZ161:ANZ162"/>
    <mergeCell ref="AOA161:AOA162"/>
    <mergeCell ref="AOB161:AOB162"/>
    <mergeCell ref="ANQ161:ANQ162"/>
    <mergeCell ref="ANR161:ANR162"/>
    <mergeCell ref="ANS161:ANS162"/>
    <mergeCell ref="ANT161:ANT162"/>
    <mergeCell ref="ANU161:ANU162"/>
    <mergeCell ref="ANV161:ANV162"/>
    <mergeCell ref="AQE161:AQE162"/>
    <mergeCell ref="AQF161:AQF162"/>
    <mergeCell ref="AQG161:AQG162"/>
    <mergeCell ref="AQH161:AQH162"/>
    <mergeCell ref="AQI161:AQI162"/>
    <mergeCell ref="AQJ161:AQJ162"/>
    <mergeCell ref="APY161:APY162"/>
    <mergeCell ref="APZ161:APZ162"/>
    <mergeCell ref="AQA161:AQA162"/>
    <mergeCell ref="AQB161:AQB162"/>
    <mergeCell ref="AQC161:AQC162"/>
    <mergeCell ref="AQD161:AQD162"/>
    <mergeCell ref="APS161:APS162"/>
    <mergeCell ref="APT161:APT162"/>
    <mergeCell ref="APU161:APU162"/>
    <mergeCell ref="APV161:APV162"/>
    <mergeCell ref="APW161:APW162"/>
    <mergeCell ref="APX161:APX162"/>
    <mergeCell ref="APM161:APM162"/>
    <mergeCell ref="APN161:APN162"/>
    <mergeCell ref="APO161:APO162"/>
    <mergeCell ref="APP161:APP162"/>
    <mergeCell ref="APQ161:APQ162"/>
    <mergeCell ref="APR161:APR162"/>
    <mergeCell ref="APG161:APG162"/>
    <mergeCell ref="APH161:APH162"/>
    <mergeCell ref="API161:API162"/>
    <mergeCell ref="APJ161:APJ162"/>
    <mergeCell ref="APK161:APK162"/>
    <mergeCell ref="APL161:APL162"/>
    <mergeCell ref="APA161:APA162"/>
    <mergeCell ref="APB161:APB162"/>
    <mergeCell ref="APC161:APC162"/>
    <mergeCell ref="APD161:APD162"/>
    <mergeCell ref="APE161:APE162"/>
    <mergeCell ref="APF161:APF162"/>
    <mergeCell ref="ARO161:ARO162"/>
    <mergeCell ref="ARP161:ARP162"/>
    <mergeCell ref="ARQ161:ARQ162"/>
    <mergeCell ref="ARR161:ARR162"/>
    <mergeCell ref="ARS161:ARS162"/>
    <mergeCell ref="ART161:ART162"/>
    <mergeCell ref="ARI161:ARI162"/>
    <mergeCell ref="ARJ161:ARJ162"/>
    <mergeCell ref="ARK161:ARK162"/>
    <mergeCell ref="ARL161:ARL162"/>
    <mergeCell ref="ARM161:ARM162"/>
    <mergeCell ref="ARN161:ARN162"/>
    <mergeCell ref="ARC161:ARC162"/>
    <mergeCell ref="ARD161:ARD162"/>
    <mergeCell ref="ARE161:ARE162"/>
    <mergeCell ref="ARF161:ARF162"/>
    <mergeCell ref="ARG161:ARG162"/>
    <mergeCell ref="ARH161:ARH162"/>
    <mergeCell ref="AQW161:AQW162"/>
    <mergeCell ref="AQX161:AQX162"/>
    <mergeCell ref="AQY161:AQY162"/>
    <mergeCell ref="AQZ161:AQZ162"/>
    <mergeCell ref="ARA161:ARA162"/>
    <mergeCell ref="ARB161:ARB162"/>
    <mergeCell ref="AQQ161:AQQ162"/>
    <mergeCell ref="AQR161:AQR162"/>
    <mergeCell ref="AQS161:AQS162"/>
    <mergeCell ref="AQT161:AQT162"/>
    <mergeCell ref="AQU161:AQU162"/>
    <mergeCell ref="AQV161:AQV162"/>
    <mergeCell ref="AQK161:AQK162"/>
    <mergeCell ref="AQL161:AQL162"/>
    <mergeCell ref="AQM161:AQM162"/>
    <mergeCell ref="AQN161:AQN162"/>
    <mergeCell ref="AQO161:AQO162"/>
    <mergeCell ref="AQP161:AQP162"/>
    <mergeCell ref="ASY161:ASY162"/>
    <mergeCell ref="ASZ161:ASZ162"/>
    <mergeCell ref="ATA161:ATA162"/>
    <mergeCell ref="ATB161:ATB162"/>
    <mergeCell ref="ATC161:ATC162"/>
    <mergeCell ref="ATD161:ATD162"/>
    <mergeCell ref="ASS161:ASS162"/>
    <mergeCell ref="AST161:AST162"/>
    <mergeCell ref="ASU161:ASU162"/>
    <mergeCell ref="ASV161:ASV162"/>
    <mergeCell ref="ASW161:ASW162"/>
    <mergeCell ref="ASX161:ASX162"/>
    <mergeCell ref="ASM161:ASM162"/>
    <mergeCell ref="ASN161:ASN162"/>
    <mergeCell ref="ASO161:ASO162"/>
    <mergeCell ref="ASP161:ASP162"/>
    <mergeCell ref="ASQ161:ASQ162"/>
    <mergeCell ref="ASR161:ASR162"/>
    <mergeCell ref="ASG161:ASG162"/>
    <mergeCell ref="ASH161:ASH162"/>
    <mergeCell ref="ASI161:ASI162"/>
    <mergeCell ref="ASJ161:ASJ162"/>
    <mergeCell ref="ASK161:ASK162"/>
    <mergeCell ref="ASL161:ASL162"/>
    <mergeCell ref="ASA161:ASA162"/>
    <mergeCell ref="ASB161:ASB162"/>
    <mergeCell ref="ASC161:ASC162"/>
    <mergeCell ref="ASD161:ASD162"/>
    <mergeCell ref="ASE161:ASE162"/>
    <mergeCell ref="ASF161:ASF162"/>
    <mergeCell ref="ARU161:ARU162"/>
    <mergeCell ref="ARV161:ARV162"/>
    <mergeCell ref="ARW161:ARW162"/>
    <mergeCell ref="ARX161:ARX162"/>
    <mergeCell ref="ARY161:ARY162"/>
    <mergeCell ref="ARZ161:ARZ162"/>
    <mergeCell ref="AUI161:AUI162"/>
    <mergeCell ref="AUJ161:AUJ162"/>
    <mergeCell ref="AUK161:AUK162"/>
    <mergeCell ref="AUL161:AUL162"/>
    <mergeCell ref="AUM161:AUM162"/>
    <mergeCell ref="AUN161:AUN162"/>
    <mergeCell ref="AUC161:AUC162"/>
    <mergeCell ref="AUD161:AUD162"/>
    <mergeCell ref="AUE161:AUE162"/>
    <mergeCell ref="AUF161:AUF162"/>
    <mergeCell ref="AUG161:AUG162"/>
    <mergeCell ref="AUH161:AUH162"/>
    <mergeCell ref="ATW161:ATW162"/>
    <mergeCell ref="ATX161:ATX162"/>
    <mergeCell ref="ATY161:ATY162"/>
    <mergeCell ref="ATZ161:ATZ162"/>
    <mergeCell ref="AUA161:AUA162"/>
    <mergeCell ref="AUB161:AUB162"/>
    <mergeCell ref="ATQ161:ATQ162"/>
    <mergeCell ref="ATR161:ATR162"/>
    <mergeCell ref="ATS161:ATS162"/>
    <mergeCell ref="ATT161:ATT162"/>
    <mergeCell ref="ATU161:ATU162"/>
    <mergeCell ref="ATV161:ATV162"/>
    <mergeCell ref="ATK161:ATK162"/>
    <mergeCell ref="ATL161:ATL162"/>
    <mergeCell ref="ATM161:ATM162"/>
    <mergeCell ref="ATN161:ATN162"/>
    <mergeCell ref="ATO161:ATO162"/>
    <mergeCell ref="ATP161:ATP162"/>
    <mergeCell ref="ATE161:ATE162"/>
    <mergeCell ref="ATF161:ATF162"/>
    <mergeCell ref="ATG161:ATG162"/>
    <mergeCell ref="ATH161:ATH162"/>
    <mergeCell ref="ATI161:ATI162"/>
    <mergeCell ref="ATJ161:ATJ162"/>
    <mergeCell ref="AVS161:AVS162"/>
    <mergeCell ref="AVT161:AVT162"/>
    <mergeCell ref="AVU161:AVU162"/>
    <mergeCell ref="AVV161:AVV162"/>
    <mergeCell ref="AVW161:AVW162"/>
    <mergeCell ref="AVX161:AVX162"/>
    <mergeCell ref="AVM161:AVM162"/>
    <mergeCell ref="AVN161:AVN162"/>
    <mergeCell ref="AVO161:AVO162"/>
    <mergeCell ref="AVP161:AVP162"/>
    <mergeCell ref="AVQ161:AVQ162"/>
    <mergeCell ref="AVR161:AVR162"/>
    <mergeCell ref="AVG161:AVG162"/>
    <mergeCell ref="AVH161:AVH162"/>
    <mergeCell ref="AVI161:AVI162"/>
    <mergeCell ref="AVJ161:AVJ162"/>
    <mergeCell ref="AVK161:AVK162"/>
    <mergeCell ref="AVL161:AVL162"/>
    <mergeCell ref="AVA161:AVA162"/>
    <mergeCell ref="AVB161:AVB162"/>
    <mergeCell ref="AVC161:AVC162"/>
    <mergeCell ref="AVD161:AVD162"/>
    <mergeCell ref="AVE161:AVE162"/>
    <mergeCell ref="AVF161:AVF162"/>
    <mergeCell ref="AUU161:AUU162"/>
    <mergeCell ref="AUV161:AUV162"/>
    <mergeCell ref="AUW161:AUW162"/>
    <mergeCell ref="AUX161:AUX162"/>
    <mergeCell ref="AUY161:AUY162"/>
    <mergeCell ref="AUZ161:AUZ162"/>
    <mergeCell ref="AUO161:AUO162"/>
    <mergeCell ref="AUP161:AUP162"/>
    <mergeCell ref="AUQ161:AUQ162"/>
    <mergeCell ref="AUR161:AUR162"/>
    <mergeCell ref="AUS161:AUS162"/>
    <mergeCell ref="AUT161:AUT162"/>
    <mergeCell ref="AXC161:AXC162"/>
    <mergeCell ref="AXD161:AXD162"/>
    <mergeCell ref="AXE161:AXE162"/>
    <mergeCell ref="AXF161:AXF162"/>
    <mergeCell ref="AXG161:AXG162"/>
    <mergeCell ref="AXH161:AXH162"/>
    <mergeCell ref="AWW161:AWW162"/>
    <mergeCell ref="AWX161:AWX162"/>
    <mergeCell ref="AWY161:AWY162"/>
    <mergeCell ref="AWZ161:AWZ162"/>
    <mergeCell ref="AXA161:AXA162"/>
    <mergeCell ref="AXB161:AXB162"/>
    <mergeCell ref="AWQ161:AWQ162"/>
    <mergeCell ref="AWR161:AWR162"/>
    <mergeCell ref="AWS161:AWS162"/>
    <mergeCell ref="AWT161:AWT162"/>
    <mergeCell ref="AWU161:AWU162"/>
    <mergeCell ref="AWV161:AWV162"/>
    <mergeCell ref="AWK161:AWK162"/>
    <mergeCell ref="AWL161:AWL162"/>
    <mergeCell ref="AWM161:AWM162"/>
    <mergeCell ref="AWN161:AWN162"/>
    <mergeCell ref="AWO161:AWO162"/>
    <mergeCell ref="AWP161:AWP162"/>
    <mergeCell ref="AWE161:AWE162"/>
    <mergeCell ref="AWF161:AWF162"/>
    <mergeCell ref="AWG161:AWG162"/>
    <mergeCell ref="AWH161:AWH162"/>
    <mergeCell ref="AWI161:AWI162"/>
    <mergeCell ref="AWJ161:AWJ162"/>
    <mergeCell ref="AVY161:AVY162"/>
    <mergeCell ref="AVZ161:AVZ162"/>
    <mergeCell ref="AWA161:AWA162"/>
    <mergeCell ref="AWB161:AWB162"/>
    <mergeCell ref="AWC161:AWC162"/>
    <mergeCell ref="AWD161:AWD162"/>
    <mergeCell ref="AYM161:AYM162"/>
    <mergeCell ref="AYN161:AYN162"/>
    <mergeCell ref="AYO161:AYO162"/>
    <mergeCell ref="AYP161:AYP162"/>
    <mergeCell ref="AYQ161:AYQ162"/>
    <mergeCell ref="AYR161:AYR162"/>
    <mergeCell ref="AYG161:AYG162"/>
    <mergeCell ref="AYH161:AYH162"/>
    <mergeCell ref="AYI161:AYI162"/>
    <mergeCell ref="AYJ161:AYJ162"/>
    <mergeCell ref="AYK161:AYK162"/>
    <mergeCell ref="AYL161:AYL162"/>
    <mergeCell ref="AYA161:AYA162"/>
    <mergeCell ref="AYB161:AYB162"/>
    <mergeCell ref="AYC161:AYC162"/>
    <mergeCell ref="AYD161:AYD162"/>
    <mergeCell ref="AYE161:AYE162"/>
    <mergeCell ref="AYF161:AYF162"/>
    <mergeCell ref="AXU161:AXU162"/>
    <mergeCell ref="AXV161:AXV162"/>
    <mergeCell ref="AXW161:AXW162"/>
    <mergeCell ref="AXX161:AXX162"/>
    <mergeCell ref="AXY161:AXY162"/>
    <mergeCell ref="AXZ161:AXZ162"/>
    <mergeCell ref="AXO161:AXO162"/>
    <mergeCell ref="AXP161:AXP162"/>
    <mergeCell ref="AXQ161:AXQ162"/>
    <mergeCell ref="AXR161:AXR162"/>
    <mergeCell ref="AXS161:AXS162"/>
    <mergeCell ref="AXT161:AXT162"/>
    <mergeCell ref="AXI161:AXI162"/>
    <mergeCell ref="AXJ161:AXJ162"/>
    <mergeCell ref="AXK161:AXK162"/>
    <mergeCell ref="AXL161:AXL162"/>
    <mergeCell ref="AXM161:AXM162"/>
    <mergeCell ref="AXN161:AXN162"/>
    <mergeCell ref="AZW161:AZW162"/>
    <mergeCell ref="AZX161:AZX162"/>
    <mergeCell ref="AZY161:AZY162"/>
    <mergeCell ref="AZZ161:AZZ162"/>
    <mergeCell ref="BAA161:BAA162"/>
    <mergeCell ref="BAB161:BAB162"/>
    <mergeCell ref="AZQ161:AZQ162"/>
    <mergeCell ref="AZR161:AZR162"/>
    <mergeCell ref="AZS161:AZS162"/>
    <mergeCell ref="AZT161:AZT162"/>
    <mergeCell ref="AZU161:AZU162"/>
    <mergeCell ref="AZV161:AZV162"/>
    <mergeCell ref="AZK161:AZK162"/>
    <mergeCell ref="AZL161:AZL162"/>
    <mergeCell ref="AZM161:AZM162"/>
    <mergeCell ref="AZN161:AZN162"/>
    <mergeCell ref="AZO161:AZO162"/>
    <mergeCell ref="AZP161:AZP162"/>
    <mergeCell ref="AZE161:AZE162"/>
    <mergeCell ref="AZF161:AZF162"/>
    <mergeCell ref="AZG161:AZG162"/>
    <mergeCell ref="AZH161:AZH162"/>
    <mergeCell ref="AZI161:AZI162"/>
    <mergeCell ref="AZJ161:AZJ162"/>
    <mergeCell ref="AYY161:AYY162"/>
    <mergeCell ref="AYZ161:AYZ162"/>
    <mergeCell ref="AZA161:AZA162"/>
    <mergeCell ref="AZB161:AZB162"/>
    <mergeCell ref="AZC161:AZC162"/>
    <mergeCell ref="AZD161:AZD162"/>
    <mergeCell ref="AYS161:AYS162"/>
    <mergeCell ref="AYT161:AYT162"/>
    <mergeCell ref="AYU161:AYU162"/>
    <mergeCell ref="AYV161:AYV162"/>
    <mergeCell ref="AYW161:AYW162"/>
    <mergeCell ref="AYX161:AYX162"/>
    <mergeCell ref="BBG161:BBG162"/>
    <mergeCell ref="BBH161:BBH162"/>
    <mergeCell ref="BBI161:BBI162"/>
    <mergeCell ref="BBJ161:BBJ162"/>
    <mergeCell ref="BBK161:BBK162"/>
    <mergeCell ref="BBL161:BBL162"/>
    <mergeCell ref="BBA161:BBA162"/>
    <mergeCell ref="BBB161:BBB162"/>
    <mergeCell ref="BBC161:BBC162"/>
    <mergeCell ref="BBD161:BBD162"/>
    <mergeCell ref="BBE161:BBE162"/>
    <mergeCell ref="BBF161:BBF162"/>
    <mergeCell ref="BAU161:BAU162"/>
    <mergeCell ref="BAV161:BAV162"/>
    <mergeCell ref="BAW161:BAW162"/>
    <mergeCell ref="BAX161:BAX162"/>
    <mergeCell ref="BAY161:BAY162"/>
    <mergeCell ref="BAZ161:BAZ162"/>
    <mergeCell ref="BAO161:BAO162"/>
    <mergeCell ref="BAP161:BAP162"/>
    <mergeCell ref="BAQ161:BAQ162"/>
    <mergeCell ref="BAR161:BAR162"/>
    <mergeCell ref="BAS161:BAS162"/>
    <mergeCell ref="BAT161:BAT162"/>
    <mergeCell ref="BAI161:BAI162"/>
    <mergeCell ref="BAJ161:BAJ162"/>
    <mergeCell ref="BAK161:BAK162"/>
    <mergeCell ref="BAL161:BAL162"/>
    <mergeCell ref="BAM161:BAM162"/>
    <mergeCell ref="BAN161:BAN162"/>
    <mergeCell ref="BAC161:BAC162"/>
    <mergeCell ref="BAD161:BAD162"/>
    <mergeCell ref="BAE161:BAE162"/>
    <mergeCell ref="BAF161:BAF162"/>
    <mergeCell ref="BAG161:BAG162"/>
    <mergeCell ref="BAH161:BAH162"/>
    <mergeCell ref="BCQ161:BCQ162"/>
    <mergeCell ref="BCR161:BCR162"/>
    <mergeCell ref="BCS161:BCS162"/>
    <mergeCell ref="BCT161:BCT162"/>
    <mergeCell ref="BCU161:BCU162"/>
    <mergeCell ref="BCV161:BCV162"/>
    <mergeCell ref="BCK161:BCK162"/>
    <mergeCell ref="BCL161:BCL162"/>
    <mergeCell ref="BCM161:BCM162"/>
    <mergeCell ref="BCN161:BCN162"/>
    <mergeCell ref="BCO161:BCO162"/>
    <mergeCell ref="BCP161:BCP162"/>
    <mergeCell ref="BCE161:BCE162"/>
    <mergeCell ref="BCF161:BCF162"/>
    <mergeCell ref="BCG161:BCG162"/>
    <mergeCell ref="BCH161:BCH162"/>
    <mergeCell ref="BCI161:BCI162"/>
    <mergeCell ref="BCJ161:BCJ162"/>
    <mergeCell ref="BBY161:BBY162"/>
    <mergeCell ref="BBZ161:BBZ162"/>
    <mergeCell ref="BCA161:BCA162"/>
    <mergeCell ref="BCB161:BCB162"/>
    <mergeCell ref="BCC161:BCC162"/>
    <mergeCell ref="BCD161:BCD162"/>
    <mergeCell ref="BBS161:BBS162"/>
    <mergeCell ref="BBT161:BBT162"/>
    <mergeCell ref="BBU161:BBU162"/>
    <mergeCell ref="BBV161:BBV162"/>
    <mergeCell ref="BBW161:BBW162"/>
    <mergeCell ref="BBX161:BBX162"/>
    <mergeCell ref="BBM161:BBM162"/>
    <mergeCell ref="BBN161:BBN162"/>
    <mergeCell ref="BBO161:BBO162"/>
    <mergeCell ref="BBP161:BBP162"/>
    <mergeCell ref="BBQ161:BBQ162"/>
    <mergeCell ref="BBR161:BBR162"/>
    <mergeCell ref="BEA161:BEA162"/>
    <mergeCell ref="BEB161:BEB162"/>
    <mergeCell ref="BEC161:BEC162"/>
    <mergeCell ref="BED161:BED162"/>
    <mergeCell ref="BEE161:BEE162"/>
    <mergeCell ref="BEF161:BEF162"/>
    <mergeCell ref="BDU161:BDU162"/>
    <mergeCell ref="BDV161:BDV162"/>
    <mergeCell ref="BDW161:BDW162"/>
    <mergeCell ref="BDX161:BDX162"/>
    <mergeCell ref="BDY161:BDY162"/>
    <mergeCell ref="BDZ161:BDZ162"/>
    <mergeCell ref="BDO161:BDO162"/>
    <mergeCell ref="BDP161:BDP162"/>
    <mergeCell ref="BDQ161:BDQ162"/>
    <mergeCell ref="BDR161:BDR162"/>
    <mergeCell ref="BDS161:BDS162"/>
    <mergeCell ref="BDT161:BDT162"/>
    <mergeCell ref="BDI161:BDI162"/>
    <mergeCell ref="BDJ161:BDJ162"/>
    <mergeCell ref="BDK161:BDK162"/>
    <mergeCell ref="BDL161:BDL162"/>
    <mergeCell ref="BDM161:BDM162"/>
    <mergeCell ref="BDN161:BDN162"/>
    <mergeCell ref="BDC161:BDC162"/>
    <mergeCell ref="BDD161:BDD162"/>
    <mergeCell ref="BDE161:BDE162"/>
    <mergeCell ref="BDF161:BDF162"/>
    <mergeCell ref="BDG161:BDG162"/>
    <mergeCell ref="BDH161:BDH162"/>
    <mergeCell ref="BCW161:BCW162"/>
    <mergeCell ref="BCX161:BCX162"/>
    <mergeCell ref="BCY161:BCY162"/>
    <mergeCell ref="BCZ161:BCZ162"/>
    <mergeCell ref="BDA161:BDA162"/>
    <mergeCell ref="BDB161:BDB162"/>
    <mergeCell ref="BFK161:BFK162"/>
    <mergeCell ref="BFL161:BFL162"/>
    <mergeCell ref="BFM161:BFM162"/>
    <mergeCell ref="BFN161:BFN162"/>
    <mergeCell ref="BFO161:BFO162"/>
    <mergeCell ref="BFP161:BFP162"/>
    <mergeCell ref="BFE161:BFE162"/>
    <mergeCell ref="BFF161:BFF162"/>
    <mergeCell ref="BFG161:BFG162"/>
    <mergeCell ref="BFH161:BFH162"/>
    <mergeCell ref="BFI161:BFI162"/>
    <mergeCell ref="BFJ161:BFJ162"/>
    <mergeCell ref="BEY161:BEY162"/>
    <mergeCell ref="BEZ161:BEZ162"/>
    <mergeCell ref="BFA161:BFA162"/>
    <mergeCell ref="BFB161:BFB162"/>
    <mergeCell ref="BFC161:BFC162"/>
    <mergeCell ref="BFD161:BFD162"/>
    <mergeCell ref="BES161:BES162"/>
    <mergeCell ref="BET161:BET162"/>
    <mergeCell ref="BEU161:BEU162"/>
    <mergeCell ref="BEV161:BEV162"/>
    <mergeCell ref="BEW161:BEW162"/>
    <mergeCell ref="BEX161:BEX162"/>
    <mergeCell ref="BEM161:BEM162"/>
    <mergeCell ref="BEN161:BEN162"/>
    <mergeCell ref="BEO161:BEO162"/>
    <mergeCell ref="BEP161:BEP162"/>
    <mergeCell ref="BEQ161:BEQ162"/>
    <mergeCell ref="BER161:BER162"/>
    <mergeCell ref="BEG161:BEG162"/>
    <mergeCell ref="BEH161:BEH162"/>
    <mergeCell ref="BEI161:BEI162"/>
    <mergeCell ref="BEJ161:BEJ162"/>
    <mergeCell ref="BEK161:BEK162"/>
    <mergeCell ref="BEL161:BEL162"/>
    <mergeCell ref="BGU161:BGU162"/>
    <mergeCell ref="BGV161:BGV162"/>
    <mergeCell ref="BGW161:BGW162"/>
    <mergeCell ref="BGX161:BGX162"/>
    <mergeCell ref="BGY161:BGY162"/>
    <mergeCell ref="BGZ161:BGZ162"/>
    <mergeCell ref="BGO161:BGO162"/>
    <mergeCell ref="BGP161:BGP162"/>
    <mergeCell ref="BGQ161:BGQ162"/>
    <mergeCell ref="BGR161:BGR162"/>
    <mergeCell ref="BGS161:BGS162"/>
    <mergeCell ref="BGT161:BGT162"/>
    <mergeCell ref="BGI161:BGI162"/>
    <mergeCell ref="BGJ161:BGJ162"/>
    <mergeCell ref="BGK161:BGK162"/>
    <mergeCell ref="BGL161:BGL162"/>
    <mergeCell ref="BGM161:BGM162"/>
    <mergeCell ref="BGN161:BGN162"/>
    <mergeCell ref="BGC161:BGC162"/>
    <mergeCell ref="BGD161:BGD162"/>
    <mergeCell ref="BGE161:BGE162"/>
    <mergeCell ref="BGF161:BGF162"/>
    <mergeCell ref="BGG161:BGG162"/>
    <mergeCell ref="BGH161:BGH162"/>
    <mergeCell ref="BFW161:BFW162"/>
    <mergeCell ref="BFX161:BFX162"/>
    <mergeCell ref="BFY161:BFY162"/>
    <mergeCell ref="BFZ161:BFZ162"/>
    <mergeCell ref="BGA161:BGA162"/>
    <mergeCell ref="BGB161:BGB162"/>
    <mergeCell ref="BFQ161:BFQ162"/>
    <mergeCell ref="BFR161:BFR162"/>
    <mergeCell ref="BFS161:BFS162"/>
    <mergeCell ref="BFT161:BFT162"/>
    <mergeCell ref="BFU161:BFU162"/>
    <mergeCell ref="BFV161:BFV162"/>
    <mergeCell ref="BIE161:BIE162"/>
    <mergeCell ref="BIF161:BIF162"/>
    <mergeCell ref="BIG161:BIG162"/>
    <mergeCell ref="BIH161:BIH162"/>
    <mergeCell ref="BII161:BII162"/>
    <mergeCell ref="BIJ161:BIJ162"/>
    <mergeCell ref="BHY161:BHY162"/>
    <mergeCell ref="BHZ161:BHZ162"/>
    <mergeCell ref="BIA161:BIA162"/>
    <mergeCell ref="BIB161:BIB162"/>
    <mergeCell ref="BIC161:BIC162"/>
    <mergeCell ref="BID161:BID162"/>
    <mergeCell ref="BHS161:BHS162"/>
    <mergeCell ref="BHT161:BHT162"/>
    <mergeCell ref="BHU161:BHU162"/>
    <mergeCell ref="BHV161:BHV162"/>
    <mergeCell ref="BHW161:BHW162"/>
    <mergeCell ref="BHX161:BHX162"/>
    <mergeCell ref="BHM161:BHM162"/>
    <mergeCell ref="BHN161:BHN162"/>
    <mergeCell ref="BHO161:BHO162"/>
    <mergeCell ref="BHP161:BHP162"/>
    <mergeCell ref="BHQ161:BHQ162"/>
    <mergeCell ref="BHR161:BHR162"/>
    <mergeCell ref="BHG161:BHG162"/>
    <mergeCell ref="BHH161:BHH162"/>
    <mergeCell ref="BHI161:BHI162"/>
    <mergeCell ref="BHJ161:BHJ162"/>
    <mergeCell ref="BHK161:BHK162"/>
    <mergeCell ref="BHL161:BHL162"/>
    <mergeCell ref="BHA161:BHA162"/>
    <mergeCell ref="BHB161:BHB162"/>
    <mergeCell ref="BHC161:BHC162"/>
    <mergeCell ref="BHD161:BHD162"/>
    <mergeCell ref="BHE161:BHE162"/>
    <mergeCell ref="BHF161:BHF162"/>
    <mergeCell ref="BJO161:BJO162"/>
    <mergeCell ref="BJP161:BJP162"/>
    <mergeCell ref="BJQ161:BJQ162"/>
    <mergeCell ref="BJR161:BJR162"/>
    <mergeCell ref="BJS161:BJS162"/>
    <mergeCell ref="BJT161:BJT162"/>
    <mergeCell ref="BJI161:BJI162"/>
    <mergeCell ref="BJJ161:BJJ162"/>
    <mergeCell ref="BJK161:BJK162"/>
    <mergeCell ref="BJL161:BJL162"/>
    <mergeCell ref="BJM161:BJM162"/>
    <mergeCell ref="BJN161:BJN162"/>
    <mergeCell ref="BJC161:BJC162"/>
    <mergeCell ref="BJD161:BJD162"/>
    <mergeCell ref="BJE161:BJE162"/>
    <mergeCell ref="BJF161:BJF162"/>
    <mergeCell ref="BJG161:BJG162"/>
    <mergeCell ref="BJH161:BJH162"/>
    <mergeCell ref="BIW161:BIW162"/>
    <mergeCell ref="BIX161:BIX162"/>
    <mergeCell ref="BIY161:BIY162"/>
    <mergeCell ref="BIZ161:BIZ162"/>
    <mergeCell ref="BJA161:BJA162"/>
    <mergeCell ref="BJB161:BJB162"/>
    <mergeCell ref="BIQ161:BIQ162"/>
    <mergeCell ref="BIR161:BIR162"/>
    <mergeCell ref="BIS161:BIS162"/>
    <mergeCell ref="BIT161:BIT162"/>
    <mergeCell ref="BIU161:BIU162"/>
    <mergeCell ref="BIV161:BIV162"/>
    <mergeCell ref="BIK161:BIK162"/>
    <mergeCell ref="BIL161:BIL162"/>
    <mergeCell ref="BIM161:BIM162"/>
    <mergeCell ref="BIN161:BIN162"/>
    <mergeCell ref="BIO161:BIO162"/>
    <mergeCell ref="BIP161:BIP162"/>
    <mergeCell ref="BKY161:BKY162"/>
    <mergeCell ref="BKZ161:BKZ162"/>
    <mergeCell ref="BLA161:BLA162"/>
    <mergeCell ref="BLB161:BLB162"/>
    <mergeCell ref="BLC161:BLC162"/>
    <mergeCell ref="BLD161:BLD162"/>
    <mergeCell ref="BKS161:BKS162"/>
    <mergeCell ref="BKT161:BKT162"/>
    <mergeCell ref="BKU161:BKU162"/>
    <mergeCell ref="BKV161:BKV162"/>
    <mergeCell ref="BKW161:BKW162"/>
    <mergeCell ref="BKX161:BKX162"/>
    <mergeCell ref="BKM161:BKM162"/>
    <mergeCell ref="BKN161:BKN162"/>
    <mergeCell ref="BKO161:BKO162"/>
    <mergeCell ref="BKP161:BKP162"/>
    <mergeCell ref="BKQ161:BKQ162"/>
    <mergeCell ref="BKR161:BKR162"/>
    <mergeCell ref="BKG161:BKG162"/>
    <mergeCell ref="BKH161:BKH162"/>
    <mergeCell ref="BKI161:BKI162"/>
    <mergeCell ref="BKJ161:BKJ162"/>
    <mergeCell ref="BKK161:BKK162"/>
    <mergeCell ref="BKL161:BKL162"/>
    <mergeCell ref="BKA161:BKA162"/>
    <mergeCell ref="BKB161:BKB162"/>
    <mergeCell ref="BKC161:BKC162"/>
    <mergeCell ref="BKD161:BKD162"/>
    <mergeCell ref="BKE161:BKE162"/>
    <mergeCell ref="BKF161:BKF162"/>
    <mergeCell ref="BJU161:BJU162"/>
    <mergeCell ref="BJV161:BJV162"/>
    <mergeCell ref="BJW161:BJW162"/>
    <mergeCell ref="BJX161:BJX162"/>
    <mergeCell ref="BJY161:BJY162"/>
    <mergeCell ref="BJZ161:BJZ162"/>
    <mergeCell ref="BMI161:BMI162"/>
    <mergeCell ref="BMJ161:BMJ162"/>
    <mergeCell ref="BMK161:BMK162"/>
    <mergeCell ref="BML161:BML162"/>
    <mergeCell ref="BMM161:BMM162"/>
    <mergeCell ref="BMN161:BMN162"/>
    <mergeCell ref="BMC161:BMC162"/>
    <mergeCell ref="BMD161:BMD162"/>
    <mergeCell ref="BME161:BME162"/>
    <mergeCell ref="BMF161:BMF162"/>
    <mergeCell ref="BMG161:BMG162"/>
    <mergeCell ref="BMH161:BMH162"/>
    <mergeCell ref="BLW161:BLW162"/>
    <mergeCell ref="BLX161:BLX162"/>
    <mergeCell ref="BLY161:BLY162"/>
    <mergeCell ref="BLZ161:BLZ162"/>
    <mergeCell ref="BMA161:BMA162"/>
    <mergeCell ref="BMB161:BMB162"/>
    <mergeCell ref="BLQ161:BLQ162"/>
    <mergeCell ref="BLR161:BLR162"/>
    <mergeCell ref="BLS161:BLS162"/>
    <mergeCell ref="BLT161:BLT162"/>
    <mergeCell ref="BLU161:BLU162"/>
    <mergeCell ref="BLV161:BLV162"/>
    <mergeCell ref="BLK161:BLK162"/>
    <mergeCell ref="BLL161:BLL162"/>
    <mergeCell ref="BLM161:BLM162"/>
    <mergeCell ref="BLN161:BLN162"/>
    <mergeCell ref="BLO161:BLO162"/>
    <mergeCell ref="BLP161:BLP162"/>
    <mergeCell ref="BLE161:BLE162"/>
    <mergeCell ref="BLF161:BLF162"/>
    <mergeCell ref="BLG161:BLG162"/>
    <mergeCell ref="BLH161:BLH162"/>
    <mergeCell ref="BLI161:BLI162"/>
    <mergeCell ref="BLJ161:BLJ162"/>
    <mergeCell ref="BNS161:BNS162"/>
    <mergeCell ref="BNT161:BNT162"/>
    <mergeCell ref="BNU161:BNU162"/>
    <mergeCell ref="BNV161:BNV162"/>
    <mergeCell ref="BNW161:BNW162"/>
    <mergeCell ref="BNX161:BNX162"/>
    <mergeCell ref="BNM161:BNM162"/>
    <mergeCell ref="BNN161:BNN162"/>
    <mergeCell ref="BNO161:BNO162"/>
    <mergeCell ref="BNP161:BNP162"/>
    <mergeCell ref="BNQ161:BNQ162"/>
    <mergeCell ref="BNR161:BNR162"/>
    <mergeCell ref="BNG161:BNG162"/>
    <mergeCell ref="BNH161:BNH162"/>
    <mergeCell ref="BNI161:BNI162"/>
    <mergeCell ref="BNJ161:BNJ162"/>
    <mergeCell ref="BNK161:BNK162"/>
    <mergeCell ref="BNL161:BNL162"/>
    <mergeCell ref="BNA161:BNA162"/>
    <mergeCell ref="BNB161:BNB162"/>
    <mergeCell ref="BNC161:BNC162"/>
    <mergeCell ref="BND161:BND162"/>
    <mergeCell ref="BNE161:BNE162"/>
    <mergeCell ref="BNF161:BNF162"/>
    <mergeCell ref="BMU161:BMU162"/>
    <mergeCell ref="BMV161:BMV162"/>
    <mergeCell ref="BMW161:BMW162"/>
    <mergeCell ref="BMX161:BMX162"/>
    <mergeCell ref="BMY161:BMY162"/>
    <mergeCell ref="BMZ161:BMZ162"/>
    <mergeCell ref="BMO161:BMO162"/>
    <mergeCell ref="BMP161:BMP162"/>
    <mergeCell ref="BMQ161:BMQ162"/>
    <mergeCell ref="BMR161:BMR162"/>
    <mergeCell ref="BMS161:BMS162"/>
    <mergeCell ref="BMT161:BMT162"/>
    <mergeCell ref="BPC161:BPC162"/>
    <mergeCell ref="BPD161:BPD162"/>
    <mergeCell ref="BPE161:BPE162"/>
    <mergeCell ref="BPF161:BPF162"/>
    <mergeCell ref="BPG161:BPG162"/>
    <mergeCell ref="BPH161:BPH162"/>
    <mergeCell ref="BOW161:BOW162"/>
    <mergeCell ref="BOX161:BOX162"/>
    <mergeCell ref="BOY161:BOY162"/>
    <mergeCell ref="BOZ161:BOZ162"/>
    <mergeCell ref="BPA161:BPA162"/>
    <mergeCell ref="BPB161:BPB162"/>
    <mergeCell ref="BOQ161:BOQ162"/>
    <mergeCell ref="BOR161:BOR162"/>
    <mergeCell ref="BOS161:BOS162"/>
    <mergeCell ref="BOT161:BOT162"/>
    <mergeCell ref="BOU161:BOU162"/>
    <mergeCell ref="BOV161:BOV162"/>
    <mergeCell ref="BOK161:BOK162"/>
    <mergeCell ref="BOL161:BOL162"/>
    <mergeCell ref="BOM161:BOM162"/>
    <mergeCell ref="BON161:BON162"/>
    <mergeCell ref="BOO161:BOO162"/>
    <mergeCell ref="BOP161:BOP162"/>
    <mergeCell ref="BOE161:BOE162"/>
    <mergeCell ref="BOF161:BOF162"/>
    <mergeCell ref="BOG161:BOG162"/>
    <mergeCell ref="BOH161:BOH162"/>
    <mergeCell ref="BOI161:BOI162"/>
    <mergeCell ref="BOJ161:BOJ162"/>
    <mergeCell ref="BNY161:BNY162"/>
    <mergeCell ref="BNZ161:BNZ162"/>
    <mergeCell ref="BOA161:BOA162"/>
    <mergeCell ref="BOB161:BOB162"/>
    <mergeCell ref="BOC161:BOC162"/>
    <mergeCell ref="BOD161:BOD162"/>
    <mergeCell ref="BQM161:BQM162"/>
    <mergeCell ref="BQN161:BQN162"/>
    <mergeCell ref="BQO161:BQO162"/>
    <mergeCell ref="BQP161:BQP162"/>
    <mergeCell ref="BQQ161:BQQ162"/>
    <mergeCell ref="BQR161:BQR162"/>
    <mergeCell ref="BQG161:BQG162"/>
    <mergeCell ref="BQH161:BQH162"/>
    <mergeCell ref="BQI161:BQI162"/>
    <mergeCell ref="BQJ161:BQJ162"/>
    <mergeCell ref="BQK161:BQK162"/>
    <mergeCell ref="BQL161:BQL162"/>
    <mergeCell ref="BQA161:BQA162"/>
    <mergeCell ref="BQB161:BQB162"/>
    <mergeCell ref="BQC161:BQC162"/>
    <mergeCell ref="BQD161:BQD162"/>
    <mergeCell ref="BQE161:BQE162"/>
    <mergeCell ref="BQF161:BQF162"/>
    <mergeCell ref="BPU161:BPU162"/>
    <mergeCell ref="BPV161:BPV162"/>
    <mergeCell ref="BPW161:BPW162"/>
    <mergeCell ref="BPX161:BPX162"/>
    <mergeCell ref="BPY161:BPY162"/>
    <mergeCell ref="BPZ161:BPZ162"/>
    <mergeCell ref="BPO161:BPO162"/>
    <mergeCell ref="BPP161:BPP162"/>
    <mergeCell ref="BPQ161:BPQ162"/>
    <mergeCell ref="BPR161:BPR162"/>
    <mergeCell ref="BPS161:BPS162"/>
    <mergeCell ref="BPT161:BPT162"/>
    <mergeCell ref="BPI161:BPI162"/>
    <mergeCell ref="BPJ161:BPJ162"/>
    <mergeCell ref="BPK161:BPK162"/>
    <mergeCell ref="BPL161:BPL162"/>
    <mergeCell ref="BPM161:BPM162"/>
    <mergeCell ref="BPN161:BPN162"/>
    <mergeCell ref="BRW161:BRW162"/>
    <mergeCell ref="BRX161:BRX162"/>
    <mergeCell ref="BRY161:BRY162"/>
    <mergeCell ref="BRZ161:BRZ162"/>
    <mergeCell ref="BSA161:BSA162"/>
    <mergeCell ref="BSB161:BSB162"/>
    <mergeCell ref="BRQ161:BRQ162"/>
    <mergeCell ref="BRR161:BRR162"/>
    <mergeCell ref="BRS161:BRS162"/>
    <mergeCell ref="BRT161:BRT162"/>
    <mergeCell ref="BRU161:BRU162"/>
    <mergeCell ref="BRV161:BRV162"/>
    <mergeCell ref="BRK161:BRK162"/>
    <mergeCell ref="BRL161:BRL162"/>
    <mergeCell ref="BRM161:BRM162"/>
    <mergeCell ref="BRN161:BRN162"/>
    <mergeCell ref="BRO161:BRO162"/>
    <mergeCell ref="BRP161:BRP162"/>
    <mergeCell ref="BRE161:BRE162"/>
    <mergeCell ref="BRF161:BRF162"/>
    <mergeCell ref="BRG161:BRG162"/>
    <mergeCell ref="BRH161:BRH162"/>
    <mergeCell ref="BRI161:BRI162"/>
    <mergeCell ref="BRJ161:BRJ162"/>
    <mergeCell ref="BQY161:BQY162"/>
    <mergeCell ref="BQZ161:BQZ162"/>
    <mergeCell ref="BRA161:BRA162"/>
    <mergeCell ref="BRB161:BRB162"/>
    <mergeCell ref="BRC161:BRC162"/>
    <mergeCell ref="BRD161:BRD162"/>
    <mergeCell ref="BQS161:BQS162"/>
    <mergeCell ref="BQT161:BQT162"/>
    <mergeCell ref="BQU161:BQU162"/>
    <mergeCell ref="BQV161:BQV162"/>
    <mergeCell ref="BQW161:BQW162"/>
    <mergeCell ref="BQX161:BQX162"/>
    <mergeCell ref="BTG161:BTG162"/>
    <mergeCell ref="BTH161:BTH162"/>
    <mergeCell ref="BTI161:BTI162"/>
    <mergeCell ref="BTJ161:BTJ162"/>
    <mergeCell ref="BTK161:BTK162"/>
    <mergeCell ref="BTL161:BTL162"/>
    <mergeCell ref="BTA161:BTA162"/>
    <mergeCell ref="BTB161:BTB162"/>
    <mergeCell ref="BTC161:BTC162"/>
    <mergeCell ref="BTD161:BTD162"/>
    <mergeCell ref="BTE161:BTE162"/>
    <mergeCell ref="BTF161:BTF162"/>
    <mergeCell ref="BSU161:BSU162"/>
    <mergeCell ref="BSV161:BSV162"/>
    <mergeCell ref="BSW161:BSW162"/>
    <mergeCell ref="BSX161:BSX162"/>
    <mergeCell ref="BSY161:BSY162"/>
    <mergeCell ref="BSZ161:BSZ162"/>
    <mergeCell ref="BSO161:BSO162"/>
    <mergeCell ref="BSP161:BSP162"/>
    <mergeCell ref="BSQ161:BSQ162"/>
    <mergeCell ref="BSR161:BSR162"/>
    <mergeCell ref="BSS161:BSS162"/>
    <mergeCell ref="BST161:BST162"/>
    <mergeCell ref="BSI161:BSI162"/>
    <mergeCell ref="BSJ161:BSJ162"/>
    <mergeCell ref="BSK161:BSK162"/>
    <mergeCell ref="BSL161:BSL162"/>
    <mergeCell ref="BSM161:BSM162"/>
    <mergeCell ref="BSN161:BSN162"/>
    <mergeCell ref="BSC161:BSC162"/>
    <mergeCell ref="BSD161:BSD162"/>
    <mergeCell ref="BSE161:BSE162"/>
    <mergeCell ref="BSF161:BSF162"/>
    <mergeCell ref="BSG161:BSG162"/>
    <mergeCell ref="BSH161:BSH162"/>
    <mergeCell ref="BUQ161:BUQ162"/>
    <mergeCell ref="BUR161:BUR162"/>
    <mergeCell ref="BUS161:BUS162"/>
    <mergeCell ref="BUT161:BUT162"/>
    <mergeCell ref="BUU161:BUU162"/>
    <mergeCell ref="BUV161:BUV162"/>
    <mergeCell ref="BUK161:BUK162"/>
    <mergeCell ref="BUL161:BUL162"/>
    <mergeCell ref="BUM161:BUM162"/>
    <mergeCell ref="BUN161:BUN162"/>
    <mergeCell ref="BUO161:BUO162"/>
    <mergeCell ref="BUP161:BUP162"/>
    <mergeCell ref="BUE161:BUE162"/>
    <mergeCell ref="BUF161:BUF162"/>
    <mergeCell ref="BUG161:BUG162"/>
    <mergeCell ref="BUH161:BUH162"/>
    <mergeCell ref="BUI161:BUI162"/>
    <mergeCell ref="BUJ161:BUJ162"/>
    <mergeCell ref="BTY161:BTY162"/>
    <mergeCell ref="BTZ161:BTZ162"/>
    <mergeCell ref="BUA161:BUA162"/>
    <mergeCell ref="BUB161:BUB162"/>
    <mergeCell ref="BUC161:BUC162"/>
    <mergeCell ref="BUD161:BUD162"/>
    <mergeCell ref="BTS161:BTS162"/>
    <mergeCell ref="BTT161:BTT162"/>
    <mergeCell ref="BTU161:BTU162"/>
    <mergeCell ref="BTV161:BTV162"/>
    <mergeCell ref="BTW161:BTW162"/>
    <mergeCell ref="BTX161:BTX162"/>
    <mergeCell ref="BTM161:BTM162"/>
    <mergeCell ref="BTN161:BTN162"/>
    <mergeCell ref="BTO161:BTO162"/>
    <mergeCell ref="BTP161:BTP162"/>
    <mergeCell ref="BTQ161:BTQ162"/>
    <mergeCell ref="BTR161:BTR162"/>
    <mergeCell ref="BWA161:BWA162"/>
    <mergeCell ref="BWB161:BWB162"/>
    <mergeCell ref="BWC161:BWC162"/>
    <mergeCell ref="BWD161:BWD162"/>
    <mergeCell ref="BWE161:BWE162"/>
    <mergeCell ref="BWF161:BWF162"/>
    <mergeCell ref="BVU161:BVU162"/>
    <mergeCell ref="BVV161:BVV162"/>
    <mergeCell ref="BVW161:BVW162"/>
    <mergeCell ref="BVX161:BVX162"/>
    <mergeCell ref="BVY161:BVY162"/>
    <mergeCell ref="BVZ161:BVZ162"/>
    <mergeCell ref="BVO161:BVO162"/>
    <mergeCell ref="BVP161:BVP162"/>
    <mergeCell ref="BVQ161:BVQ162"/>
    <mergeCell ref="BVR161:BVR162"/>
    <mergeCell ref="BVS161:BVS162"/>
    <mergeCell ref="BVT161:BVT162"/>
    <mergeCell ref="BVI161:BVI162"/>
    <mergeCell ref="BVJ161:BVJ162"/>
    <mergeCell ref="BVK161:BVK162"/>
    <mergeCell ref="BVL161:BVL162"/>
    <mergeCell ref="BVM161:BVM162"/>
    <mergeCell ref="BVN161:BVN162"/>
    <mergeCell ref="BVC161:BVC162"/>
    <mergeCell ref="BVD161:BVD162"/>
    <mergeCell ref="BVE161:BVE162"/>
    <mergeCell ref="BVF161:BVF162"/>
    <mergeCell ref="BVG161:BVG162"/>
    <mergeCell ref="BVH161:BVH162"/>
    <mergeCell ref="BUW161:BUW162"/>
    <mergeCell ref="BUX161:BUX162"/>
    <mergeCell ref="BUY161:BUY162"/>
    <mergeCell ref="BUZ161:BUZ162"/>
    <mergeCell ref="BVA161:BVA162"/>
    <mergeCell ref="BVB161:BVB162"/>
    <mergeCell ref="BXK161:BXK162"/>
    <mergeCell ref="BXL161:BXL162"/>
    <mergeCell ref="BXM161:BXM162"/>
    <mergeCell ref="BXN161:BXN162"/>
    <mergeCell ref="BXO161:BXO162"/>
    <mergeCell ref="BXP161:BXP162"/>
    <mergeCell ref="BXE161:BXE162"/>
    <mergeCell ref="BXF161:BXF162"/>
    <mergeCell ref="BXG161:BXG162"/>
    <mergeCell ref="BXH161:BXH162"/>
    <mergeCell ref="BXI161:BXI162"/>
    <mergeCell ref="BXJ161:BXJ162"/>
    <mergeCell ref="BWY161:BWY162"/>
    <mergeCell ref="BWZ161:BWZ162"/>
    <mergeCell ref="BXA161:BXA162"/>
    <mergeCell ref="BXB161:BXB162"/>
    <mergeCell ref="BXC161:BXC162"/>
    <mergeCell ref="BXD161:BXD162"/>
    <mergeCell ref="BWS161:BWS162"/>
    <mergeCell ref="BWT161:BWT162"/>
    <mergeCell ref="BWU161:BWU162"/>
    <mergeCell ref="BWV161:BWV162"/>
    <mergeCell ref="BWW161:BWW162"/>
    <mergeCell ref="BWX161:BWX162"/>
    <mergeCell ref="BWM161:BWM162"/>
    <mergeCell ref="BWN161:BWN162"/>
    <mergeCell ref="BWO161:BWO162"/>
    <mergeCell ref="BWP161:BWP162"/>
    <mergeCell ref="BWQ161:BWQ162"/>
    <mergeCell ref="BWR161:BWR162"/>
    <mergeCell ref="BWG161:BWG162"/>
    <mergeCell ref="BWH161:BWH162"/>
    <mergeCell ref="BWI161:BWI162"/>
    <mergeCell ref="BWJ161:BWJ162"/>
    <mergeCell ref="BWK161:BWK162"/>
    <mergeCell ref="BWL161:BWL162"/>
    <mergeCell ref="BYU161:BYU162"/>
    <mergeCell ref="BYV161:BYV162"/>
    <mergeCell ref="BYW161:BYW162"/>
    <mergeCell ref="BYX161:BYX162"/>
    <mergeCell ref="BYY161:BYY162"/>
    <mergeCell ref="BYZ161:BYZ162"/>
    <mergeCell ref="BYO161:BYO162"/>
    <mergeCell ref="BYP161:BYP162"/>
    <mergeCell ref="BYQ161:BYQ162"/>
    <mergeCell ref="BYR161:BYR162"/>
    <mergeCell ref="BYS161:BYS162"/>
    <mergeCell ref="BYT161:BYT162"/>
    <mergeCell ref="BYI161:BYI162"/>
    <mergeCell ref="BYJ161:BYJ162"/>
    <mergeCell ref="BYK161:BYK162"/>
    <mergeCell ref="BYL161:BYL162"/>
    <mergeCell ref="BYM161:BYM162"/>
    <mergeCell ref="BYN161:BYN162"/>
    <mergeCell ref="BYC161:BYC162"/>
    <mergeCell ref="BYD161:BYD162"/>
    <mergeCell ref="BYE161:BYE162"/>
    <mergeCell ref="BYF161:BYF162"/>
    <mergeCell ref="BYG161:BYG162"/>
    <mergeCell ref="BYH161:BYH162"/>
    <mergeCell ref="BXW161:BXW162"/>
    <mergeCell ref="BXX161:BXX162"/>
    <mergeCell ref="BXY161:BXY162"/>
    <mergeCell ref="BXZ161:BXZ162"/>
    <mergeCell ref="BYA161:BYA162"/>
    <mergeCell ref="BYB161:BYB162"/>
    <mergeCell ref="BXQ161:BXQ162"/>
    <mergeCell ref="BXR161:BXR162"/>
    <mergeCell ref="BXS161:BXS162"/>
    <mergeCell ref="BXT161:BXT162"/>
    <mergeCell ref="BXU161:BXU162"/>
    <mergeCell ref="BXV161:BXV162"/>
    <mergeCell ref="CAE161:CAE162"/>
    <mergeCell ref="CAF161:CAF162"/>
    <mergeCell ref="CAG161:CAG162"/>
    <mergeCell ref="CAH161:CAH162"/>
    <mergeCell ref="CAI161:CAI162"/>
    <mergeCell ref="CAJ161:CAJ162"/>
    <mergeCell ref="BZY161:BZY162"/>
    <mergeCell ref="BZZ161:BZZ162"/>
    <mergeCell ref="CAA161:CAA162"/>
    <mergeCell ref="CAB161:CAB162"/>
    <mergeCell ref="CAC161:CAC162"/>
    <mergeCell ref="CAD161:CAD162"/>
    <mergeCell ref="BZS161:BZS162"/>
    <mergeCell ref="BZT161:BZT162"/>
    <mergeCell ref="BZU161:BZU162"/>
    <mergeCell ref="BZV161:BZV162"/>
    <mergeCell ref="BZW161:BZW162"/>
    <mergeCell ref="BZX161:BZX162"/>
    <mergeCell ref="BZM161:BZM162"/>
    <mergeCell ref="BZN161:BZN162"/>
    <mergeCell ref="BZO161:BZO162"/>
    <mergeCell ref="BZP161:BZP162"/>
    <mergeCell ref="BZQ161:BZQ162"/>
    <mergeCell ref="BZR161:BZR162"/>
    <mergeCell ref="BZG161:BZG162"/>
    <mergeCell ref="BZH161:BZH162"/>
    <mergeCell ref="BZI161:BZI162"/>
    <mergeCell ref="BZJ161:BZJ162"/>
    <mergeCell ref="BZK161:BZK162"/>
    <mergeCell ref="BZL161:BZL162"/>
    <mergeCell ref="BZA161:BZA162"/>
    <mergeCell ref="BZB161:BZB162"/>
    <mergeCell ref="BZC161:BZC162"/>
    <mergeCell ref="BZD161:BZD162"/>
    <mergeCell ref="BZE161:BZE162"/>
    <mergeCell ref="BZF161:BZF162"/>
    <mergeCell ref="CBO161:CBO162"/>
    <mergeCell ref="CBP161:CBP162"/>
    <mergeCell ref="CBQ161:CBQ162"/>
    <mergeCell ref="CBR161:CBR162"/>
    <mergeCell ref="CBS161:CBS162"/>
    <mergeCell ref="CBT161:CBT162"/>
    <mergeCell ref="CBI161:CBI162"/>
    <mergeCell ref="CBJ161:CBJ162"/>
    <mergeCell ref="CBK161:CBK162"/>
    <mergeCell ref="CBL161:CBL162"/>
    <mergeCell ref="CBM161:CBM162"/>
    <mergeCell ref="CBN161:CBN162"/>
    <mergeCell ref="CBC161:CBC162"/>
    <mergeCell ref="CBD161:CBD162"/>
    <mergeCell ref="CBE161:CBE162"/>
    <mergeCell ref="CBF161:CBF162"/>
    <mergeCell ref="CBG161:CBG162"/>
    <mergeCell ref="CBH161:CBH162"/>
    <mergeCell ref="CAW161:CAW162"/>
    <mergeCell ref="CAX161:CAX162"/>
    <mergeCell ref="CAY161:CAY162"/>
    <mergeCell ref="CAZ161:CAZ162"/>
    <mergeCell ref="CBA161:CBA162"/>
    <mergeCell ref="CBB161:CBB162"/>
    <mergeCell ref="CAQ161:CAQ162"/>
    <mergeCell ref="CAR161:CAR162"/>
    <mergeCell ref="CAS161:CAS162"/>
    <mergeCell ref="CAT161:CAT162"/>
    <mergeCell ref="CAU161:CAU162"/>
    <mergeCell ref="CAV161:CAV162"/>
    <mergeCell ref="CAK161:CAK162"/>
    <mergeCell ref="CAL161:CAL162"/>
    <mergeCell ref="CAM161:CAM162"/>
    <mergeCell ref="CAN161:CAN162"/>
    <mergeCell ref="CAO161:CAO162"/>
    <mergeCell ref="CAP161:CAP162"/>
    <mergeCell ref="CCY161:CCY162"/>
    <mergeCell ref="CCZ161:CCZ162"/>
    <mergeCell ref="CDA161:CDA162"/>
    <mergeCell ref="CDB161:CDB162"/>
    <mergeCell ref="CDC161:CDC162"/>
    <mergeCell ref="CDD161:CDD162"/>
    <mergeCell ref="CCS161:CCS162"/>
    <mergeCell ref="CCT161:CCT162"/>
    <mergeCell ref="CCU161:CCU162"/>
    <mergeCell ref="CCV161:CCV162"/>
    <mergeCell ref="CCW161:CCW162"/>
    <mergeCell ref="CCX161:CCX162"/>
    <mergeCell ref="CCM161:CCM162"/>
    <mergeCell ref="CCN161:CCN162"/>
    <mergeCell ref="CCO161:CCO162"/>
    <mergeCell ref="CCP161:CCP162"/>
    <mergeCell ref="CCQ161:CCQ162"/>
    <mergeCell ref="CCR161:CCR162"/>
    <mergeCell ref="CCG161:CCG162"/>
    <mergeCell ref="CCH161:CCH162"/>
    <mergeCell ref="CCI161:CCI162"/>
    <mergeCell ref="CCJ161:CCJ162"/>
    <mergeCell ref="CCK161:CCK162"/>
    <mergeCell ref="CCL161:CCL162"/>
    <mergeCell ref="CCA161:CCA162"/>
    <mergeCell ref="CCB161:CCB162"/>
    <mergeCell ref="CCC161:CCC162"/>
    <mergeCell ref="CCD161:CCD162"/>
    <mergeCell ref="CCE161:CCE162"/>
    <mergeCell ref="CCF161:CCF162"/>
    <mergeCell ref="CBU161:CBU162"/>
    <mergeCell ref="CBV161:CBV162"/>
    <mergeCell ref="CBW161:CBW162"/>
    <mergeCell ref="CBX161:CBX162"/>
    <mergeCell ref="CBY161:CBY162"/>
    <mergeCell ref="CBZ161:CBZ162"/>
    <mergeCell ref="CEI161:CEI162"/>
    <mergeCell ref="CEJ161:CEJ162"/>
    <mergeCell ref="CEK161:CEK162"/>
    <mergeCell ref="CEL161:CEL162"/>
    <mergeCell ref="CEM161:CEM162"/>
    <mergeCell ref="CEN161:CEN162"/>
    <mergeCell ref="CEC161:CEC162"/>
    <mergeCell ref="CED161:CED162"/>
    <mergeCell ref="CEE161:CEE162"/>
    <mergeCell ref="CEF161:CEF162"/>
    <mergeCell ref="CEG161:CEG162"/>
    <mergeCell ref="CEH161:CEH162"/>
    <mergeCell ref="CDW161:CDW162"/>
    <mergeCell ref="CDX161:CDX162"/>
    <mergeCell ref="CDY161:CDY162"/>
    <mergeCell ref="CDZ161:CDZ162"/>
    <mergeCell ref="CEA161:CEA162"/>
    <mergeCell ref="CEB161:CEB162"/>
    <mergeCell ref="CDQ161:CDQ162"/>
    <mergeCell ref="CDR161:CDR162"/>
    <mergeCell ref="CDS161:CDS162"/>
    <mergeCell ref="CDT161:CDT162"/>
    <mergeCell ref="CDU161:CDU162"/>
    <mergeCell ref="CDV161:CDV162"/>
    <mergeCell ref="CDK161:CDK162"/>
    <mergeCell ref="CDL161:CDL162"/>
    <mergeCell ref="CDM161:CDM162"/>
    <mergeCell ref="CDN161:CDN162"/>
    <mergeCell ref="CDO161:CDO162"/>
    <mergeCell ref="CDP161:CDP162"/>
    <mergeCell ref="CDE161:CDE162"/>
    <mergeCell ref="CDF161:CDF162"/>
    <mergeCell ref="CDG161:CDG162"/>
    <mergeCell ref="CDH161:CDH162"/>
    <mergeCell ref="CDI161:CDI162"/>
    <mergeCell ref="CDJ161:CDJ162"/>
    <mergeCell ref="CFS161:CFS162"/>
    <mergeCell ref="CFT161:CFT162"/>
    <mergeCell ref="CFU161:CFU162"/>
    <mergeCell ref="CFV161:CFV162"/>
    <mergeCell ref="CFW161:CFW162"/>
    <mergeCell ref="CFX161:CFX162"/>
    <mergeCell ref="CFM161:CFM162"/>
    <mergeCell ref="CFN161:CFN162"/>
    <mergeCell ref="CFO161:CFO162"/>
    <mergeCell ref="CFP161:CFP162"/>
    <mergeCell ref="CFQ161:CFQ162"/>
    <mergeCell ref="CFR161:CFR162"/>
    <mergeCell ref="CFG161:CFG162"/>
    <mergeCell ref="CFH161:CFH162"/>
    <mergeCell ref="CFI161:CFI162"/>
    <mergeCell ref="CFJ161:CFJ162"/>
    <mergeCell ref="CFK161:CFK162"/>
    <mergeCell ref="CFL161:CFL162"/>
    <mergeCell ref="CFA161:CFA162"/>
    <mergeCell ref="CFB161:CFB162"/>
    <mergeCell ref="CFC161:CFC162"/>
    <mergeCell ref="CFD161:CFD162"/>
    <mergeCell ref="CFE161:CFE162"/>
    <mergeCell ref="CFF161:CFF162"/>
    <mergeCell ref="CEU161:CEU162"/>
    <mergeCell ref="CEV161:CEV162"/>
    <mergeCell ref="CEW161:CEW162"/>
    <mergeCell ref="CEX161:CEX162"/>
    <mergeCell ref="CEY161:CEY162"/>
    <mergeCell ref="CEZ161:CEZ162"/>
    <mergeCell ref="CEO161:CEO162"/>
    <mergeCell ref="CEP161:CEP162"/>
    <mergeCell ref="CEQ161:CEQ162"/>
    <mergeCell ref="CER161:CER162"/>
    <mergeCell ref="CES161:CES162"/>
    <mergeCell ref="CET161:CET162"/>
    <mergeCell ref="CHC161:CHC162"/>
    <mergeCell ref="CHD161:CHD162"/>
    <mergeCell ref="CHE161:CHE162"/>
    <mergeCell ref="CHF161:CHF162"/>
    <mergeCell ref="CHG161:CHG162"/>
    <mergeCell ref="CHH161:CHH162"/>
    <mergeCell ref="CGW161:CGW162"/>
    <mergeCell ref="CGX161:CGX162"/>
    <mergeCell ref="CGY161:CGY162"/>
    <mergeCell ref="CGZ161:CGZ162"/>
    <mergeCell ref="CHA161:CHA162"/>
    <mergeCell ref="CHB161:CHB162"/>
    <mergeCell ref="CGQ161:CGQ162"/>
    <mergeCell ref="CGR161:CGR162"/>
    <mergeCell ref="CGS161:CGS162"/>
    <mergeCell ref="CGT161:CGT162"/>
    <mergeCell ref="CGU161:CGU162"/>
    <mergeCell ref="CGV161:CGV162"/>
    <mergeCell ref="CGK161:CGK162"/>
    <mergeCell ref="CGL161:CGL162"/>
    <mergeCell ref="CGM161:CGM162"/>
    <mergeCell ref="CGN161:CGN162"/>
    <mergeCell ref="CGO161:CGO162"/>
    <mergeCell ref="CGP161:CGP162"/>
    <mergeCell ref="CGE161:CGE162"/>
    <mergeCell ref="CGF161:CGF162"/>
    <mergeCell ref="CGG161:CGG162"/>
    <mergeCell ref="CGH161:CGH162"/>
    <mergeCell ref="CGI161:CGI162"/>
    <mergeCell ref="CGJ161:CGJ162"/>
    <mergeCell ref="CFY161:CFY162"/>
    <mergeCell ref="CFZ161:CFZ162"/>
    <mergeCell ref="CGA161:CGA162"/>
    <mergeCell ref="CGB161:CGB162"/>
    <mergeCell ref="CGC161:CGC162"/>
    <mergeCell ref="CGD161:CGD162"/>
    <mergeCell ref="CIM161:CIM162"/>
    <mergeCell ref="CIN161:CIN162"/>
    <mergeCell ref="CIO161:CIO162"/>
    <mergeCell ref="CIP161:CIP162"/>
    <mergeCell ref="CIQ161:CIQ162"/>
    <mergeCell ref="CIR161:CIR162"/>
    <mergeCell ref="CIG161:CIG162"/>
    <mergeCell ref="CIH161:CIH162"/>
    <mergeCell ref="CII161:CII162"/>
    <mergeCell ref="CIJ161:CIJ162"/>
    <mergeCell ref="CIK161:CIK162"/>
    <mergeCell ref="CIL161:CIL162"/>
    <mergeCell ref="CIA161:CIA162"/>
    <mergeCell ref="CIB161:CIB162"/>
    <mergeCell ref="CIC161:CIC162"/>
    <mergeCell ref="CID161:CID162"/>
    <mergeCell ref="CIE161:CIE162"/>
    <mergeCell ref="CIF161:CIF162"/>
    <mergeCell ref="CHU161:CHU162"/>
    <mergeCell ref="CHV161:CHV162"/>
    <mergeCell ref="CHW161:CHW162"/>
    <mergeCell ref="CHX161:CHX162"/>
    <mergeCell ref="CHY161:CHY162"/>
    <mergeCell ref="CHZ161:CHZ162"/>
    <mergeCell ref="CHO161:CHO162"/>
    <mergeCell ref="CHP161:CHP162"/>
    <mergeCell ref="CHQ161:CHQ162"/>
    <mergeCell ref="CHR161:CHR162"/>
    <mergeCell ref="CHS161:CHS162"/>
    <mergeCell ref="CHT161:CHT162"/>
    <mergeCell ref="CHI161:CHI162"/>
    <mergeCell ref="CHJ161:CHJ162"/>
    <mergeCell ref="CHK161:CHK162"/>
    <mergeCell ref="CHL161:CHL162"/>
    <mergeCell ref="CHM161:CHM162"/>
    <mergeCell ref="CHN161:CHN162"/>
    <mergeCell ref="CJW161:CJW162"/>
    <mergeCell ref="CJX161:CJX162"/>
    <mergeCell ref="CJY161:CJY162"/>
    <mergeCell ref="CJZ161:CJZ162"/>
    <mergeCell ref="CKA161:CKA162"/>
    <mergeCell ref="CKB161:CKB162"/>
    <mergeCell ref="CJQ161:CJQ162"/>
    <mergeCell ref="CJR161:CJR162"/>
    <mergeCell ref="CJS161:CJS162"/>
    <mergeCell ref="CJT161:CJT162"/>
    <mergeCell ref="CJU161:CJU162"/>
    <mergeCell ref="CJV161:CJV162"/>
    <mergeCell ref="CJK161:CJK162"/>
    <mergeCell ref="CJL161:CJL162"/>
    <mergeCell ref="CJM161:CJM162"/>
    <mergeCell ref="CJN161:CJN162"/>
    <mergeCell ref="CJO161:CJO162"/>
    <mergeCell ref="CJP161:CJP162"/>
    <mergeCell ref="CJE161:CJE162"/>
    <mergeCell ref="CJF161:CJF162"/>
    <mergeCell ref="CJG161:CJG162"/>
    <mergeCell ref="CJH161:CJH162"/>
    <mergeCell ref="CJI161:CJI162"/>
    <mergeCell ref="CJJ161:CJJ162"/>
    <mergeCell ref="CIY161:CIY162"/>
    <mergeCell ref="CIZ161:CIZ162"/>
    <mergeCell ref="CJA161:CJA162"/>
    <mergeCell ref="CJB161:CJB162"/>
    <mergeCell ref="CJC161:CJC162"/>
    <mergeCell ref="CJD161:CJD162"/>
    <mergeCell ref="CIS161:CIS162"/>
    <mergeCell ref="CIT161:CIT162"/>
    <mergeCell ref="CIU161:CIU162"/>
    <mergeCell ref="CIV161:CIV162"/>
    <mergeCell ref="CIW161:CIW162"/>
    <mergeCell ref="CIX161:CIX162"/>
    <mergeCell ref="CLG161:CLG162"/>
    <mergeCell ref="CLH161:CLH162"/>
    <mergeCell ref="CLI161:CLI162"/>
    <mergeCell ref="CLJ161:CLJ162"/>
    <mergeCell ref="CLK161:CLK162"/>
    <mergeCell ref="CLL161:CLL162"/>
    <mergeCell ref="CLA161:CLA162"/>
    <mergeCell ref="CLB161:CLB162"/>
    <mergeCell ref="CLC161:CLC162"/>
    <mergeCell ref="CLD161:CLD162"/>
    <mergeCell ref="CLE161:CLE162"/>
    <mergeCell ref="CLF161:CLF162"/>
    <mergeCell ref="CKU161:CKU162"/>
    <mergeCell ref="CKV161:CKV162"/>
    <mergeCell ref="CKW161:CKW162"/>
    <mergeCell ref="CKX161:CKX162"/>
    <mergeCell ref="CKY161:CKY162"/>
    <mergeCell ref="CKZ161:CKZ162"/>
    <mergeCell ref="CKO161:CKO162"/>
    <mergeCell ref="CKP161:CKP162"/>
    <mergeCell ref="CKQ161:CKQ162"/>
    <mergeCell ref="CKR161:CKR162"/>
    <mergeCell ref="CKS161:CKS162"/>
    <mergeCell ref="CKT161:CKT162"/>
    <mergeCell ref="CKI161:CKI162"/>
    <mergeCell ref="CKJ161:CKJ162"/>
    <mergeCell ref="CKK161:CKK162"/>
    <mergeCell ref="CKL161:CKL162"/>
    <mergeCell ref="CKM161:CKM162"/>
    <mergeCell ref="CKN161:CKN162"/>
    <mergeCell ref="CKC161:CKC162"/>
    <mergeCell ref="CKD161:CKD162"/>
    <mergeCell ref="CKE161:CKE162"/>
    <mergeCell ref="CKF161:CKF162"/>
    <mergeCell ref="CKG161:CKG162"/>
    <mergeCell ref="CKH161:CKH162"/>
    <mergeCell ref="CMQ161:CMQ162"/>
    <mergeCell ref="CMR161:CMR162"/>
    <mergeCell ref="CMS161:CMS162"/>
    <mergeCell ref="CMT161:CMT162"/>
    <mergeCell ref="CMU161:CMU162"/>
    <mergeCell ref="CMV161:CMV162"/>
    <mergeCell ref="CMK161:CMK162"/>
    <mergeCell ref="CML161:CML162"/>
    <mergeCell ref="CMM161:CMM162"/>
    <mergeCell ref="CMN161:CMN162"/>
    <mergeCell ref="CMO161:CMO162"/>
    <mergeCell ref="CMP161:CMP162"/>
    <mergeCell ref="CME161:CME162"/>
    <mergeCell ref="CMF161:CMF162"/>
    <mergeCell ref="CMG161:CMG162"/>
    <mergeCell ref="CMH161:CMH162"/>
    <mergeCell ref="CMI161:CMI162"/>
    <mergeCell ref="CMJ161:CMJ162"/>
    <mergeCell ref="CLY161:CLY162"/>
    <mergeCell ref="CLZ161:CLZ162"/>
    <mergeCell ref="CMA161:CMA162"/>
    <mergeCell ref="CMB161:CMB162"/>
    <mergeCell ref="CMC161:CMC162"/>
    <mergeCell ref="CMD161:CMD162"/>
    <mergeCell ref="CLS161:CLS162"/>
    <mergeCell ref="CLT161:CLT162"/>
    <mergeCell ref="CLU161:CLU162"/>
    <mergeCell ref="CLV161:CLV162"/>
    <mergeCell ref="CLW161:CLW162"/>
    <mergeCell ref="CLX161:CLX162"/>
    <mergeCell ref="CLM161:CLM162"/>
    <mergeCell ref="CLN161:CLN162"/>
    <mergeCell ref="CLO161:CLO162"/>
    <mergeCell ref="CLP161:CLP162"/>
    <mergeCell ref="CLQ161:CLQ162"/>
    <mergeCell ref="CLR161:CLR162"/>
    <mergeCell ref="COA161:COA162"/>
    <mergeCell ref="COB161:COB162"/>
    <mergeCell ref="COC161:COC162"/>
    <mergeCell ref="COD161:COD162"/>
    <mergeCell ref="COE161:COE162"/>
    <mergeCell ref="COF161:COF162"/>
    <mergeCell ref="CNU161:CNU162"/>
    <mergeCell ref="CNV161:CNV162"/>
    <mergeCell ref="CNW161:CNW162"/>
    <mergeCell ref="CNX161:CNX162"/>
    <mergeCell ref="CNY161:CNY162"/>
    <mergeCell ref="CNZ161:CNZ162"/>
    <mergeCell ref="CNO161:CNO162"/>
    <mergeCell ref="CNP161:CNP162"/>
    <mergeCell ref="CNQ161:CNQ162"/>
    <mergeCell ref="CNR161:CNR162"/>
    <mergeCell ref="CNS161:CNS162"/>
    <mergeCell ref="CNT161:CNT162"/>
    <mergeCell ref="CNI161:CNI162"/>
    <mergeCell ref="CNJ161:CNJ162"/>
    <mergeCell ref="CNK161:CNK162"/>
    <mergeCell ref="CNL161:CNL162"/>
    <mergeCell ref="CNM161:CNM162"/>
    <mergeCell ref="CNN161:CNN162"/>
    <mergeCell ref="CNC161:CNC162"/>
    <mergeCell ref="CND161:CND162"/>
    <mergeCell ref="CNE161:CNE162"/>
    <mergeCell ref="CNF161:CNF162"/>
    <mergeCell ref="CNG161:CNG162"/>
    <mergeCell ref="CNH161:CNH162"/>
    <mergeCell ref="CMW161:CMW162"/>
    <mergeCell ref="CMX161:CMX162"/>
    <mergeCell ref="CMY161:CMY162"/>
    <mergeCell ref="CMZ161:CMZ162"/>
    <mergeCell ref="CNA161:CNA162"/>
    <mergeCell ref="CNB161:CNB162"/>
    <mergeCell ref="CPK161:CPK162"/>
    <mergeCell ref="CPL161:CPL162"/>
    <mergeCell ref="CPM161:CPM162"/>
    <mergeCell ref="CPN161:CPN162"/>
    <mergeCell ref="CPO161:CPO162"/>
    <mergeCell ref="CPP161:CPP162"/>
    <mergeCell ref="CPE161:CPE162"/>
    <mergeCell ref="CPF161:CPF162"/>
    <mergeCell ref="CPG161:CPG162"/>
    <mergeCell ref="CPH161:CPH162"/>
    <mergeCell ref="CPI161:CPI162"/>
    <mergeCell ref="CPJ161:CPJ162"/>
    <mergeCell ref="COY161:COY162"/>
    <mergeCell ref="COZ161:COZ162"/>
    <mergeCell ref="CPA161:CPA162"/>
    <mergeCell ref="CPB161:CPB162"/>
    <mergeCell ref="CPC161:CPC162"/>
    <mergeCell ref="CPD161:CPD162"/>
    <mergeCell ref="COS161:COS162"/>
    <mergeCell ref="COT161:COT162"/>
    <mergeCell ref="COU161:COU162"/>
    <mergeCell ref="COV161:COV162"/>
    <mergeCell ref="COW161:COW162"/>
    <mergeCell ref="COX161:COX162"/>
    <mergeCell ref="COM161:COM162"/>
    <mergeCell ref="CON161:CON162"/>
    <mergeCell ref="COO161:COO162"/>
    <mergeCell ref="COP161:COP162"/>
    <mergeCell ref="COQ161:COQ162"/>
    <mergeCell ref="COR161:COR162"/>
    <mergeCell ref="COG161:COG162"/>
    <mergeCell ref="COH161:COH162"/>
    <mergeCell ref="COI161:COI162"/>
    <mergeCell ref="COJ161:COJ162"/>
    <mergeCell ref="COK161:COK162"/>
    <mergeCell ref="COL161:COL162"/>
    <mergeCell ref="CQU161:CQU162"/>
    <mergeCell ref="CQV161:CQV162"/>
    <mergeCell ref="CQW161:CQW162"/>
    <mergeCell ref="CQX161:CQX162"/>
    <mergeCell ref="CQY161:CQY162"/>
    <mergeCell ref="CQZ161:CQZ162"/>
    <mergeCell ref="CQO161:CQO162"/>
    <mergeCell ref="CQP161:CQP162"/>
    <mergeCell ref="CQQ161:CQQ162"/>
    <mergeCell ref="CQR161:CQR162"/>
    <mergeCell ref="CQS161:CQS162"/>
    <mergeCell ref="CQT161:CQT162"/>
    <mergeCell ref="CQI161:CQI162"/>
    <mergeCell ref="CQJ161:CQJ162"/>
    <mergeCell ref="CQK161:CQK162"/>
    <mergeCell ref="CQL161:CQL162"/>
    <mergeCell ref="CQM161:CQM162"/>
    <mergeCell ref="CQN161:CQN162"/>
    <mergeCell ref="CQC161:CQC162"/>
    <mergeCell ref="CQD161:CQD162"/>
    <mergeCell ref="CQE161:CQE162"/>
    <mergeCell ref="CQF161:CQF162"/>
    <mergeCell ref="CQG161:CQG162"/>
    <mergeCell ref="CQH161:CQH162"/>
    <mergeCell ref="CPW161:CPW162"/>
    <mergeCell ref="CPX161:CPX162"/>
    <mergeCell ref="CPY161:CPY162"/>
    <mergeCell ref="CPZ161:CPZ162"/>
    <mergeCell ref="CQA161:CQA162"/>
    <mergeCell ref="CQB161:CQB162"/>
    <mergeCell ref="CPQ161:CPQ162"/>
    <mergeCell ref="CPR161:CPR162"/>
    <mergeCell ref="CPS161:CPS162"/>
    <mergeCell ref="CPT161:CPT162"/>
    <mergeCell ref="CPU161:CPU162"/>
    <mergeCell ref="CPV161:CPV162"/>
    <mergeCell ref="CSE161:CSE162"/>
    <mergeCell ref="CSF161:CSF162"/>
    <mergeCell ref="CSG161:CSG162"/>
    <mergeCell ref="CSH161:CSH162"/>
    <mergeCell ref="CSI161:CSI162"/>
    <mergeCell ref="CSJ161:CSJ162"/>
    <mergeCell ref="CRY161:CRY162"/>
    <mergeCell ref="CRZ161:CRZ162"/>
    <mergeCell ref="CSA161:CSA162"/>
    <mergeCell ref="CSB161:CSB162"/>
    <mergeCell ref="CSC161:CSC162"/>
    <mergeCell ref="CSD161:CSD162"/>
    <mergeCell ref="CRS161:CRS162"/>
    <mergeCell ref="CRT161:CRT162"/>
    <mergeCell ref="CRU161:CRU162"/>
    <mergeCell ref="CRV161:CRV162"/>
    <mergeCell ref="CRW161:CRW162"/>
    <mergeCell ref="CRX161:CRX162"/>
    <mergeCell ref="CRM161:CRM162"/>
    <mergeCell ref="CRN161:CRN162"/>
    <mergeCell ref="CRO161:CRO162"/>
    <mergeCell ref="CRP161:CRP162"/>
    <mergeCell ref="CRQ161:CRQ162"/>
    <mergeCell ref="CRR161:CRR162"/>
    <mergeCell ref="CRG161:CRG162"/>
    <mergeCell ref="CRH161:CRH162"/>
    <mergeCell ref="CRI161:CRI162"/>
    <mergeCell ref="CRJ161:CRJ162"/>
    <mergeCell ref="CRK161:CRK162"/>
    <mergeCell ref="CRL161:CRL162"/>
    <mergeCell ref="CRA161:CRA162"/>
    <mergeCell ref="CRB161:CRB162"/>
    <mergeCell ref="CRC161:CRC162"/>
    <mergeCell ref="CRD161:CRD162"/>
    <mergeCell ref="CRE161:CRE162"/>
    <mergeCell ref="CRF161:CRF162"/>
    <mergeCell ref="CTO161:CTO162"/>
    <mergeCell ref="CTP161:CTP162"/>
    <mergeCell ref="CTQ161:CTQ162"/>
    <mergeCell ref="CTR161:CTR162"/>
    <mergeCell ref="CTS161:CTS162"/>
    <mergeCell ref="CTT161:CTT162"/>
    <mergeCell ref="CTI161:CTI162"/>
    <mergeCell ref="CTJ161:CTJ162"/>
    <mergeCell ref="CTK161:CTK162"/>
    <mergeCell ref="CTL161:CTL162"/>
    <mergeCell ref="CTM161:CTM162"/>
    <mergeCell ref="CTN161:CTN162"/>
    <mergeCell ref="CTC161:CTC162"/>
    <mergeCell ref="CTD161:CTD162"/>
    <mergeCell ref="CTE161:CTE162"/>
    <mergeCell ref="CTF161:CTF162"/>
    <mergeCell ref="CTG161:CTG162"/>
    <mergeCell ref="CTH161:CTH162"/>
    <mergeCell ref="CSW161:CSW162"/>
    <mergeCell ref="CSX161:CSX162"/>
    <mergeCell ref="CSY161:CSY162"/>
    <mergeCell ref="CSZ161:CSZ162"/>
    <mergeCell ref="CTA161:CTA162"/>
    <mergeCell ref="CTB161:CTB162"/>
    <mergeCell ref="CSQ161:CSQ162"/>
    <mergeCell ref="CSR161:CSR162"/>
    <mergeCell ref="CSS161:CSS162"/>
    <mergeCell ref="CST161:CST162"/>
    <mergeCell ref="CSU161:CSU162"/>
    <mergeCell ref="CSV161:CSV162"/>
    <mergeCell ref="CSK161:CSK162"/>
    <mergeCell ref="CSL161:CSL162"/>
    <mergeCell ref="CSM161:CSM162"/>
    <mergeCell ref="CSN161:CSN162"/>
    <mergeCell ref="CSO161:CSO162"/>
    <mergeCell ref="CSP161:CSP162"/>
    <mergeCell ref="CUY161:CUY162"/>
    <mergeCell ref="CUZ161:CUZ162"/>
    <mergeCell ref="CVA161:CVA162"/>
    <mergeCell ref="CVB161:CVB162"/>
    <mergeCell ref="CVC161:CVC162"/>
    <mergeCell ref="CVD161:CVD162"/>
    <mergeCell ref="CUS161:CUS162"/>
    <mergeCell ref="CUT161:CUT162"/>
    <mergeCell ref="CUU161:CUU162"/>
    <mergeCell ref="CUV161:CUV162"/>
    <mergeCell ref="CUW161:CUW162"/>
    <mergeCell ref="CUX161:CUX162"/>
    <mergeCell ref="CUM161:CUM162"/>
    <mergeCell ref="CUN161:CUN162"/>
    <mergeCell ref="CUO161:CUO162"/>
    <mergeCell ref="CUP161:CUP162"/>
    <mergeCell ref="CUQ161:CUQ162"/>
    <mergeCell ref="CUR161:CUR162"/>
    <mergeCell ref="CUG161:CUG162"/>
    <mergeCell ref="CUH161:CUH162"/>
    <mergeCell ref="CUI161:CUI162"/>
    <mergeCell ref="CUJ161:CUJ162"/>
    <mergeCell ref="CUK161:CUK162"/>
    <mergeCell ref="CUL161:CUL162"/>
    <mergeCell ref="CUA161:CUA162"/>
    <mergeCell ref="CUB161:CUB162"/>
    <mergeCell ref="CUC161:CUC162"/>
    <mergeCell ref="CUD161:CUD162"/>
    <mergeCell ref="CUE161:CUE162"/>
    <mergeCell ref="CUF161:CUF162"/>
    <mergeCell ref="CTU161:CTU162"/>
    <mergeCell ref="CTV161:CTV162"/>
    <mergeCell ref="CTW161:CTW162"/>
    <mergeCell ref="CTX161:CTX162"/>
    <mergeCell ref="CTY161:CTY162"/>
    <mergeCell ref="CTZ161:CTZ162"/>
    <mergeCell ref="CWI161:CWI162"/>
    <mergeCell ref="CWJ161:CWJ162"/>
    <mergeCell ref="CWK161:CWK162"/>
    <mergeCell ref="CWL161:CWL162"/>
    <mergeCell ref="CWM161:CWM162"/>
    <mergeCell ref="CWN161:CWN162"/>
    <mergeCell ref="CWC161:CWC162"/>
    <mergeCell ref="CWD161:CWD162"/>
    <mergeCell ref="CWE161:CWE162"/>
    <mergeCell ref="CWF161:CWF162"/>
    <mergeCell ref="CWG161:CWG162"/>
    <mergeCell ref="CWH161:CWH162"/>
    <mergeCell ref="CVW161:CVW162"/>
    <mergeCell ref="CVX161:CVX162"/>
    <mergeCell ref="CVY161:CVY162"/>
    <mergeCell ref="CVZ161:CVZ162"/>
    <mergeCell ref="CWA161:CWA162"/>
    <mergeCell ref="CWB161:CWB162"/>
    <mergeCell ref="CVQ161:CVQ162"/>
    <mergeCell ref="CVR161:CVR162"/>
    <mergeCell ref="CVS161:CVS162"/>
    <mergeCell ref="CVT161:CVT162"/>
    <mergeCell ref="CVU161:CVU162"/>
    <mergeCell ref="CVV161:CVV162"/>
    <mergeCell ref="CVK161:CVK162"/>
    <mergeCell ref="CVL161:CVL162"/>
    <mergeCell ref="CVM161:CVM162"/>
    <mergeCell ref="CVN161:CVN162"/>
    <mergeCell ref="CVO161:CVO162"/>
    <mergeCell ref="CVP161:CVP162"/>
    <mergeCell ref="CVE161:CVE162"/>
    <mergeCell ref="CVF161:CVF162"/>
    <mergeCell ref="CVG161:CVG162"/>
    <mergeCell ref="CVH161:CVH162"/>
    <mergeCell ref="CVI161:CVI162"/>
    <mergeCell ref="CVJ161:CVJ162"/>
    <mergeCell ref="CXS161:CXS162"/>
    <mergeCell ref="CXT161:CXT162"/>
    <mergeCell ref="CXU161:CXU162"/>
    <mergeCell ref="CXV161:CXV162"/>
    <mergeCell ref="CXW161:CXW162"/>
    <mergeCell ref="CXX161:CXX162"/>
    <mergeCell ref="CXM161:CXM162"/>
    <mergeCell ref="CXN161:CXN162"/>
    <mergeCell ref="CXO161:CXO162"/>
    <mergeCell ref="CXP161:CXP162"/>
    <mergeCell ref="CXQ161:CXQ162"/>
    <mergeCell ref="CXR161:CXR162"/>
    <mergeCell ref="CXG161:CXG162"/>
    <mergeCell ref="CXH161:CXH162"/>
    <mergeCell ref="CXI161:CXI162"/>
    <mergeCell ref="CXJ161:CXJ162"/>
    <mergeCell ref="CXK161:CXK162"/>
    <mergeCell ref="CXL161:CXL162"/>
    <mergeCell ref="CXA161:CXA162"/>
    <mergeCell ref="CXB161:CXB162"/>
    <mergeCell ref="CXC161:CXC162"/>
    <mergeCell ref="CXD161:CXD162"/>
    <mergeCell ref="CXE161:CXE162"/>
    <mergeCell ref="CXF161:CXF162"/>
    <mergeCell ref="CWU161:CWU162"/>
    <mergeCell ref="CWV161:CWV162"/>
    <mergeCell ref="CWW161:CWW162"/>
    <mergeCell ref="CWX161:CWX162"/>
    <mergeCell ref="CWY161:CWY162"/>
    <mergeCell ref="CWZ161:CWZ162"/>
    <mergeCell ref="CWO161:CWO162"/>
    <mergeCell ref="CWP161:CWP162"/>
    <mergeCell ref="CWQ161:CWQ162"/>
    <mergeCell ref="CWR161:CWR162"/>
    <mergeCell ref="CWS161:CWS162"/>
    <mergeCell ref="CWT161:CWT162"/>
    <mergeCell ref="CZC161:CZC162"/>
    <mergeCell ref="CZD161:CZD162"/>
    <mergeCell ref="CZE161:CZE162"/>
    <mergeCell ref="CZF161:CZF162"/>
    <mergeCell ref="CZG161:CZG162"/>
    <mergeCell ref="CZH161:CZH162"/>
    <mergeCell ref="CYW161:CYW162"/>
    <mergeCell ref="CYX161:CYX162"/>
    <mergeCell ref="CYY161:CYY162"/>
    <mergeCell ref="CYZ161:CYZ162"/>
    <mergeCell ref="CZA161:CZA162"/>
    <mergeCell ref="CZB161:CZB162"/>
    <mergeCell ref="CYQ161:CYQ162"/>
    <mergeCell ref="CYR161:CYR162"/>
    <mergeCell ref="CYS161:CYS162"/>
    <mergeCell ref="CYT161:CYT162"/>
    <mergeCell ref="CYU161:CYU162"/>
    <mergeCell ref="CYV161:CYV162"/>
    <mergeCell ref="CYK161:CYK162"/>
    <mergeCell ref="CYL161:CYL162"/>
    <mergeCell ref="CYM161:CYM162"/>
    <mergeCell ref="CYN161:CYN162"/>
    <mergeCell ref="CYO161:CYO162"/>
    <mergeCell ref="CYP161:CYP162"/>
    <mergeCell ref="CYE161:CYE162"/>
    <mergeCell ref="CYF161:CYF162"/>
    <mergeCell ref="CYG161:CYG162"/>
    <mergeCell ref="CYH161:CYH162"/>
    <mergeCell ref="CYI161:CYI162"/>
    <mergeCell ref="CYJ161:CYJ162"/>
    <mergeCell ref="CXY161:CXY162"/>
    <mergeCell ref="CXZ161:CXZ162"/>
    <mergeCell ref="CYA161:CYA162"/>
    <mergeCell ref="CYB161:CYB162"/>
    <mergeCell ref="CYC161:CYC162"/>
    <mergeCell ref="CYD161:CYD162"/>
    <mergeCell ref="DAM161:DAM162"/>
    <mergeCell ref="DAN161:DAN162"/>
    <mergeCell ref="DAO161:DAO162"/>
    <mergeCell ref="DAP161:DAP162"/>
    <mergeCell ref="DAQ161:DAQ162"/>
    <mergeCell ref="DAR161:DAR162"/>
    <mergeCell ref="DAG161:DAG162"/>
    <mergeCell ref="DAH161:DAH162"/>
    <mergeCell ref="DAI161:DAI162"/>
    <mergeCell ref="DAJ161:DAJ162"/>
    <mergeCell ref="DAK161:DAK162"/>
    <mergeCell ref="DAL161:DAL162"/>
    <mergeCell ref="DAA161:DAA162"/>
    <mergeCell ref="DAB161:DAB162"/>
    <mergeCell ref="DAC161:DAC162"/>
    <mergeCell ref="DAD161:DAD162"/>
    <mergeCell ref="DAE161:DAE162"/>
    <mergeCell ref="DAF161:DAF162"/>
    <mergeCell ref="CZU161:CZU162"/>
    <mergeCell ref="CZV161:CZV162"/>
    <mergeCell ref="CZW161:CZW162"/>
    <mergeCell ref="CZX161:CZX162"/>
    <mergeCell ref="CZY161:CZY162"/>
    <mergeCell ref="CZZ161:CZZ162"/>
    <mergeCell ref="CZO161:CZO162"/>
    <mergeCell ref="CZP161:CZP162"/>
    <mergeCell ref="CZQ161:CZQ162"/>
    <mergeCell ref="CZR161:CZR162"/>
    <mergeCell ref="CZS161:CZS162"/>
    <mergeCell ref="CZT161:CZT162"/>
    <mergeCell ref="CZI161:CZI162"/>
    <mergeCell ref="CZJ161:CZJ162"/>
    <mergeCell ref="CZK161:CZK162"/>
    <mergeCell ref="CZL161:CZL162"/>
    <mergeCell ref="CZM161:CZM162"/>
    <mergeCell ref="CZN161:CZN162"/>
    <mergeCell ref="DBW161:DBW162"/>
    <mergeCell ref="DBX161:DBX162"/>
    <mergeCell ref="DBY161:DBY162"/>
    <mergeCell ref="DBZ161:DBZ162"/>
    <mergeCell ref="DCA161:DCA162"/>
    <mergeCell ref="DCB161:DCB162"/>
    <mergeCell ref="DBQ161:DBQ162"/>
    <mergeCell ref="DBR161:DBR162"/>
    <mergeCell ref="DBS161:DBS162"/>
    <mergeCell ref="DBT161:DBT162"/>
    <mergeCell ref="DBU161:DBU162"/>
    <mergeCell ref="DBV161:DBV162"/>
    <mergeCell ref="DBK161:DBK162"/>
    <mergeCell ref="DBL161:DBL162"/>
    <mergeCell ref="DBM161:DBM162"/>
    <mergeCell ref="DBN161:DBN162"/>
    <mergeCell ref="DBO161:DBO162"/>
    <mergeCell ref="DBP161:DBP162"/>
    <mergeCell ref="DBE161:DBE162"/>
    <mergeCell ref="DBF161:DBF162"/>
    <mergeCell ref="DBG161:DBG162"/>
    <mergeCell ref="DBH161:DBH162"/>
    <mergeCell ref="DBI161:DBI162"/>
    <mergeCell ref="DBJ161:DBJ162"/>
    <mergeCell ref="DAY161:DAY162"/>
    <mergeCell ref="DAZ161:DAZ162"/>
    <mergeCell ref="DBA161:DBA162"/>
    <mergeCell ref="DBB161:DBB162"/>
    <mergeCell ref="DBC161:DBC162"/>
    <mergeCell ref="DBD161:DBD162"/>
    <mergeCell ref="DAS161:DAS162"/>
    <mergeCell ref="DAT161:DAT162"/>
    <mergeCell ref="DAU161:DAU162"/>
    <mergeCell ref="DAV161:DAV162"/>
    <mergeCell ref="DAW161:DAW162"/>
    <mergeCell ref="DAX161:DAX162"/>
    <mergeCell ref="DDG161:DDG162"/>
    <mergeCell ref="DDH161:DDH162"/>
    <mergeCell ref="DDI161:DDI162"/>
    <mergeCell ref="DDJ161:DDJ162"/>
    <mergeCell ref="DDK161:DDK162"/>
    <mergeCell ref="DDL161:DDL162"/>
    <mergeCell ref="DDA161:DDA162"/>
    <mergeCell ref="DDB161:DDB162"/>
    <mergeCell ref="DDC161:DDC162"/>
    <mergeCell ref="DDD161:DDD162"/>
    <mergeCell ref="DDE161:DDE162"/>
    <mergeCell ref="DDF161:DDF162"/>
    <mergeCell ref="DCU161:DCU162"/>
    <mergeCell ref="DCV161:DCV162"/>
    <mergeCell ref="DCW161:DCW162"/>
    <mergeCell ref="DCX161:DCX162"/>
    <mergeCell ref="DCY161:DCY162"/>
    <mergeCell ref="DCZ161:DCZ162"/>
    <mergeCell ref="DCO161:DCO162"/>
    <mergeCell ref="DCP161:DCP162"/>
    <mergeCell ref="DCQ161:DCQ162"/>
    <mergeCell ref="DCR161:DCR162"/>
    <mergeCell ref="DCS161:DCS162"/>
    <mergeCell ref="DCT161:DCT162"/>
    <mergeCell ref="DCI161:DCI162"/>
    <mergeCell ref="DCJ161:DCJ162"/>
    <mergeCell ref="DCK161:DCK162"/>
    <mergeCell ref="DCL161:DCL162"/>
    <mergeCell ref="DCM161:DCM162"/>
    <mergeCell ref="DCN161:DCN162"/>
    <mergeCell ref="DCC161:DCC162"/>
    <mergeCell ref="DCD161:DCD162"/>
    <mergeCell ref="DCE161:DCE162"/>
    <mergeCell ref="DCF161:DCF162"/>
    <mergeCell ref="DCG161:DCG162"/>
    <mergeCell ref="DCH161:DCH162"/>
    <mergeCell ref="DEQ161:DEQ162"/>
    <mergeCell ref="DER161:DER162"/>
    <mergeCell ref="DES161:DES162"/>
    <mergeCell ref="DET161:DET162"/>
    <mergeCell ref="DEU161:DEU162"/>
    <mergeCell ref="DEV161:DEV162"/>
    <mergeCell ref="DEK161:DEK162"/>
    <mergeCell ref="DEL161:DEL162"/>
    <mergeCell ref="DEM161:DEM162"/>
    <mergeCell ref="DEN161:DEN162"/>
    <mergeCell ref="DEO161:DEO162"/>
    <mergeCell ref="DEP161:DEP162"/>
    <mergeCell ref="DEE161:DEE162"/>
    <mergeCell ref="DEF161:DEF162"/>
    <mergeCell ref="DEG161:DEG162"/>
    <mergeCell ref="DEH161:DEH162"/>
    <mergeCell ref="DEI161:DEI162"/>
    <mergeCell ref="DEJ161:DEJ162"/>
    <mergeCell ref="DDY161:DDY162"/>
    <mergeCell ref="DDZ161:DDZ162"/>
    <mergeCell ref="DEA161:DEA162"/>
    <mergeCell ref="DEB161:DEB162"/>
    <mergeCell ref="DEC161:DEC162"/>
    <mergeCell ref="DED161:DED162"/>
    <mergeCell ref="DDS161:DDS162"/>
    <mergeCell ref="DDT161:DDT162"/>
    <mergeCell ref="DDU161:DDU162"/>
    <mergeCell ref="DDV161:DDV162"/>
    <mergeCell ref="DDW161:DDW162"/>
    <mergeCell ref="DDX161:DDX162"/>
    <mergeCell ref="DDM161:DDM162"/>
    <mergeCell ref="DDN161:DDN162"/>
    <mergeCell ref="DDO161:DDO162"/>
    <mergeCell ref="DDP161:DDP162"/>
    <mergeCell ref="DDQ161:DDQ162"/>
    <mergeCell ref="DDR161:DDR162"/>
    <mergeCell ref="DGA161:DGA162"/>
    <mergeCell ref="DGB161:DGB162"/>
    <mergeCell ref="DGC161:DGC162"/>
    <mergeCell ref="DGD161:DGD162"/>
    <mergeCell ref="DGE161:DGE162"/>
    <mergeCell ref="DGF161:DGF162"/>
    <mergeCell ref="DFU161:DFU162"/>
    <mergeCell ref="DFV161:DFV162"/>
    <mergeCell ref="DFW161:DFW162"/>
    <mergeCell ref="DFX161:DFX162"/>
    <mergeCell ref="DFY161:DFY162"/>
    <mergeCell ref="DFZ161:DFZ162"/>
    <mergeCell ref="DFO161:DFO162"/>
    <mergeCell ref="DFP161:DFP162"/>
    <mergeCell ref="DFQ161:DFQ162"/>
    <mergeCell ref="DFR161:DFR162"/>
    <mergeCell ref="DFS161:DFS162"/>
    <mergeCell ref="DFT161:DFT162"/>
    <mergeCell ref="DFI161:DFI162"/>
    <mergeCell ref="DFJ161:DFJ162"/>
    <mergeCell ref="DFK161:DFK162"/>
    <mergeCell ref="DFL161:DFL162"/>
    <mergeCell ref="DFM161:DFM162"/>
    <mergeCell ref="DFN161:DFN162"/>
    <mergeCell ref="DFC161:DFC162"/>
    <mergeCell ref="DFD161:DFD162"/>
    <mergeCell ref="DFE161:DFE162"/>
    <mergeCell ref="DFF161:DFF162"/>
    <mergeCell ref="DFG161:DFG162"/>
    <mergeCell ref="DFH161:DFH162"/>
    <mergeCell ref="DEW161:DEW162"/>
    <mergeCell ref="DEX161:DEX162"/>
    <mergeCell ref="DEY161:DEY162"/>
    <mergeCell ref="DEZ161:DEZ162"/>
    <mergeCell ref="DFA161:DFA162"/>
    <mergeCell ref="DFB161:DFB162"/>
    <mergeCell ref="DHK161:DHK162"/>
    <mergeCell ref="DHL161:DHL162"/>
    <mergeCell ref="DHM161:DHM162"/>
    <mergeCell ref="DHN161:DHN162"/>
    <mergeCell ref="DHO161:DHO162"/>
    <mergeCell ref="DHP161:DHP162"/>
    <mergeCell ref="DHE161:DHE162"/>
    <mergeCell ref="DHF161:DHF162"/>
    <mergeCell ref="DHG161:DHG162"/>
    <mergeCell ref="DHH161:DHH162"/>
    <mergeCell ref="DHI161:DHI162"/>
    <mergeCell ref="DHJ161:DHJ162"/>
    <mergeCell ref="DGY161:DGY162"/>
    <mergeCell ref="DGZ161:DGZ162"/>
    <mergeCell ref="DHA161:DHA162"/>
    <mergeCell ref="DHB161:DHB162"/>
    <mergeCell ref="DHC161:DHC162"/>
    <mergeCell ref="DHD161:DHD162"/>
    <mergeCell ref="DGS161:DGS162"/>
    <mergeCell ref="DGT161:DGT162"/>
    <mergeCell ref="DGU161:DGU162"/>
    <mergeCell ref="DGV161:DGV162"/>
    <mergeCell ref="DGW161:DGW162"/>
    <mergeCell ref="DGX161:DGX162"/>
    <mergeCell ref="DGM161:DGM162"/>
    <mergeCell ref="DGN161:DGN162"/>
    <mergeCell ref="DGO161:DGO162"/>
    <mergeCell ref="DGP161:DGP162"/>
    <mergeCell ref="DGQ161:DGQ162"/>
    <mergeCell ref="DGR161:DGR162"/>
    <mergeCell ref="DGG161:DGG162"/>
    <mergeCell ref="DGH161:DGH162"/>
    <mergeCell ref="DGI161:DGI162"/>
    <mergeCell ref="DGJ161:DGJ162"/>
    <mergeCell ref="DGK161:DGK162"/>
    <mergeCell ref="DGL161:DGL162"/>
    <mergeCell ref="DIU161:DIU162"/>
    <mergeCell ref="DIV161:DIV162"/>
    <mergeCell ref="DIW161:DIW162"/>
    <mergeCell ref="DIX161:DIX162"/>
    <mergeCell ref="DIY161:DIY162"/>
    <mergeCell ref="DIZ161:DIZ162"/>
    <mergeCell ref="DIO161:DIO162"/>
    <mergeCell ref="DIP161:DIP162"/>
    <mergeCell ref="DIQ161:DIQ162"/>
    <mergeCell ref="DIR161:DIR162"/>
    <mergeCell ref="DIS161:DIS162"/>
    <mergeCell ref="DIT161:DIT162"/>
    <mergeCell ref="DII161:DII162"/>
    <mergeCell ref="DIJ161:DIJ162"/>
    <mergeCell ref="DIK161:DIK162"/>
    <mergeCell ref="DIL161:DIL162"/>
    <mergeCell ref="DIM161:DIM162"/>
    <mergeCell ref="DIN161:DIN162"/>
    <mergeCell ref="DIC161:DIC162"/>
    <mergeCell ref="DID161:DID162"/>
    <mergeCell ref="DIE161:DIE162"/>
    <mergeCell ref="DIF161:DIF162"/>
    <mergeCell ref="DIG161:DIG162"/>
    <mergeCell ref="DIH161:DIH162"/>
    <mergeCell ref="DHW161:DHW162"/>
    <mergeCell ref="DHX161:DHX162"/>
    <mergeCell ref="DHY161:DHY162"/>
    <mergeCell ref="DHZ161:DHZ162"/>
    <mergeCell ref="DIA161:DIA162"/>
    <mergeCell ref="DIB161:DIB162"/>
    <mergeCell ref="DHQ161:DHQ162"/>
    <mergeCell ref="DHR161:DHR162"/>
    <mergeCell ref="DHS161:DHS162"/>
    <mergeCell ref="DHT161:DHT162"/>
    <mergeCell ref="DHU161:DHU162"/>
    <mergeCell ref="DHV161:DHV162"/>
    <mergeCell ref="DKE161:DKE162"/>
    <mergeCell ref="DKF161:DKF162"/>
    <mergeCell ref="DKG161:DKG162"/>
    <mergeCell ref="DKH161:DKH162"/>
    <mergeCell ref="DKI161:DKI162"/>
    <mergeCell ref="DKJ161:DKJ162"/>
    <mergeCell ref="DJY161:DJY162"/>
    <mergeCell ref="DJZ161:DJZ162"/>
    <mergeCell ref="DKA161:DKA162"/>
    <mergeCell ref="DKB161:DKB162"/>
    <mergeCell ref="DKC161:DKC162"/>
    <mergeCell ref="DKD161:DKD162"/>
    <mergeCell ref="DJS161:DJS162"/>
    <mergeCell ref="DJT161:DJT162"/>
    <mergeCell ref="DJU161:DJU162"/>
    <mergeCell ref="DJV161:DJV162"/>
    <mergeCell ref="DJW161:DJW162"/>
    <mergeCell ref="DJX161:DJX162"/>
    <mergeCell ref="DJM161:DJM162"/>
    <mergeCell ref="DJN161:DJN162"/>
    <mergeCell ref="DJO161:DJO162"/>
    <mergeCell ref="DJP161:DJP162"/>
    <mergeCell ref="DJQ161:DJQ162"/>
    <mergeCell ref="DJR161:DJR162"/>
    <mergeCell ref="DJG161:DJG162"/>
    <mergeCell ref="DJH161:DJH162"/>
    <mergeCell ref="DJI161:DJI162"/>
    <mergeCell ref="DJJ161:DJJ162"/>
    <mergeCell ref="DJK161:DJK162"/>
    <mergeCell ref="DJL161:DJL162"/>
    <mergeCell ref="DJA161:DJA162"/>
    <mergeCell ref="DJB161:DJB162"/>
    <mergeCell ref="DJC161:DJC162"/>
    <mergeCell ref="DJD161:DJD162"/>
    <mergeCell ref="DJE161:DJE162"/>
    <mergeCell ref="DJF161:DJF162"/>
    <mergeCell ref="DLO161:DLO162"/>
    <mergeCell ref="DLP161:DLP162"/>
    <mergeCell ref="DLQ161:DLQ162"/>
    <mergeCell ref="DLR161:DLR162"/>
    <mergeCell ref="DLS161:DLS162"/>
    <mergeCell ref="DLT161:DLT162"/>
    <mergeCell ref="DLI161:DLI162"/>
    <mergeCell ref="DLJ161:DLJ162"/>
    <mergeCell ref="DLK161:DLK162"/>
    <mergeCell ref="DLL161:DLL162"/>
    <mergeCell ref="DLM161:DLM162"/>
    <mergeCell ref="DLN161:DLN162"/>
    <mergeCell ref="DLC161:DLC162"/>
    <mergeCell ref="DLD161:DLD162"/>
    <mergeCell ref="DLE161:DLE162"/>
    <mergeCell ref="DLF161:DLF162"/>
    <mergeCell ref="DLG161:DLG162"/>
    <mergeCell ref="DLH161:DLH162"/>
    <mergeCell ref="DKW161:DKW162"/>
    <mergeCell ref="DKX161:DKX162"/>
    <mergeCell ref="DKY161:DKY162"/>
    <mergeCell ref="DKZ161:DKZ162"/>
    <mergeCell ref="DLA161:DLA162"/>
    <mergeCell ref="DLB161:DLB162"/>
    <mergeCell ref="DKQ161:DKQ162"/>
    <mergeCell ref="DKR161:DKR162"/>
    <mergeCell ref="DKS161:DKS162"/>
    <mergeCell ref="DKT161:DKT162"/>
    <mergeCell ref="DKU161:DKU162"/>
    <mergeCell ref="DKV161:DKV162"/>
    <mergeCell ref="DKK161:DKK162"/>
    <mergeCell ref="DKL161:DKL162"/>
    <mergeCell ref="DKM161:DKM162"/>
    <mergeCell ref="DKN161:DKN162"/>
    <mergeCell ref="DKO161:DKO162"/>
    <mergeCell ref="DKP161:DKP162"/>
    <mergeCell ref="DMY161:DMY162"/>
    <mergeCell ref="DMZ161:DMZ162"/>
    <mergeCell ref="DNA161:DNA162"/>
    <mergeCell ref="DNB161:DNB162"/>
    <mergeCell ref="DNC161:DNC162"/>
    <mergeCell ref="DND161:DND162"/>
    <mergeCell ref="DMS161:DMS162"/>
    <mergeCell ref="DMT161:DMT162"/>
    <mergeCell ref="DMU161:DMU162"/>
    <mergeCell ref="DMV161:DMV162"/>
    <mergeCell ref="DMW161:DMW162"/>
    <mergeCell ref="DMX161:DMX162"/>
    <mergeCell ref="DMM161:DMM162"/>
    <mergeCell ref="DMN161:DMN162"/>
    <mergeCell ref="DMO161:DMO162"/>
    <mergeCell ref="DMP161:DMP162"/>
    <mergeCell ref="DMQ161:DMQ162"/>
    <mergeCell ref="DMR161:DMR162"/>
    <mergeCell ref="DMG161:DMG162"/>
    <mergeCell ref="DMH161:DMH162"/>
    <mergeCell ref="DMI161:DMI162"/>
    <mergeCell ref="DMJ161:DMJ162"/>
    <mergeCell ref="DMK161:DMK162"/>
    <mergeCell ref="DML161:DML162"/>
    <mergeCell ref="DMA161:DMA162"/>
    <mergeCell ref="DMB161:DMB162"/>
    <mergeCell ref="DMC161:DMC162"/>
    <mergeCell ref="DMD161:DMD162"/>
    <mergeCell ref="DME161:DME162"/>
    <mergeCell ref="DMF161:DMF162"/>
    <mergeCell ref="DLU161:DLU162"/>
    <mergeCell ref="DLV161:DLV162"/>
    <mergeCell ref="DLW161:DLW162"/>
    <mergeCell ref="DLX161:DLX162"/>
    <mergeCell ref="DLY161:DLY162"/>
    <mergeCell ref="DLZ161:DLZ162"/>
    <mergeCell ref="DOI161:DOI162"/>
    <mergeCell ref="DOJ161:DOJ162"/>
    <mergeCell ref="DOK161:DOK162"/>
    <mergeCell ref="DOL161:DOL162"/>
    <mergeCell ref="DOM161:DOM162"/>
    <mergeCell ref="DON161:DON162"/>
    <mergeCell ref="DOC161:DOC162"/>
    <mergeCell ref="DOD161:DOD162"/>
    <mergeCell ref="DOE161:DOE162"/>
    <mergeCell ref="DOF161:DOF162"/>
    <mergeCell ref="DOG161:DOG162"/>
    <mergeCell ref="DOH161:DOH162"/>
    <mergeCell ref="DNW161:DNW162"/>
    <mergeCell ref="DNX161:DNX162"/>
    <mergeCell ref="DNY161:DNY162"/>
    <mergeCell ref="DNZ161:DNZ162"/>
    <mergeCell ref="DOA161:DOA162"/>
    <mergeCell ref="DOB161:DOB162"/>
    <mergeCell ref="DNQ161:DNQ162"/>
    <mergeCell ref="DNR161:DNR162"/>
    <mergeCell ref="DNS161:DNS162"/>
    <mergeCell ref="DNT161:DNT162"/>
    <mergeCell ref="DNU161:DNU162"/>
    <mergeCell ref="DNV161:DNV162"/>
    <mergeCell ref="DNK161:DNK162"/>
    <mergeCell ref="DNL161:DNL162"/>
    <mergeCell ref="DNM161:DNM162"/>
    <mergeCell ref="DNN161:DNN162"/>
    <mergeCell ref="DNO161:DNO162"/>
    <mergeCell ref="DNP161:DNP162"/>
    <mergeCell ref="DNE161:DNE162"/>
    <mergeCell ref="DNF161:DNF162"/>
    <mergeCell ref="DNG161:DNG162"/>
    <mergeCell ref="DNH161:DNH162"/>
    <mergeCell ref="DNI161:DNI162"/>
    <mergeCell ref="DNJ161:DNJ162"/>
    <mergeCell ref="DPS161:DPS162"/>
    <mergeCell ref="DPT161:DPT162"/>
    <mergeCell ref="DPU161:DPU162"/>
    <mergeCell ref="DPV161:DPV162"/>
    <mergeCell ref="DPW161:DPW162"/>
    <mergeCell ref="DPX161:DPX162"/>
    <mergeCell ref="DPM161:DPM162"/>
    <mergeCell ref="DPN161:DPN162"/>
    <mergeCell ref="DPO161:DPO162"/>
    <mergeCell ref="DPP161:DPP162"/>
    <mergeCell ref="DPQ161:DPQ162"/>
    <mergeCell ref="DPR161:DPR162"/>
    <mergeCell ref="DPG161:DPG162"/>
    <mergeCell ref="DPH161:DPH162"/>
    <mergeCell ref="DPI161:DPI162"/>
    <mergeCell ref="DPJ161:DPJ162"/>
    <mergeCell ref="DPK161:DPK162"/>
    <mergeCell ref="DPL161:DPL162"/>
    <mergeCell ref="DPA161:DPA162"/>
    <mergeCell ref="DPB161:DPB162"/>
    <mergeCell ref="DPC161:DPC162"/>
    <mergeCell ref="DPD161:DPD162"/>
    <mergeCell ref="DPE161:DPE162"/>
    <mergeCell ref="DPF161:DPF162"/>
    <mergeCell ref="DOU161:DOU162"/>
    <mergeCell ref="DOV161:DOV162"/>
    <mergeCell ref="DOW161:DOW162"/>
    <mergeCell ref="DOX161:DOX162"/>
    <mergeCell ref="DOY161:DOY162"/>
    <mergeCell ref="DOZ161:DOZ162"/>
    <mergeCell ref="DOO161:DOO162"/>
    <mergeCell ref="DOP161:DOP162"/>
    <mergeCell ref="DOQ161:DOQ162"/>
    <mergeCell ref="DOR161:DOR162"/>
    <mergeCell ref="DOS161:DOS162"/>
    <mergeCell ref="DOT161:DOT162"/>
    <mergeCell ref="DRC161:DRC162"/>
    <mergeCell ref="DRD161:DRD162"/>
    <mergeCell ref="DRE161:DRE162"/>
    <mergeCell ref="DRF161:DRF162"/>
    <mergeCell ref="DRG161:DRG162"/>
    <mergeCell ref="DRH161:DRH162"/>
    <mergeCell ref="DQW161:DQW162"/>
    <mergeCell ref="DQX161:DQX162"/>
    <mergeCell ref="DQY161:DQY162"/>
    <mergeCell ref="DQZ161:DQZ162"/>
    <mergeCell ref="DRA161:DRA162"/>
    <mergeCell ref="DRB161:DRB162"/>
    <mergeCell ref="DQQ161:DQQ162"/>
    <mergeCell ref="DQR161:DQR162"/>
    <mergeCell ref="DQS161:DQS162"/>
    <mergeCell ref="DQT161:DQT162"/>
    <mergeCell ref="DQU161:DQU162"/>
    <mergeCell ref="DQV161:DQV162"/>
    <mergeCell ref="DQK161:DQK162"/>
    <mergeCell ref="DQL161:DQL162"/>
    <mergeCell ref="DQM161:DQM162"/>
    <mergeCell ref="DQN161:DQN162"/>
    <mergeCell ref="DQO161:DQO162"/>
    <mergeCell ref="DQP161:DQP162"/>
    <mergeCell ref="DQE161:DQE162"/>
    <mergeCell ref="DQF161:DQF162"/>
    <mergeCell ref="DQG161:DQG162"/>
    <mergeCell ref="DQH161:DQH162"/>
    <mergeCell ref="DQI161:DQI162"/>
    <mergeCell ref="DQJ161:DQJ162"/>
    <mergeCell ref="DPY161:DPY162"/>
    <mergeCell ref="DPZ161:DPZ162"/>
    <mergeCell ref="DQA161:DQA162"/>
    <mergeCell ref="DQB161:DQB162"/>
    <mergeCell ref="DQC161:DQC162"/>
    <mergeCell ref="DQD161:DQD162"/>
    <mergeCell ref="DSM161:DSM162"/>
    <mergeCell ref="DSN161:DSN162"/>
    <mergeCell ref="DSO161:DSO162"/>
    <mergeCell ref="DSP161:DSP162"/>
    <mergeCell ref="DSQ161:DSQ162"/>
    <mergeCell ref="DSR161:DSR162"/>
    <mergeCell ref="DSG161:DSG162"/>
    <mergeCell ref="DSH161:DSH162"/>
    <mergeCell ref="DSI161:DSI162"/>
    <mergeCell ref="DSJ161:DSJ162"/>
    <mergeCell ref="DSK161:DSK162"/>
    <mergeCell ref="DSL161:DSL162"/>
    <mergeCell ref="DSA161:DSA162"/>
    <mergeCell ref="DSB161:DSB162"/>
    <mergeCell ref="DSC161:DSC162"/>
    <mergeCell ref="DSD161:DSD162"/>
    <mergeCell ref="DSE161:DSE162"/>
    <mergeCell ref="DSF161:DSF162"/>
    <mergeCell ref="DRU161:DRU162"/>
    <mergeCell ref="DRV161:DRV162"/>
    <mergeCell ref="DRW161:DRW162"/>
    <mergeCell ref="DRX161:DRX162"/>
    <mergeCell ref="DRY161:DRY162"/>
    <mergeCell ref="DRZ161:DRZ162"/>
    <mergeCell ref="DRO161:DRO162"/>
    <mergeCell ref="DRP161:DRP162"/>
    <mergeCell ref="DRQ161:DRQ162"/>
    <mergeCell ref="DRR161:DRR162"/>
    <mergeCell ref="DRS161:DRS162"/>
    <mergeCell ref="DRT161:DRT162"/>
    <mergeCell ref="DRI161:DRI162"/>
    <mergeCell ref="DRJ161:DRJ162"/>
    <mergeCell ref="DRK161:DRK162"/>
    <mergeCell ref="DRL161:DRL162"/>
    <mergeCell ref="DRM161:DRM162"/>
    <mergeCell ref="DRN161:DRN162"/>
    <mergeCell ref="DTW161:DTW162"/>
    <mergeCell ref="DTX161:DTX162"/>
    <mergeCell ref="DTY161:DTY162"/>
    <mergeCell ref="DTZ161:DTZ162"/>
    <mergeCell ref="DUA161:DUA162"/>
    <mergeCell ref="DUB161:DUB162"/>
    <mergeCell ref="DTQ161:DTQ162"/>
    <mergeCell ref="DTR161:DTR162"/>
    <mergeCell ref="DTS161:DTS162"/>
    <mergeCell ref="DTT161:DTT162"/>
    <mergeCell ref="DTU161:DTU162"/>
    <mergeCell ref="DTV161:DTV162"/>
    <mergeCell ref="DTK161:DTK162"/>
    <mergeCell ref="DTL161:DTL162"/>
    <mergeCell ref="DTM161:DTM162"/>
    <mergeCell ref="DTN161:DTN162"/>
    <mergeCell ref="DTO161:DTO162"/>
    <mergeCell ref="DTP161:DTP162"/>
    <mergeCell ref="DTE161:DTE162"/>
    <mergeCell ref="DTF161:DTF162"/>
    <mergeCell ref="DTG161:DTG162"/>
    <mergeCell ref="DTH161:DTH162"/>
    <mergeCell ref="DTI161:DTI162"/>
    <mergeCell ref="DTJ161:DTJ162"/>
    <mergeCell ref="DSY161:DSY162"/>
    <mergeCell ref="DSZ161:DSZ162"/>
    <mergeCell ref="DTA161:DTA162"/>
    <mergeCell ref="DTB161:DTB162"/>
    <mergeCell ref="DTC161:DTC162"/>
    <mergeCell ref="DTD161:DTD162"/>
    <mergeCell ref="DSS161:DSS162"/>
    <mergeCell ref="DST161:DST162"/>
    <mergeCell ref="DSU161:DSU162"/>
    <mergeCell ref="DSV161:DSV162"/>
    <mergeCell ref="DSW161:DSW162"/>
    <mergeCell ref="DSX161:DSX162"/>
    <mergeCell ref="DVG161:DVG162"/>
    <mergeCell ref="DVH161:DVH162"/>
    <mergeCell ref="DVI161:DVI162"/>
    <mergeCell ref="DVJ161:DVJ162"/>
    <mergeCell ref="DVK161:DVK162"/>
    <mergeCell ref="DVL161:DVL162"/>
    <mergeCell ref="DVA161:DVA162"/>
    <mergeCell ref="DVB161:DVB162"/>
    <mergeCell ref="DVC161:DVC162"/>
    <mergeCell ref="DVD161:DVD162"/>
    <mergeCell ref="DVE161:DVE162"/>
    <mergeCell ref="DVF161:DVF162"/>
    <mergeCell ref="DUU161:DUU162"/>
    <mergeCell ref="DUV161:DUV162"/>
    <mergeCell ref="DUW161:DUW162"/>
    <mergeCell ref="DUX161:DUX162"/>
    <mergeCell ref="DUY161:DUY162"/>
    <mergeCell ref="DUZ161:DUZ162"/>
    <mergeCell ref="DUO161:DUO162"/>
    <mergeCell ref="DUP161:DUP162"/>
    <mergeCell ref="DUQ161:DUQ162"/>
    <mergeCell ref="DUR161:DUR162"/>
    <mergeCell ref="DUS161:DUS162"/>
    <mergeCell ref="DUT161:DUT162"/>
    <mergeCell ref="DUI161:DUI162"/>
    <mergeCell ref="DUJ161:DUJ162"/>
    <mergeCell ref="DUK161:DUK162"/>
    <mergeCell ref="DUL161:DUL162"/>
    <mergeCell ref="DUM161:DUM162"/>
    <mergeCell ref="DUN161:DUN162"/>
    <mergeCell ref="DUC161:DUC162"/>
    <mergeCell ref="DUD161:DUD162"/>
    <mergeCell ref="DUE161:DUE162"/>
    <mergeCell ref="DUF161:DUF162"/>
    <mergeCell ref="DUG161:DUG162"/>
    <mergeCell ref="DUH161:DUH162"/>
    <mergeCell ref="DWQ161:DWQ162"/>
    <mergeCell ref="DWR161:DWR162"/>
    <mergeCell ref="DWS161:DWS162"/>
    <mergeCell ref="DWT161:DWT162"/>
    <mergeCell ref="DWU161:DWU162"/>
    <mergeCell ref="DWV161:DWV162"/>
    <mergeCell ref="DWK161:DWK162"/>
    <mergeCell ref="DWL161:DWL162"/>
    <mergeCell ref="DWM161:DWM162"/>
    <mergeCell ref="DWN161:DWN162"/>
    <mergeCell ref="DWO161:DWO162"/>
    <mergeCell ref="DWP161:DWP162"/>
    <mergeCell ref="DWE161:DWE162"/>
    <mergeCell ref="DWF161:DWF162"/>
    <mergeCell ref="DWG161:DWG162"/>
    <mergeCell ref="DWH161:DWH162"/>
    <mergeCell ref="DWI161:DWI162"/>
    <mergeCell ref="DWJ161:DWJ162"/>
    <mergeCell ref="DVY161:DVY162"/>
    <mergeCell ref="DVZ161:DVZ162"/>
    <mergeCell ref="DWA161:DWA162"/>
    <mergeCell ref="DWB161:DWB162"/>
    <mergeCell ref="DWC161:DWC162"/>
    <mergeCell ref="DWD161:DWD162"/>
    <mergeCell ref="DVS161:DVS162"/>
    <mergeCell ref="DVT161:DVT162"/>
    <mergeCell ref="DVU161:DVU162"/>
    <mergeCell ref="DVV161:DVV162"/>
    <mergeCell ref="DVW161:DVW162"/>
    <mergeCell ref="DVX161:DVX162"/>
    <mergeCell ref="DVM161:DVM162"/>
    <mergeCell ref="DVN161:DVN162"/>
    <mergeCell ref="DVO161:DVO162"/>
    <mergeCell ref="DVP161:DVP162"/>
    <mergeCell ref="DVQ161:DVQ162"/>
    <mergeCell ref="DVR161:DVR162"/>
    <mergeCell ref="DYA161:DYA162"/>
    <mergeCell ref="DYB161:DYB162"/>
    <mergeCell ref="DYC161:DYC162"/>
    <mergeCell ref="DYD161:DYD162"/>
    <mergeCell ref="DYE161:DYE162"/>
    <mergeCell ref="DYF161:DYF162"/>
    <mergeCell ref="DXU161:DXU162"/>
    <mergeCell ref="DXV161:DXV162"/>
    <mergeCell ref="DXW161:DXW162"/>
    <mergeCell ref="DXX161:DXX162"/>
    <mergeCell ref="DXY161:DXY162"/>
    <mergeCell ref="DXZ161:DXZ162"/>
    <mergeCell ref="DXO161:DXO162"/>
    <mergeCell ref="DXP161:DXP162"/>
    <mergeCell ref="DXQ161:DXQ162"/>
    <mergeCell ref="DXR161:DXR162"/>
    <mergeCell ref="DXS161:DXS162"/>
    <mergeCell ref="DXT161:DXT162"/>
    <mergeCell ref="DXI161:DXI162"/>
    <mergeCell ref="DXJ161:DXJ162"/>
    <mergeCell ref="DXK161:DXK162"/>
    <mergeCell ref="DXL161:DXL162"/>
    <mergeCell ref="DXM161:DXM162"/>
    <mergeCell ref="DXN161:DXN162"/>
    <mergeCell ref="DXC161:DXC162"/>
    <mergeCell ref="DXD161:DXD162"/>
    <mergeCell ref="DXE161:DXE162"/>
    <mergeCell ref="DXF161:DXF162"/>
    <mergeCell ref="DXG161:DXG162"/>
    <mergeCell ref="DXH161:DXH162"/>
    <mergeCell ref="DWW161:DWW162"/>
    <mergeCell ref="DWX161:DWX162"/>
    <mergeCell ref="DWY161:DWY162"/>
    <mergeCell ref="DWZ161:DWZ162"/>
    <mergeCell ref="DXA161:DXA162"/>
    <mergeCell ref="DXB161:DXB162"/>
    <mergeCell ref="DZK161:DZK162"/>
    <mergeCell ref="DZL161:DZL162"/>
    <mergeCell ref="DZM161:DZM162"/>
    <mergeCell ref="DZN161:DZN162"/>
    <mergeCell ref="DZO161:DZO162"/>
    <mergeCell ref="DZP161:DZP162"/>
    <mergeCell ref="DZE161:DZE162"/>
    <mergeCell ref="DZF161:DZF162"/>
    <mergeCell ref="DZG161:DZG162"/>
    <mergeCell ref="DZH161:DZH162"/>
    <mergeCell ref="DZI161:DZI162"/>
    <mergeCell ref="DZJ161:DZJ162"/>
    <mergeCell ref="DYY161:DYY162"/>
    <mergeCell ref="DYZ161:DYZ162"/>
    <mergeCell ref="DZA161:DZA162"/>
    <mergeCell ref="DZB161:DZB162"/>
    <mergeCell ref="DZC161:DZC162"/>
    <mergeCell ref="DZD161:DZD162"/>
    <mergeCell ref="DYS161:DYS162"/>
    <mergeCell ref="DYT161:DYT162"/>
    <mergeCell ref="DYU161:DYU162"/>
    <mergeCell ref="DYV161:DYV162"/>
    <mergeCell ref="DYW161:DYW162"/>
    <mergeCell ref="DYX161:DYX162"/>
    <mergeCell ref="DYM161:DYM162"/>
    <mergeCell ref="DYN161:DYN162"/>
    <mergeCell ref="DYO161:DYO162"/>
    <mergeCell ref="DYP161:DYP162"/>
    <mergeCell ref="DYQ161:DYQ162"/>
    <mergeCell ref="DYR161:DYR162"/>
    <mergeCell ref="DYG161:DYG162"/>
    <mergeCell ref="DYH161:DYH162"/>
    <mergeCell ref="DYI161:DYI162"/>
    <mergeCell ref="DYJ161:DYJ162"/>
    <mergeCell ref="DYK161:DYK162"/>
    <mergeCell ref="DYL161:DYL162"/>
    <mergeCell ref="EAU161:EAU162"/>
    <mergeCell ref="EAV161:EAV162"/>
    <mergeCell ref="EAW161:EAW162"/>
    <mergeCell ref="EAX161:EAX162"/>
    <mergeCell ref="EAY161:EAY162"/>
    <mergeCell ref="EAZ161:EAZ162"/>
    <mergeCell ref="EAO161:EAO162"/>
    <mergeCell ref="EAP161:EAP162"/>
    <mergeCell ref="EAQ161:EAQ162"/>
    <mergeCell ref="EAR161:EAR162"/>
    <mergeCell ref="EAS161:EAS162"/>
    <mergeCell ref="EAT161:EAT162"/>
    <mergeCell ref="EAI161:EAI162"/>
    <mergeCell ref="EAJ161:EAJ162"/>
    <mergeCell ref="EAK161:EAK162"/>
    <mergeCell ref="EAL161:EAL162"/>
    <mergeCell ref="EAM161:EAM162"/>
    <mergeCell ref="EAN161:EAN162"/>
    <mergeCell ref="EAC161:EAC162"/>
    <mergeCell ref="EAD161:EAD162"/>
    <mergeCell ref="EAE161:EAE162"/>
    <mergeCell ref="EAF161:EAF162"/>
    <mergeCell ref="EAG161:EAG162"/>
    <mergeCell ref="EAH161:EAH162"/>
    <mergeCell ref="DZW161:DZW162"/>
    <mergeCell ref="DZX161:DZX162"/>
    <mergeCell ref="DZY161:DZY162"/>
    <mergeCell ref="DZZ161:DZZ162"/>
    <mergeCell ref="EAA161:EAA162"/>
    <mergeCell ref="EAB161:EAB162"/>
    <mergeCell ref="DZQ161:DZQ162"/>
    <mergeCell ref="DZR161:DZR162"/>
    <mergeCell ref="DZS161:DZS162"/>
    <mergeCell ref="DZT161:DZT162"/>
    <mergeCell ref="DZU161:DZU162"/>
    <mergeCell ref="DZV161:DZV162"/>
    <mergeCell ref="ECE161:ECE162"/>
    <mergeCell ref="ECF161:ECF162"/>
    <mergeCell ref="ECG161:ECG162"/>
    <mergeCell ref="ECH161:ECH162"/>
    <mergeCell ref="ECI161:ECI162"/>
    <mergeCell ref="ECJ161:ECJ162"/>
    <mergeCell ref="EBY161:EBY162"/>
    <mergeCell ref="EBZ161:EBZ162"/>
    <mergeCell ref="ECA161:ECA162"/>
    <mergeCell ref="ECB161:ECB162"/>
    <mergeCell ref="ECC161:ECC162"/>
    <mergeCell ref="ECD161:ECD162"/>
    <mergeCell ref="EBS161:EBS162"/>
    <mergeCell ref="EBT161:EBT162"/>
    <mergeCell ref="EBU161:EBU162"/>
    <mergeCell ref="EBV161:EBV162"/>
    <mergeCell ref="EBW161:EBW162"/>
    <mergeCell ref="EBX161:EBX162"/>
    <mergeCell ref="EBM161:EBM162"/>
    <mergeCell ref="EBN161:EBN162"/>
    <mergeCell ref="EBO161:EBO162"/>
    <mergeCell ref="EBP161:EBP162"/>
    <mergeCell ref="EBQ161:EBQ162"/>
    <mergeCell ref="EBR161:EBR162"/>
    <mergeCell ref="EBG161:EBG162"/>
    <mergeCell ref="EBH161:EBH162"/>
    <mergeCell ref="EBI161:EBI162"/>
    <mergeCell ref="EBJ161:EBJ162"/>
    <mergeCell ref="EBK161:EBK162"/>
    <mergeCell ref="EBL161:EBL162"/>
    <mergeCell ref="EBA161:EBA162"/>
    <mergeCell ref="EBB161:EBB162"/>
    <mergeCell ref="EBC161:EBC162"/>
    <mergeCell ref="EBD161:EBD162"/>
    <mergeCell ref="EBE161:EBE162"/>
    <mergeCell ref="EBF161:EBF162"/>
    <mergeCell ref="EDO161:EDO162"/>
    <mergeCell ref="EDP161:EDP162"/>
    <mergeCell ref="EDQ161:EDQ162"/>
    <mergeCell ref="EDR161:EDR162"/>
    <mergeCell ref="EDS161:EDS162"/>
    <mergeCell ref="EDT161:EDT162"/>
    <mergeCell ref="EDI161:EDI162"/>
    <mergeCell ref="EDJ161:EDJ162"/>
    <mergeCell ref="EDK161:EDK162"/>
    <mergeCell ref="EDL161:EDL162"/>
    <mergeCell ref="EDM161:EDM162"/>
    <mergeCell ref="EDN161:EDN162"/>
    <mergeCell ref="EDC161:EDC162"/>
    <mergeCell ref="EDD161:EDD162"/>
    <mergeCell ref="EDE161:EDE162"/>
    <mergeCell ref="EDF161:EDF162"/>
    <mergeCell ref="EDG161:EDG162"/>
    <mergeCell ref="EDH161:EDH162"/>
    <mergeCell ref="ECW161:ECW162"/>
    <mergeCell ref="ECX161:ECX162"/>
    <mergeCell ref="ECY161:ECY162"/>
    <mergeCell ref="ECZ161:ECZ162"/>
    <mergeCell ref="EDA161:EDA162"/>
    <mergeCell ref="EDB161:EDB162"/>
    <mergeCell ref="ECQ161:ECQ162"/>
    <mergeCell ref="ECR161:ECR162"/>
    <mergeCell ref="ECS161:ECS162"/>
    <mergeCell ref="ECT161:ECT162"/>
    <mergeCell ref="ECU161:ECU162"/>
    <mergeCell ref="ECV161:ECV162"/>
    <mergeCell ref="ECK161:ECK162"/>
    <mergeCell ref="ECL161:ECL162"/>
    <mergeCell ref="ECM161:ECM162"/>
    <mergeCell ref="ECN161:ECN162"/>
    <mergeCell ref="ECO161:ECO162"/>
    <mergeCell ref="ECP161:ECP162"/>
    <mergeCell ref="EEY161:EEY162"/>
    <mergeCell ref="EEZ161:EEZ162"/>
    <mergeCell ref="EFA161:EFA162"/>
    <mergeCell ref="EFB161:EFB162"/>
    <mergeCell ref="EFC161:EFC162"/>
    <mergeCell ref="EFD161:EFD162"/>
    <mergeCell ref="EES161:EES162"/>
    <mergeCell ref="EET161:EET162"/>
    <mergeCell ref="EEU161:EEU162"/>
    <mergeCell ref="EEV161:EEV162"/>
    <mergeCell ref="EEW161:EEW162"/>
    <mergeCell ref="EEX161:EEX162"/>
    <mergeCell ref="EEM161:EEM162"/>
    <mergeCell ref="EEN161:EEN162"/>
    <mergeCell ref="EEO161:EEO162"/>
    <mergeCell ref="EEP161:EEP162"/>
    <mergeCell ref="EEQ161:EEQ162"/>
    <mergeCell ref="EER161:EER162"/>
    <mergeCell ref="EEG161:EEG162"/>
    <mergeCell ref="EEH161:EEH162"/>
    <mergeCell ref="EEI161:EEI162"/>
    <mergeCell ref="EEJ161:EEJ162"/>
    <mergeCell ref="EEK161:EEK162"/>
    <mergeCell ref="EEL161:EEL162"/>
    <mergeCell ref="EEA161:EEA162"/>
    <mergeCell ref="EEB161:EEB162"/>
    <mergeCell ref="EEC161:EEC162"/>
    <mergeCell ref="EED161:EED162"/>
    <mergeCell ref="EEE161:EEE162"/>
    <mergeCell ref="EEF161:EEF162"/>
    <mergeCell ref="EDU161:EDU162"/>
    <mergeCell ref="EDV161:EDV162"/>
    <mergeCell ref="EDW161:EDW162"/>
    <mergeCell ref="EDX161:EDX162"/>
    <mergeCell ref="EDY161:EDY162"/>
    <mergeCell ref="EDZ161:EDZ162"/>
    <mergeCell ref="EGI161:EGI162"/>
    <mergeCell ref="EGJ161:EGJ162"/>
    <mergeCell ref="EGK161:EGK162"/>
    <mergeCell ref="EGL161:EGL162"/>
    <mergeCell ref="EGM161:EGM162"/>
    <mergeCell ref="EGN161:EGN162"/>
    <mergeCell ref="EGC161:EGC162"/>
    <mergeCell ref="EGD161:EGD162"/>
    <mergeCell ref="EGE161:EGE162"/>
    <mergeCell ref="EGF161:EGF162"/>
    <mergeCell ref="EGG161:EGG162"/>
    <mergeCell ref="EGH161:EGH162"/>
    <mergeCell ref="EFW161:EFW162"/>
    <mergeCell ref="EFX161:EFX162"/>
    <mergeCell ref="EFY161:EFY162"/>
    <mergeCell ref="EFZ161:EFZ162"/>
    <mergeCell ref="EGA161:EGA162"/>
    <mergeCell ref="EGB161:EGB162"/>
    <mergeCell ref="EFQ161:EFQ162"/>
    <mergeCell ref="EFR161:EFR162"/>
    <mergeCell ref="EFS161:EFS162"/>
    <mergeCell ref="EFT161:EFT162"/>
    <mergeCell ref="EFU161:EFU162"/>
    <mergeCell ref="EFV161:EFV162"/>
    <mergeCell ref="EFK161:EFK162"/>
    <mergeCell ref="EFL161:EFL162"/>
    <mergeCell ref="EFM161:EFM162"/>
    <mergeCell ref="EFN161:EFN162"/>
    <mergeCell ref="EFO161:EFO162"/>
    <mergeCell ref="EFP161:EFP162"/>
    <mergeCell ref="EFE161:EFE162"/>
    <mergeCell ref="EFF161:EFF162"/>
    <mergeCell ref="EFG161:EFG162"/>
    <mergeCell ref="EFH161:EFH162"/>
    <mergeCell ref="EFI161:EFI162"/>
    <mergeCell ref="EFJ161:EFJ162"/>
    <mergeCell ref="EHS161:EHS162"/>
    <mergeCell ref="EHT161:EHT162"/>
    <mergeCell ref="EHU161:EHU162"/>
    <mergeCell ref="EHV161:EHV162"/>
    <mergeCell ref="EHW161:EHW162"/>
    <mergeCell ref="EHX161:EHX162"/>
    <mergeCell ref="EHM161:EHM162"/>
    <mergeCell ref="EHN161:EHN162"/>
    <mergeCell ref="EHO161:EHO162"/>
    <mergeCell ref="EHP161:EHP162"/>
    <mergeCell ref="EHQ161:EHQ162"/>
    <mergeCell ref="EHR161:EHR162"/>
    <mergeCell ref="EHG161:EHG162"/>
    <mergeCell ref="EHH161:EHH162"/>
    <mergeCell ref="EHI161:EHI162"/>
    <mergeCell ref="EHJ161:EHJ162"/>
    <mergeCell ref="EHK161:EHK162"/>
    <mergeCell ref="EHL161:EHL162"/>
    <mergeCell ref="EHA161:EHA162"/>
    <mergeCell ref="EHB161:EHB162"/>
    <mergeCell ref="EHC161:EHC162"/>
    <mergeCell ref="EHD161:EHD162"/>
    <mergeCell ref="EHE161:EHE162"/>
    <mergeCell ref="EHF161:EHF162"/>
    <mergeCell ref="EGU161:EGU162"/>
    <mergeCell ref="EGV161:EGV162"/>
    <mergeCell ref="EGW161:EGW162"/>
    <mergeCell ref="EGX161:EGX162"/>
    <mergeCell ref="EGY161:EGY162"/>
    <mergeCell ref="EGZ161:EGZ162"/>
    <mergeCell ref="EGO161:EGO162"/>
    <mergeCell ref="EGP161:EGP162"/>
    <mergeCell ref="EGQ161:EGQ162"/>
    <mergeCell ref="EGR161:EGR162"/>
    <mergeCell ref="EGS161:EGS162"/>
    <mergeCell ref="EGT161:EGT162"/>
    <mergeCell ref="EJC161:EJC162"/>
    <mergeCell ref="EJD161:EJD162"/>
    <mergeCell ref="EJE161:EJE162"/>
    <mergeCell ref="EJF161:EJF162"/>
    <mergeCell ref="EJG161:EJG162"/>
    <mergeCell ref="EJH161:EJH162"/>
    <mergeCell ref="EIW161:EIW162"/>
    <mergeCell ref="EIX161:EIX162"/>
    <mergeCell ref="EIY161:EIY162"/>
    <mergeCell ref="EIZ161:EIZ162"/>
    <mergeCell ref="EJA161:EJA162"/>
    <mergeCell ref="EJB161:EJB162"/>
    <mergeCell ref="EIQ161:EIQ162"/>
    <mergeCell ref="EIR161:EIR162"/>
    <mergeCell ref="EIS161:EIS162"/>
    <mergeCell ref="EIT161:EIT162"/>
    <mergeCell ref="EIU161:EIU162"/>
    <mergeCell ref="EIV161:EIV162"/>
    <mergeCell ref="EIK161:EIK162"/>
    <mergeCell ref="EIL161:EIL162"/>
    <mergeCell ref="EIM161:EIM162"/>
    <mergeCell ref="EIN161:EIN162"/>
    <mergeCell ref="EIO161:EIO162"/>
    <mergeCell ref="EIP161:EIP162"/>
    <mergeCell ref="EIE161:EIE162"/>
    <mergeCell ref="EIF161:EIF162"/>
    <mergeCell ref="EIG161:EIG162"/>
    <mergeCell ref="EIH161:EIH162"/>
    <mergeCell ref="EII161:EII162"/>
    <mergeCell ref="EIJ161:EIJ162"/>
    <mergeCell ref="EHY161:EHY162"/>
    <mergeCell ref="EHZ161:EHZ162"/>
    <mergeCell ref="EIA161:EIA162"/>
    <mergeCell ref="EIB161:EIB162"/>
    <mergeCell ref="EIC161:EIC162"/>
    <mergeCell ref="EID161:EID162"/>
    <mergeCell ref="EKM161:EKM162"/>
    <mergeCell ref="EKN161:EKN162"/>
    <mergeCell ref="EKO161:EKO162"/>
    <mergeCell ref="EKP161:EKP162"/>
    <mergeCell ref="EKQ161:EKQ162"/>
    <mergeCell ref="EKR161:EKR162"/>
    <mergeCell ref="EKG161:EKG162"/>
    <mergeCell ref="EKH161:EKH162"/>
    <mergeCell ref="EKI161:EKI162"/>
    <mergeCell ref="EKJ161:EKJ162"/>
    <mergeCell ref="EKK161:EKK162"/>
    <mergeCell ref="EKL161:EKL162"/>
    <mergeCell ref="EKA161:EKA162"/>
    <mergeCell ref="EKB161:EKB162"/>
    <mergeCell ref="EKC161:EKC162"/>
    <mergeCell ref="EKD161:EKD162"/>
    <mergeCell ref="EKE161:EKE162"/>
    <mergeCell ref="EKF161:EKF162"/>
    <mergeCell ref="EJU161:EJU162"/>
    <mergeCell ref="EJV161:EJV162"/>
    <mergeCell ref="EJW161:EJW162"/>
    <mergeCell ref="EJX161:EJX162"/>
    <mergeCell ref="EJY161:EJY162"/>
    <mergeCell ref="EJZ161:EJZ162"/>
    <mergeCell ref="EJO161:EJO162"/>
    <mergeCell ref="EJP161:EJP162"/>
    <mergeCell ref="EJQ161:EJQ162"/>
    <mergeCell ref="EJR161:EJR162"/>
    <mergeCell ref="EJS161:EJS162"/>
    <mergeCell ref="EJT161:EJT162"/>
    <mergeCell ref="EJI161:EJI162"/>
    <mergeCell ref="EJJ161:EJJ162"/>
    <mergeCell ref="EJK161:EJK162"/>
    <mergeCell ref="EJL161:EJL162"/>
    <mergeCell ref="EJM161:EJM162"/>
    <mergeCell ref="EJN161:EJN162"/>
    <mergeCell ref="ELW161:ELW162"/>
    <mergeCell ref="ELX161:ELX162"/>
    <mergeCell ref="ELY161:ELY162"/>
    <mergeCell ref="ELZ161:ELZ162"/>
    <mergeCell ref="EMA161:EMA162"/>
    <mergeCell ref="EMB161:EMB162"/>
    <mergeCell ref="ELQ161:ELQ162"/>
    <mergeCell ref="ELR161:ELR162"/>
    <mergeCell ref="ELS161:ELS162"/>
    <mergeCell ref="ELT161:ELT162"/>
    <mergeCell ref="ELU161:ELU162"/>
    <mergeCell ref="ELV161:ELV162"/>
    <mergeCell ref="ELK161:ELK162"/>
    <mergeCell ref="ELL161:ELL162"/>
    <mergeCell ref="ELM161:ELM162"/>
    <mergeCell ref="ELN161:ELN162"/>
    <mergeCell ref="ELO161:ELO162"/>
    <mergeCell ref="ELP161:ELP162"/>
    <mergeCell ref="ELE161:ELE162"/>
    <mergeCell ref="ELF161:ELF162"/>
    <mergeCell ref="ELG161:ELG162"/>
    <mergeCell ref="ELH161:ELH162"/>
    <mergeCell ref="ELI161:ELI162"/>
    <mergeCell ref="ELJ161:ELJ162"/>
    <mergeCell ref="EKY161:EKY162"/>
    <mergeCell ref="EKZ161:EKZ162"/>
    <mergeCell ref="ELA161:ELA162"/>
    <mergeCell ref="ELB161:ELB162"/>
    <mergeCell ref="ELC161:ELC162"/>
    <mergeCell ref="ELD161:ELD162"/>
    <mergeCell ref="EKS161:EKS162"/>
    <mergeCell ref="EKT161:EKT162"/>
    <mergeCell ref="EKU161:EKU162"/>
    <mergeCell ref="EKV161:EKV162"/>
    <mergeCell ref="EKW161:EKW162"/>
    <mergeCell ref="EKX161:EKX162"/>
    <mergeCell ref="ENG161:ENG162"/>
    <mergeCell ref="ENH161:ENH162"/>
    <mergeCell ref="ENI161:ENI162"/>
    <mergeCell ref="ENJ161:ENJ162"/>
    <mergeCell ref="ENK161:ENK162"/>
    <mergeCell ref="ENL161:ENL162"/>
    <mergeCell ref="ENA161:ENA162"/>
    <mergeCell ref="ENB161:ENB162"/>
    <mergeCell ref="ENC161:ENC162"/>
    <mergeCell ref="END161:END162"/>
    <mergeCell ref="ENE161:ENE162"/>
    <mergeCell ref="ENF161:ENF162"/>
    <mergeCell ref="EMU161:EMU162"/>
    <mergeCell ref="EMV161:EMV162"/>
    <mergeCell ref="EMW161:EMW162"/>
    <mergeCell ref="EMX161:EMX162"/>
    <mergeCell ref="EMY161:EMY162"/>
    <mergeCell ref="EMZ161:EMZ162"/>
    <mergeCell ref="EMO161:EMO162"/>
    <mergeCell ref="EMP161:EMP162"/>
    <mergeCell ref="EMQ161:EMQ162"/>
    <mergeCell ref="EMR161:EMR162"/>
    <mergeCell ref="EMS161:EMS162"/>
    <mergeCell ref="EMT161:EMT162"/>
    <mergeCell ref="EMI161:EMI162"/>
    <mergeCell ref="EMJ161:EMJ162"/>
    <mergeCell ref="EMK161:EMK162"/>
    <mergeCell ref="EML161:EML162"/>
    <mergeCell ref="EMM161:EMM162"/>
    <mergeCell ref="EMN161:EMN162"/>
    <mergeCell ref="EMC161:EMC162"/>
    <mergeCell ref="EMD161:EMD162"/>
    <mergeCell ref="EME161:EME162"/>
    <mergeCell ref="EMF161:EMF162"/>
    <mergeCell ref="EMG161:EMG162"/>
    <mergeCell ref="EMH161:EMH162"/>
    <mergeCell ref="EOQ161:EOQ162"/>
    <mergeCell ref="EOR161:EOR162"/>
    <mergeCell ref="EOS161:EOS162"/>
    <mergeCell ref="EOT161:EOT162"/>
    <mergeCell ref="EOU161:EOU162"/>
    <mergeCell ref="EOV161:EOV162"/>
    <mergeCell ref="EOK161:EOK162"/>
    <mergeCell ref="EOL161:EOL162"/>
    <mergeCell ref="EOM161:EOM162"/>
    <mergeCell ref="EON161:EON162"/>
    <mergeCell ref="EOO161:EOO162"/>
    <mergeCell ref="EOP161:EOP162"/>
    <mergeCell ref="EOE161:EOE162"/>
    <mergeCell ref="EOF161:EOF162"/>
    <mergeCell ref="EOG161:EOG162"/>
    <mergeCell ref="EOH161:EOH162"/>
    <mergeCell ref="EOI161:EOI162"/>
    <mergeCell ref="EOJ161:EOJ162"/>
    <mergeCell ref="ENY161:ENY162"/>
    <mergeCell ref="ENZ161:ENZ162"/>
    <mergeCell ref="EOA161:EOA162"/>
    <mergeCell ref="EOB161:EOB162"/>
    <mergeCell ref="EOC161:EOC162"/>
    <mergeCell ref="EOD161:EOD162"/>
    <mergeCell ref="ENS161:ENS162"/>
    <mergeCell ref="ENT161:ENT162"/>
    <mergeCell ref="ENU161:ENU162"/>
    <mergeCell ref="ENV161:ENV162"/>
    <mergeCell ref="ENW161:ENW162"/>
    <mergeCell ref="ENX161:ENX162"/>
    <mergeCell ref="ENM161:ENM162"/>
    <mergeCell ref="ENN161:ENN162"/>
    <mergeCell ref="ENO161:ENO162"/>
    <mergeCell ref="ENP161:ENP162"/>
    <mergeCell ref="ENQ161:ENQ162"/>
    <mergeCell ref="ENR161:ENR162"/>
    <mergeCell ref="EQA161:EQA162"/>
    <mergeCell ref="EQB161:EQB162"/>
    <mergeCell ref="EQC161:EQC162"/>
    <mergeCell ref="EQD161:EQD162"/>
    <mergeCell ref="EQE161:EQE162"/>
    <mergeCell ref="EQF161:EQF162"/>
    <mergeCell ref="EPU161:EPU162"/>
    <mergeCell ref="EPV161:EPV162"/>
    <mergeCell ref="EPW161:EPW162"/>
    <mergeCell ref="EPX161:EPX162"/>
    <mergeCell ref="EPY161:EPY162"/>
    <mergeCell ref="EPZ161:EPZ162"/>
    <mergeCell ref="EPO161:EPO162"/>
    <mergeCell ref="EPP161:EPP162"/>
    <mergeCell ref="EPQ161:EPQ162"/>
    <mergeCell ref="EPR161:EPR162"/>
    <mergeCell ref="EPS161:EPS162"/>
    <mergeCell ref="EPT161:EPT162"/>
    <mergeCell ref="EPI161:EPI162"/>
    <mergeCell ref="EPJ161:EPJ162"/>
    <mergeCell ref="EPK161:EPK162"/>
    <mergeCell ref="EPL161:EPL162"/>
    <mergeCell ref="EPM161:EPM162"/>
    <mergeCell ref="EPN161:EPN162"/>
    <mergeCell ref="EPC161:EPC162"/>
    <mergeCell ref="EPD161:EPD162"/>
    <mergeCell ref="EPE161:EPE162"/>
    <mergeCell ref="EPF161:EPF162"/>
    <mergeCell ref="EPG161:EPG162"/>
    <mergeCell ref="EPH161:EPH162"/>
    <mergeCell ref="EOW161:EOW162"/>
    <mergeCell ref="EOX161:EOX162"/>
    <mergeCell ref="EOY161:EOY162"/>
    <mergeCell ref="EOZ161:EOZ162"/>
    <mergeCell ref="EPA161:EPA162"/>
    <mergeCell ref="EPB161:EPB162"/>
    <mergeCell ref="ERK161:ERK162"/>
    <mergeCell ref="ERL161:ERL162"/>
    <mergeCell ref="ERM161:ERM162"/>
    <mergeCell ref="ERN161:ERN162"/>
    <mergeCell ref="ERO161:ERO162"/>
    <mergeCell ref="ERP161:ERP162"/>
    <mergeCell ref="ERE161:ERE162"/>
    <mergeCell ref="ERF161:ERF162"/>
    <mergeCell ref="ERG161:ERG162"/>
    <mergeCell ref="ERH161:ERH162"/>
    <mergeCell ref="ERI161:ERI162"/>
    <mergeCell ref="ERJ161:ERJ162"/>
    <mergeCell ref="EQY161:EQY162"/>
    <mergeCell ref="EQZ161:EQZ162"/>
    <mergeCell ref="ERA161:ERA162"/>
    <mergeCell ref="ERB161:ERB162"/>
    <mergeCell ref="ERC161:ERC162"/>
    <mergeCell ref="ERD161:ERD162"/>
    <mergeCell ref="EQS161:EQS162"/>
    <mergeCell ref="EQT161:EQT162"/>
    <mergeCell ref="EQU161:EQU162"/>
    <mergeCell ref="EQV161:EQV162"/>
    <mergeCell ref="EQW161:EQW162"/>
    <mergeCell ref="EQX161:EQX162"/>
    <mergeCell ref="EQM161:EQM162"/>
    <mergeCell ref="EQN161:EQN162"/>
    <mergeCell ref="EQO161:EQO162"/>
    <mergeCell ref="EQP161:EQP162"/>
    <mergeCell ref="EQQ161:EQQ162"/>
    <mergeCell ref="EQR161:EQR162"/>
    <mergeCell ref="EQG161:EQG162"/>
    <mergeCell ref="EQH161:EQH162"/>
    <mergeCell ref="EQI161:EQI162"/>
    <mergeCell ref="EQJ161:EQJ162"/>
    <mergeCell ref="EQK161:EQK162"/>
    <mergeCell ref="EQL161:EQL162"/>
    <mergeCell ref="ESU161:ESU162"/>
    <mergeCell ref="ESV161:ESV162"/>
    <mergeCell ref="ESW161:ESW162"/>
    <mergeCell ref="ESX161:ESX162"/>
    <mergeCell ref="ESY161:ESY162"/>
    <mergeCell ref="ESZ161:ESZ162"/>
    <mergeCell ref="ESO161:ESO162"/>
    <mergeCell ref="ESP161:ESP162"/>
    <mergeCell ref="ESQ161:ESQ162"/>
    <mergeCell ref="ESR161:ESR162"/>
    <mergeCell ref="ESS161:ESS162"/>
    <mergeCell ref="EST161:EST162"/>
    <mergeCell ref="ESI161:ESI162"/>
    <mergeCell ref="ESJ161:ESJ162"/>
    <mergeCell ref="ESK161:ESK162"/>
    <mergeCell ref="ESL161:ESL162"/>
    <mergeCell ref="ESM161:ESM162"/>
    <mergeCell ref="ESN161:ESN162"/>
    <mergeCell ref="ESC161:ESC162"/>
    <mergeCell ref="ESD161:ESD162"/>
    <mergeCell ref="ESE161:ESE162"/>
    <mergeCell ref="ESF161:ESF162"/>
    <mergeCell ref="ESG161:ESG162"/>
    <mergeCell ref="ESH161:ESH162"/>
    <mergeCell ref="ERW161:ERW162"/>
    <mergeCell ref="ERX161:ERX162"/>
    <mergeCell ref="ERY161:ERY162"/>
    <mergeCell ref="ERZ161:ERZ162"/>
    <mergeCell ref="ESA161:ESA162"/>
    <mergeCell ref="ESB161:ESB162"/>
    <mergeCell ref="ERQ161:ERQ162"/>
    <mergeCell ref="ERR161:ERR162"/>
    <mergeCell ref="ERS161:ERS162"/>
    <mergeCell ref="ERT161:ERT162"/>
    <mergeCell ref="ERU161:ERU162"/>
    <mergeCell ref="ERV161:ERV162"/>
    <mergeCell ref="EUE161:EUE162"/>
    <mergeCell ref="EUF161:EUF162"/>
    <mergeCell ref="EUG161:EUG162"/>
    <mergeCell ref="EUH161:EUH162"/>
    <mergeCell ref="EUI161:EUI162"/>
    <mergeCell ref="EUJ161:EUJ162"/>
    <mergeCell ref="ETY161:ETY162"/>
    <mergeCell ref="ETZ161:ETZ162"/>
    <mergeCell ref="EUA161:EUA162"/>
    <mergeCell ref="EUB161:EUB162"/>
    <mergeCell ref="EUC161:EUC162"/>
    <mergeCell ref="EUD161:EUD162"/>
    <mergeCell ref="ETS161:ETS162"/>
    <mergeCell ref="ETT161:ETT162"/>
    <mergeCell ref="ETU161:ETU162"/>
    <mergeCell ref="ETV161:ETV162"/>
    <mergeCell ref="ETW161:ETW162"/>
    <mergeCell ref="ETX161:ETX162"/>
    <mergeCell ref="ETM161:ETM162"/>
    <mergeCell ref="ETN161:ETN162"/>
    <mergeCell ref="ETO161:ETO162"/>
    <mergeCell ref="ETP161:ETP162"/>
    <mergeCell ref="ETQ161:ETQ162"/>
    <mergeCell ref="ETR161:ETR162"/>
    <mergeCell ref="ETG161:ETG162"/>
    <mergeCell ref="ETH161:ETH162"/>
    <mergeCell ref="ETI161:ETI162"/>
    <mergeCell ref="ETJ161:ETJ162"/>
    <mergeCell ref="ETK161:ETK162"/>
    <mergeCell ref="ETL161:ETL162"/>
    <mergeCell ref="ETA161:ETA162"/>
    <mergeCell ref="ETB161:ETB162"/>
    <mergeCell ref="ETC161:ETC162"/>
    <mergeCell ref="ETD161:ETD162"/>
    <mergeCell ref="ETE161:ETE162"/>
    <mergeCell ref="ETF161:ETF162"/>
    <mergeCell ref="EVO161:EVO162"/>
    <mergeCell ref="EVP161:EVP162"/>
    <mergeCell ref="EVQ161:EVQ162"/>
    <mergeCell ref="EVR161:EVR162"/>
    <mergeCell ref="EVS161:EVS162"/>
    <mergeCell ref="EVT161:EVT162"/>
    <mergeCell ref="EVI161:EVI162"/>
    <mergeCell ref="EVJ161:EVJ162"/>
    <mergeCell ref="EVK161:EVK162"/>
    <mergeCell ref="EVL161:EVL162"/>
    <mergeCell ref="EVM161:EVM162"/>
    <mergeCell ref="EVN161:EVN162"/>
    <mergeCell ref="EVC161:EVC162"/>
    <mergeCell ref="EVD161:EVD162"/>
    <mergeCell ref="EVE161:EVE162"/>
    <mergeCell ref="EVF161:EVF162"/>
    <mergeCell ref="EVG161:EVG162"/>
    <mergeCell ref="EVH161:EVH162"/>
    <mergeCell ref="EUW161:EUW162"/>
    <mergeCell ref="EUX161:EUX162"/>
    <mergeCell ref="EUY161:EUY162"/>
    <mergeCell ref="EUZ161:EUZ162"/>
    <mergeCell ref="EVA161:EVA162"/>
    <mergeCell ref="EVB161:EVB162"/>
    <mergeCell ref="EUQ161:EUQ162"/>
    <mergeCell ref="EUR161:EUR162"/>
    <mergeCell ref="EUS161:EUS162"/>
    <mergeCell ref="EUT161:EUT162"/>
    <mergeCell ref="EUU161:EUU162"/>
    <mergeCell ref="EUV161:EUV162"/>
    <mergeCell ref="EUK161:EUK162"/>
    <mergeCell ref="EUL161:EUL162"/>
    <mergeCell ref="EUM161:EUM162"/>
    <mergeCell ref="EUN161:EUN162"/>
    <mergeCell ref="EUO161:EUO162"/>
    <mergeCell ref="EUP161:EUP162"/>
    <mergeCell ref="EWY161:EWY162"/>
    <mergeCell ref="EWZ161:EWZ162"/>
    <mergeCell ref="EXA161:EXA162"/>
    <mergeCell ref="EXB161:EXB162"/>
    <mergeCell ref="EXC161:EXC162"/>
    <mergeCell ref="EXD161:EXD162"/>
    <mergeCell ref="EWS161:EWS162"/>
    <mergeCell ref="EWT161:EWT162"/>
    <mergeCell ref="EWU161:EWU162"/>
    <mergeCell ref="EWV161:EWV162"/>
    <mergeCell ref="EWW161:EWW162"/>
    <mergeCell ref="EWX161:EWX162"/>
    <mergeCell ref="EWM161:EWM162"/>
    <mergeCell ref="EWN161:EWN162"/>
    <mergeCell ref="EWO161:EWO162"/>
    <mergeCell ref="EWP161:EWP162"/>
    <mergeCell ref="EWQ161:EWQ162"/>
    <mergeCell ref="EWR161:EWR162"/>
    <mergeCell ref="EWG161:EWG162"/>
    <mergeCell ref="EWH161:EWH162"/>
    <mergeCell ref="EWI161:EWI162"/>
    <mergeCell ref="EWJ161:EWJ162"/>
    <mergeCell ref="EWK161:EWK162"/>
    <mergeCell ref="EWL161:EWL162"/>
    <mergeCell ref="EWA161:EWA162"/>
    <mergeCell ref="EWB161:EWB162"/>
    <mergeCell ref="EWC161:EWC162"/>
    <mergeCell ref="EWD161:EWD162"/>
    <mergeCell ref="EWE161:EWE162"/>
    <mergeCell ref="EWF161:EWF162"/>
    <mergeCell ref="EVU161:EVU162"/>
    <mergeCell ref="EVV161:EVV162"/>
    <mergeCell ref="EVW161:EVW162"/>
    <mergeCell ref="EVX161:EVX162"/>
    <mergeCell ref="EVY161:EVY162"/>
    <mergeCell ref="EVZ161:EVZ162"/>
    <mergeCell ref="EYI161:EYI162"/>
    <mergeCell ref="EYJ161:EYJ162"/>
    <mergeCell ref="EYK161:EYK162"/>
    <mergeCell ref="EYL161:EYL162"/>
    <mergeCell ref="EYM161:EYM162"/>
    <mergeCell ref="EYN161:EYN162"/>
    <mergeCell ref="EYC161:EYC162"/>
    <mergeCell ref="EYD161:EYD162"/>
    <mergeCell ref="EYE161:EYE162"/>
    <mergeCell ref="EYF161:EYF162"/>
    <mergeCell ref="EYG161:EYG162"/>
    <mergeCell ref="EYH161:EYH162"/>
    <mergeCell ref="EXW161:EXW162"/>
    <mergeCell ref="EXX161:EXX162"/>
    <mergeCell ref="EXY161:EXY162"/>
    <mergeCell ref="EXZ161:EXZ162"/>
    <mergeCell ref="EYA161:EYA162"/>
    <mergeCell ref="EYB161:EYB162"/>
    <mergeCell ref="EXQ161:EXQ162"/>
    <mergeCell ref="EXR161:EXR162"/>
    <mergeCell ref="EXS161:EXS162"/>
    <mergeCell ref="EXT161:EXT162"/>
    <mergeCell ref="EXU161:EXU162"/>
    <mergeCell ref="EXV161:EXV162"/>
    <mergeCell ref="EXK161:EXK162"/>
    <mergeCell ref="EXL161:EXL162"/>
    <mergeCell ref="EXM161:EXM162"/>
    <mergeCell ref="EXN161:EXN162"/>
    <mergeCell ref="EXO161:EXO162"/>
    <mergeCell ref="EXP161:EXP162"/>
    <mergeCell ref="EXE161:EXE162"/>
    <mergeCell ref="EXF161:EXF162"/>
    <mergeCell ref="EXG161:EXG162"/>
    <mergeCell ref="EXH161:EXH162"/>
    <mergeCell ref="EXI161:EXI162"/>
    <mergeCell ref="EXJ161:EXJ162"/>
    <mergeCell ref="EZS161:EZS162"/>
    <mergeCell ref="EZT161:EZT162"/>
    <mergeCell ref="EZU161:EZU162"/>
    <mergeCell ref="EZV161:EZV162"/>
    <mergeCell ref="EZW161:EZW162"/>
    <mergeCell ref="EZX161:EZX162"/>
    <mergeCell ref="EZM161:EZM162"/>
    <mergeCell ref="EZN161:EZN162"/>
    <mergeCell ref="EZO161:EZO162"/>
    <mergeCell ref="EZP161:EZP162"/>
    <mergeCell ref="EZQ161:EZQ162"/>
    <mergeCell ref="EZR161:EZR162"/>
    <mergeCell ref="EZG161:EZG162"/>
    <mergeCell ref="EZH161:EZH162"/>
    <mergeCell ref="EZI161:EZI162"/>
    <mergeCell ref="EZJ161:EZJ162"/>
    <mergeCell ref="EZK161:EZK162"/>
    <mergeCell ref="EZL161:EZL162"/>
    <mergeCell ref="EZA161:EZA162"/>
    <mergeCell ref="EZB161:EZB162"/>
    <mergeCell ref="EZC161:EZC162"/>
    <mergeCell ref="EZD161:EZD162"/>
    <mergeCell ref="EZE161:EZE162"/>
    <mergeCell ref="EZF161:EZF162"/>
    <mergeCell ref="EYU161:EYU162"/>
    <mergeCell ref="EYV161:EYV162"/>
    <mergeCell ref="EYW161:EYW162"/>
    <mergeCell ref="EYX161:EYX162"/>
    <mergeCell ref="EYY161:EYY162"/>
    <mergeCell ref="EYZ161:EYZ162"/>
    <mergeCell ref="EYO161:EYO162"/>
    <mergeCell ref="EYP161:EYP162"/>
    <mergeCell ref="EYQ161:EYQ162"/>
    <mergeCell ref="EYR161:EYR162"/>
    <mergeCell ref="EYS161:EYS162"/>
    <mergeCell ref="EYT161:EYT162"/>
    <mergeCell ref="FBC161:FBC162"/>
    <mergeCell ref="FBD161:FBD162"/>
    <mergeCell ref="FBE161:FBE162"/>
    <mergeCell ref="FBF161:FBF162"/>
    <mergeCell ref="FBG161:FBG162"/>
    <mergeCell ref="FBH161:FBH162"/>
    <mergeCell ref="FAW161:FAW162"/>
    <mergeCell ref="FAX161:FAX162"/>
    <mergeCell ref="FAY161:FAY162"/>
    <mergeCell ref="FAZ161:FAZ162"/>
    <mergeCell ref="FBA161:FBA162"/>
    <mergeCell ref="FBB161:FBB162"/>
    <mergeCell ref="FAQ161:FAQ162"/>
    <mergeCell ref="FAR161:FAR162"/>
    <mergeCell ref="FAS161:FAS162"/>
    <mergeCell ref="FAT161:FAT162"/>
    <mergeCell ref="FAU161:FAU162"/>
    <mergeCell ref="FAV161:FAV162"/>
    <mergeCell ref="FAK161:FAK162"/>
    <mergeCell ref="FAL161:FAL162"/>
    <mergeCell ref="FAM161:FAM162"/>
    <mergeCell ref="FAN161:FAN162"/>
    <mergeCell ref="FAO161:FAO162"/>
    <mergeCell ref="FAP161:FAP162"/>
    <mergeCell ref="FAE161:FAE162"/>
    <mergeCell ref="FAF161:FAF162"/>
    <mergeCell ref="FAG161:FAG162"/>
    <mergeCell ref="FAH161:FAH162"/>
    <mergeCell ref="FAI161:FAI162"/>
    <mergeCell ref="FAJ161:FAJ162"/>
    <mergeCell ref="EZY161:EZY162"/>
    <mergeCell ref="EZZ161:EZZ162"/>
    <mergeCell ref="FAA161:FAA162"/>
    <mergeCell ref="FAB161:FAB162"/>
    <mergeCell ref="FAC161:FAC162"/>
    <mergeCell ref="FAD161:FAD162"/>
    <mergeCell ref="FCM161:FCM162"/>
    <mergeCell ref="FCN161:FCN162"/>
    <mergeCell ref="FCO161:FCO162"/>
    <mergeCell ref="FCP161:FCP162"/>
    <mergeCell ref="FCQ161:FCQ162"/>
    <mergeCell ref="FCR161:FCR162"/>
    <mergeCell ref="FCG161:FCG162"/>
    <mergeCell ref="FCH161:FCH162"/>
    <mergeCell ref="FCI161:FCI162"/>
    <mergeCell ref="FCJ161:FCJ162"/>
    <mergeCell ref="FCK161:FCK162"/>
    <mergeCell ref="FCL161:FCL162"/>
    <mergeCell ref="FCA161:FCA162"/>
    <mergeCell ref="FCB161:FCB162"/>
    <mergeCell ref="FCC161:FCC162"/>
    <mergeCell ref="FCD161:FCD162"/>
    <mergeCell ref="FCE161:FCE162"/>
    <mergeCell ref="FCF161:FCF162"/>
    <mergeCell ref="FBU161:FBU162"/>
    <mergeCell ref="FBV161:FBV162"/>
    <mergeCell ref="FBW161:FBW162"/>
    <mergeCell ref="FBX161:FBX162"/>
    <mergeCell ref="FBY161:FBY162"/>
    <mergeCell ref="FBZ161:FBZ162"/>
    <mergeCell ref="FBO161:FBO162"/>
    <mergeCell ref="FBP161:FBP162"/>
    <mergeCell ref="FBQ161:FBQ162"/>
    <mergeCell ref="FBR161:FBR162"/>
    <mergeCell ref="FBS161:FBS162"/>
    <mergeCell ref="FBT161:FBT162"/>
    <mergeCell ref="FBI161:FBI162"/>
    <mergeCell ref="FBJ161:FBJ162"/>
    <mergeCell ref="FBK161:FBK162"/>
    <mergeCell ref="FBL161:FBL162"/>
    <mergeCell ref="FBM161:FBM162"/>
    <mergeCell ref="FBN161:FBN162"/>
    <mergeCell ref="FDW161:FDW162"/>
    <mergeCell ref="FDX161:FDX162"/>
    <mergeCell ref="FDY161:FDY162"/>
    <mergeCell ref="FDZ161:FDZ162"/>
    <mergeCell ref="FEA161:FEA162"/>
    <mergeCell ref="FEB161:FEB162"/>
    <mergeCell ref="FDQ161:FDQ162"/>
    <mergeCell ref="FDR161:FDR162"/>
    <mergeCell ref="FDS161:FDS162"/>
    <mergeCell ref="FDT161:FDT162"/>
    <mergeCell ref="FDU161:FDU162"/>
    <mergeCell ref="FDV161:FDV162"/>
    <mergeCell ref="FDK161:FDK162"/>
    <mergeCell ref="FDL161:FDL162"/>
    <mergeCell ref="FDM161:FDM162"/>
    <mergeCell ref="FDN161:FDN162"/>
    <mergeCell ref="FDO161:FDO162"/>
    <mergeCell ref="FDP161:FDP162"/>
    <mergeCell ref="FDE161:FDE162"/>
    <mergeCell ref="FDF161:FDF162"/>
    <mergeCell ref="FDG161:FDG162"/>
    <mergeCell ref="FDH161:FDH162"/>
    <mergeCell ref="FDI161:FDI162"/>
    <mergeCell ref="FDJ161:FDJ162"/>
    <mergeCell ref="FCY161:FCY162"/>
    <mergeCell ref="FCZ161:FCZ162"/>
    <mergeCell ref="FDA161:FDA162"/>
    <mergeCell ref="FDB161:FDB162"/>
    <mergeCell ref="FDC161:FDC162"/>
    <mergeCell ref="FDD161:FDD162"/>
    <mergeCell ref="FCS161:FCS162"/>
    <mergeCell ref="FCT161:FCT162"/>
    <mergeCell ref="FCU161:FCU162"/>
    <mergeCell ref="FCV161:FCV162"/>
    <mergeCell ref="FCW161:FCW162"/>
    <mergeCell ref="FCX161:FCX162"/>
    <mergeCell ref="FFG161:FFG162"/>
    <mergeCell ref="FFH161:FFH162"/>
    <mergeCell ref="FFI161:FFI162"/>
    <mergeCell ref="FFJ161:FFJ162"/>
    <mergeCell ref="FFK161:FFK162"/>
    <mergeCell ref="FFL161:FFL162"/>
    <mergeCell ref="FFA161:FFA162"/>
    <mergeCell ref="FFB161:FFB162"/>
    <mergeCell ref="FFC161:FFC162"/>
    <mergeCell ref="FFD161:FFD162"/>
    <mergeCell ref="FFE161:FFE162"/>
    <mergeCell ref="FFF161:FFF162"/>
    <mergeCell ref="FEU161:FEU162"/>
    <mergeCell ref="FEV161:FEV162"/>
    <mergeCell ref="FEW161:FEW162"/>
    <mergeCell ref="FEX161:FEX162"/>
    <mergeCell ref="FEY161:FEY162"/>
    <mergeCell ref="FEZ161:FEZ162"/>
    <mergeCell ref="FEO161:FEO162"/>
    <mergeCell ref="FEP161:FEP162"/>
    <mergeCell ref="FEQ161:FEQ162"/>
    <mergeCell ref="FER161:FER162"/>
    <mergeCell ref="FES161:FES162"/>
    <mergeCell ref="FET161:FET162"/>
    <mergeCell ref="FEI161:FEI162"/>
    <mergeCell ref="FEJ161:FEJ162"/>
    <mergeCell ref="FEK161:FEK162"/>
    <mergeCell ref="FEL161:FEL162"/>
    <mergeCell ref="FEM161:FEM162"/>
    <mergeCell ref="FEN161:FEN162"/>
    <mergeCell ref="FEC161:FEC162"/>
    <mergeCell ref="FED161:FED162"/>
    <mergeCell ref="FEE161:FEE162"/>
    <mergeCell ref="FEF161:FEF162"/>
    <mergeCell ref="FEG161:FEG162"/>
    <mergeCell ref="FEH161:FEH162"/>
    <mergeCell ref="FGQ161:FGQ162"/>
    <mergeCell ref="FGR161:FGR162"/>
    <mergeCell ref="FGS161:FGS162"/>
    <mergeCell ref="FGT161:FGT162"/>
    <mergeCell ref="FGU161:FGU162"/>
    <mergeCell ref="FGV161:FGV162"/>
    <mergeCell ref="FGK161:FGK162"/>
    <mergeCell ref="FGL161:FGL162"/>
    <mergeCell ref="FGM161:FGM162"/>
    <mergeCell ref="FGN161:FGN162"/>
    <mergeCell ref="FGO161:FGO162"/>
    <mergeCell ref="FGP161:FGP162"/>
    <mergeCell ref="FGE161:FGE162"/>
    <mergeCell ref="FGF161:FGF162"/>
    <mergeCell ref="FGG161:FGG162"/>
    <mergeCell ref="FGH161:FGH162"/>
    <mergeCell ref="FGI161:FGI162"/>
    <mergeCell ref="FGJ161:FGJ162"/>
    <mergeCell ref="FFY161:FFY162"/>
    <mergeCell ref="FFZ161:FFZ162"/>
    <mergeCell ref="FGA161:FGA162"/>
    <mergeCell ref="FGB161:FGB162"/>
    <mergeCell ref="FGC161:FGC162"/>
    <mergeCell ref="FGD161:FGD162"/>
    <mergeCell ref="FFS161:FFS162"/>
    <mergeCell ref="FFT161:FFT162"/>
    <mergeCell ref="FFU161:FFU162"/>
    <mergeCell ref="FFV161:FFV162"/>
    <mergeCell ref="FFW161:FFW162"/>
    <mergeCell ref="FFX161:FFX162"/>
    <mergeCell ref="FFM161:FFM162"/>
    <mergeCell ref="FFN161:FFN162"/>
    <mergeCell ref="FFO161:FFO162"/>
    <mergeCell ref="FFP161:FFP162"/>
    <mergeCell ref="FFQ161:FFQ162"/>
    <mergeCell ref="FFR161:FFR162"/>
    <mergeCell ref="FIA161:FIA162"/>
    <mergeCell ref="FIB161:FIB162"/>
    <mergeCell ref="FIC161:FIC162"/>
    <mergeCell ref="FID161:FID162"/>
    <mergeCell ref="FIE161:FIE162"/>
    <mergeCell ref="FIF161:FIF162"/>
    <mergeCell ref="FHU161:FHU162"/>
    <mergeCell ref="FHV161:FHV162"/>
    <mergeCell ref="FHW161:FHW162"/>
    <mergeCell ref="FHX161:FHX162"/>
    <mergeCell ref="FHY161:FHY162"/>
    <mergeCell ref="FHZ161:FHZ162"/>
    <mergeCell ref="FHO161:FHO162"/>
    <mergeCell ref="FHP161:FHP162"/>
    <mergeCell ref="FHQ161:FHQ162"/>
    <mergeCell ref="FHR161:FHR162"/>
    <mergeCell ref="FHS161:FHS162"/>
    <mergeCell ref="FHT161:FHT162"/>
    <mergeCell ref="FHI161:FHI162"/>
    <mergeCell ref="FHJ161:FHJ162"/>
    <mergeCell ref="FHK161:FHK162"/>
    <mergeCell ref="FHL161:FHL162"/>
    <mergeCell ref="FHM161:FHM162"/>
    <mergeCell ref="FHN161:FHN162"/>
    <mergeCell ref="FHC161:FHC162"/>
    <mergeCell ref="FHD161:FHD162"/>
    <mergeCell ref="FHE161:FHE162"/>
    <mergeCell ref="FHF161:FHF162"/>
    <mergeCell ref="FHG161:FHG162"/>
    <mergeCell ref="FHH161:FHH162"/>
    <mergeCell ref="FGW161:FGW162"/>
    <mergeCell ref="FGX161:FGX162"/>
    <mergeCell ref="FGY161:FGY162"/>
    <mergeCell ref="FGZ161:FGZ162"/>
    <mergeCell ref="FHA161:FHA162"/>
    <mergeCell ref="FHB161:FHB162"/>
    <mergeCell ref="FJK161:FJK162"/>
    <mergeCell ref="FJL161:FJL162"/>
    <mergeCell ref="FJM161:FJM162"/>
    <mergeCell ref="FJN161:FJN162"/>
    <mergeCell ref="FJO161:FJO162"/>
    <mergeCell ref="FJP161:FJP162"/>
    <mergeCell ref="FJE161:FJE162"/>
    <mergeCell ref="FJF161:FJF162"/>
    <mergeCell ref="FJG161:FJG162"/>
    <mergeCell ref="FJH161:FJH162"/>
    <mergeCell ref="FJI161:FJI162"/>
    <mergeCell ref="FJJ161:FJJ162"/>
    <mergeCell ref="FIY161:FIY162"/>
    <mergeCell ref="FIZ161:FIZ162"/>
    <mergeCell ref="FJA161:FJA162"/>
    <mergeCell ref="FJB161:FJB162"/>
    <mergeCell ref="FJC161:FJC162"/>
    <mergeCell ref="FJD161:FJD162"/>
    <mergeCell ref="FIS161:FIS162"/>
    <mergeCell ref="FIT161:FIT162"/>
    <mergeCell ref="FIU161:FIU162"/>
    <mergeCell ref="FIV161:FIV162"/>
    <mergeCell ref="FIW161:FIW162"/>
    <mergeCell ref="FIX161:FIX162"/>
    <mergeCell ref="FIM161:FIM162"/>
    <mergeCell ref="FIN161:FIN162"/>
    <mergeCell ref="FIO161:FIO162"/>
    <mergeCell ref="FIP161:FIP162"/>
    <mergeCell ref="FIQ161:FIQ162"/>
    <mergeCell ref="FIR161:FIR162"/>
    <mergeCell ref="FIG161:FIG162"/>
    <mergeCell ref="FIH161:FIH162"/>
    <mergeCell ref="FII161:FII162"/>
    <mergeCell ref="FIJ161:FIJ162"/>
    <mergeCell ref="FIK161:FIK162"/>
    <mergeCell ref="FIL161:FIL162"/>
    <mergeCell ref="FKU161:FKU162"/>
    <mergeCell ref="FKV161:FKV162"/>
    <mergeCell ref="FKW161:FKW162"/>
    <mergeCell ref="FKX161:FKX162"/>
    <mergeCell ref="FKY161:FKY162"/>
    <mergeCell ref="FKZ161:FKZ162"/>
    <mergeCell ref="FKO161:FKO162"/>
    <mergeCell ref="FKP161:FKP162"/>
    <mergeCell ref="FKQ161:FKQ162"/>
    <mergeCell ref="FKR161:FKR162"/>
    <mergeCell ref="FKS161:FKS162"/>
    <mergeCell ref="FKT161:FKT162"/>
    <mergeCell ref="FKI161:FKI162"/>
    <mergeCell ref="FKJ161:FKJ162"/>
    <mergeCell ref="FKK161:FKK162"/>
    <mergeCell ref="FKL161:FKL162"/>
    <mergeCell ref="FKM161:FKM162"/>
    <mergeCell ref="FKN161:FKN162"/>
    <mergeCell ref="FKC161:FKC162"/>
    <mergeCell ref="FKD161:FKD162"/>
    <mergeCell ref="FKE161:FKE162"/>
    <mergeCell ref="FKF161:FKF162"/>
    <mergeCell ref="FKG161:FKG162"/>
    <mergeCell ref="FKH161:FKH162"/>
    <mergeCell ref="FJW161:FJW162"/>
    <mergeCell ref="FJX161:FJX162"/>
    <mergeCell ref="FJY161:FJY162"/>
    <mergeCell ref="FJZ161:FJZ162"/>
    <mergeCell ref="FKA161:FKA162"/>
    <mergeCell ref="FKB161:FKB162"/>
    <mergeCell ref="FJQ161:FJQ162"/>
    <mergeCell ref="FJR161:FJR162"/>
    <mergeCell ref="FJS161:FJS162"/>
    <mergeCell ref="FJT161:FJT162"/>
    <mergeCell ref="FJU161:FJU162"/>
    <mergeCell ref="FJV161:FJV162"/>
    <mergeCell ref="FME161:FME162"/>
    <mergeCell ref="FMF161:FMF162"/>
    <mergeCell ref="FMG161:FMG162"/>
    <mergeCell ref="FMH161:FMH162"/>
    <mergeCell ref="FMI161:FMI162"/>
    <mergeCell ref="FMJ161:FMJ162"/>
    <mergeCell ref="FLY161:FLY162"/>
    <mergeCell ref="FLZ161:FLZ162"/>
    <mergeCell ref="FMA161:FMA162"/>
    <mergeCell ref="FMB161:FMB162"/>
    <mergeCell ref="FMC161:FMC162"/>
    <mergeCell ref="FMD161:FMD162"/>
    <mergeCell ref="FLS161:FLS162"/>
    <mergeCell ref="FLT161:FLT162"/>
    <mergeCell ref="FLU161:FLU162"/>
    <mergeCell ref="FLV161:FLV162"/>
    <mergeCell ref="FLW161:FLW162"/>
    <mergeCell ref="FLX161:FLX162"/>
    <mergeCell ref="FLM161:FLM162"/>
    <mergeCell ref="FLN161:FLN162"/>
    <mergeCell ref="FLO161:FLO162"/>
    <mergeCell ref="FLP161:FLP162"/>
    <mergeCell ref="FLQ161:FLQ162"/>
    <mergeCell ref="FLR161:FLR162"/>
    <mergeCell ref="FLG161:FLG162"/>
    <mergeCell ref="FLH161:FLH162"/>
    <mergeCell ref="FLI161:FLI162"/>
    <mergeCell ref="FLJ161:FLJ162"/>
    <mergeCell ref="FLK161:FLK162"/>
    <mergeCell ref="FLL161:FLL162"/>
    <mergeCell ref="FLA161:FLA162"/>
    <mergeCell ref="FLB161:FLB162"/>
    <mergeCell ref="FLC161:FLC162"/>
    <mergeCell ref="FLD161:FLD162"/>
    <mergeCell ref="FLE161:FLE162"/>
    <mergeCell ref="FLF161:FLF162"/>
    <mergeCell ref="FNO161:FNO162"/>
    <mergeCell ref="FNP161:FNP162"/>
    <mergeCell ref="FNQ161:FNQ162"/>
    <mergeCell ref="FNR161:FNR162"/>
    <mergeCell ref="FNS161:FNS162"/>
    <mergeCell ref="FNT161:FNT162"/>
    <mergeCell ref="FNI161:FNI162"/>
    <mergeCell ref="FNJ161:FNJ162"/>
    <mergeCell ref="FNK161:FNK162"/>
    <mergeCell ref="FNL161:FNL162"/>
    <mergeCell ref="FNM161:FNM162"/>
    <mergeCell ref="FNN161:FNN162"/>
    <mergeCell ref="FNC161:FNC162"/>
    <mergeCell ref="FND161:FND162"/>
    <mergeCell ref="FNE161:FNE162"/>
    <mergeCell ref="FNF161:FNF162"/>
    <mergeCell ref="FNG161:FNG162"/>
    <mergeCell ref="FNH161:FNH162"/>
    <mergeCell ref="FMW161:FMW162"/>
    <mergeCell ref="FMX161:FMX162"/>
    <mergeCell ref="FMY161:FMY162"/>
    <mergeCell ref="FMZ161:FMZ162"/>
    <mergeCell ref="FNA161:FNA162"/>
    <mergeCell ref="FNB161:FNB162"/>
    <mergeCell ref="FMQ161:FMQ162"/>
    <mergeCell ref="FMR161:FMR162"/>
    <mergeCell ref="FMS161:FMS162"/>
    <mergeCell ref="FMT161:FMT162"/>
    <mergeCell ref="FMU161:FMU162"/>
    <mergeCell ref="FMV161:FMV162"/>
    <mergeCell ref="FMK161:FMK162"/>
    <mergeCell ref="FML161:FML162"/>
    <mergeCell ref="FMM161:FMM162"/>
    <mergeCell ref="FMN161:FMN162"/>
    <mergeCell ref="FMO161:FMO162"/>
    <mergeCell ref="FMP161:FMP162"/>
    <mergeCell ref="FOY161:FOY162"/>
    <mergeCell ref="FOZ161:FOZ162"/>
    <mergeCell ref="FPA161:FPA162"/>
    <mergeCell ref="FPB161:FPB162"/>
    <mergeCell ref="FPC161:FPC162"/>
    <mergeCell ref="FPD161:FPD162"/>
    <mergeCell ref="FOS161:FOS162"/>
    <mergeCell ref="FOT161:FOT162"/>
    <mergeCell ref="FOU161:FOU162"/>
    <mergeCell ref="FOV161:FOV162"/>
    <mergeCell ref="FOW161:FOW162"/>
    <mergeCell ref="FOX161:FOX162"/>
    <mergeCell ref="FOM161:FOM162"/>
    <mergeCell ref="FON161:FON162"/>
    <mergeCell ref="FOO161:FOO162"/>
    <mergeCell ref="FOP161:FOP162"/>
    <mergeCell ref="FOQ161:FOQ162"/>
    <mergeCell ref="FOR161:FOR162"/>
    <mergeCell ref="FOG161:FOG162"/>
    <mergeCell ref="FOH161:FOH162"/>
    <mergeCell ref="FOI161:FOI162"/>
    <mergeCell ref="FOJ161:FOJ162"/>
    <mergeCell ref="FOK161:FOK162"/>
    <mergeCell ref="FOL161:FOL162"/>
    <mergeCell ref="FOA161:FOA162"/>
    <mergeCell ref="FOB161:FOB162"/>
    <mergeCell ref="FOC161:FOC162"/>
    <mergeCell ref="FOD161:FOD162"/>
    <mergeCell ref="FOE161:FOE162"/>
    <mergeCell ref="FOF161:FOF162"/>
    <mergeCell ref="FNU161:FNU162"/>
    <mergeCell ref="FNV161:FNV162"/>
    <mergeCell ref="FNW161:FNW162"/>
    <mergeCell ref="FNX161:FNX162"/>
    <mergeCell ref="FNY161:FNY162"/>
    <mergeCell ref="FNZ161:FNZ162"/>
    <mergeCell ref="FQI161:FQI162"/>
    <mergeCell ref="FQJ161:FQJ162"/>
    <mergeCell ref="FQK161:FQK162"/>
    <mergeCell ref="FQL161:FQL162"/>
    <mergeCell ref="FQM161:FQM162"/>
    <mergeCell ref="FQN161:FQN162"/>
    <mergeCell ref="FQC161:FQC162"/>
    <mergeCell ref="FQD161:FQD162"/>
    <mergeCell ref="FQE161:FQE162"/>
    <mergeCell ref="FQF161:FQF162"/>
    <mergeCell ref="FQG161:FQG162"/>
    <mergeCell ref="FQH161:FQH162"/>
    <mergeCell ref="FPW161:FPW162"/>
    <mergeCell ref="FPX161:FPX162"/>
    <mergeCell ref="FPY161:FPY162"/>
    <mergeCell ref="FPZ161:FPZ162"/>
    <mergeCell ref="FQA161:FQA162"/>
    <mergeCell ref="FQB161:FQB162"/>
    <mergeCell ref="FPQ161:FPQ162"/>
    <mergeCell ref="FPR161:FPR162"/>
    <mergeCell ref="FPS161:FPS162"/>
    <mergeCell ref="FPT161:FPT162"/>
    <mergeCell ref="FPU161:FPU162"/>
    <mergeCell ref="FPV161:FPV162"/>
    <mergeCell ref="FPK161:FPK162"/>
    <mergeCell ref="FPL161:FPL162"/>
    <mergeCell ref="FPM161:FPM162"/>
    <mergeCell ref="FPN161:FPN162"/>
    <mergeCell ref="FPO161:FPO162"/>
    <mergeCell ref="FPP161:FPP162"/>
    <mergeCell ref="FPE161:FPE162"/>
    <mergeCell ref="FPF161:FPF162"/>
    <mergeCell ref="FPG161:FPG162"/>
    <mergeCell ref="FPH161:FPH162"/>
    <mergeCell ref="FPI161:FPI162"/>
    <mergeCell ref="FPJ161:FPJ162"/>
    <mergeCell ref="FRS161:FRS162"/>
    <mergeCell ref="FRT161:FRT162"/>
    <mergeCell ref="FRU161:FRU162"/>
    <mergeCell ref="FRV161:FRV162"/>
    <mergeCell ref="FRW161:FRW162"/>
    <mergeCell ref="FRX161:FRX162"/>
    <mergeCell ref="FRM161:FRM162"/>
    <mergeCell ref="FRN161:FRN162"/>
    <mergeCell ref="FRO161:FRO162"/>
    <mergeCell ref="FRP161:FRP162"/>
    <mergeCell ref="FRQ161:FRQ162"/>
    <mergeCell ref="FRR161:FRR162"/>
    <mergeCell ref="FRG161:FRG162"/>
    <mergeCell ref="FRH161:FRH162"/>
    <mergeCell ref="FRI161:FRI162"/>
    <mergeCell ref="FRJ161:FRJ162"/>
    <mergeCell ref="FRK161:FRK162"/>
    <mergeCell ref="FRL161:FRL162"/>
    <mergeCell ref="FRA161:FRA162"/>
    <mergeCell ref="FRB161:FRB162"/>
    <mergeCell ref="FRC161:FRC162"/>
    <mergeCell ref="FRD161:FRD162"/>
    <mergeCell ref="FRE161:FRE162"/>
    <mergeCell ref="FRF161:FRF162"/>
    <mergeCell ref="FQU161:FQU162"/>
    <mergeCell ref="FQV161:FQV162"/>
    <mergeCell ref="FQW161:FQW162"/>
    <mergeCell ref="FQX161:FQX162"/>
    <mergeCell ref="FQY161:FQY162"/>
    <mergeCell ref="FQZ161:FQZ162"/>
    <mergeCell ref="FQO161:FQO162"/>
    <mergeCell ref="FQP161:FQP162"/>
    <mergeCell ref="FQQ161:FQQ162"/>
    <mergeCell ref="FQR161:FQR162"/>
    <mergeCell ref="FQS161:FQS162"/>
    <mergeCell ref="FQT161:FQT162"/>
    <mergeCell ref="FTC161:FTC162"/>
    <mergeCell ref="FTD161:FTD162"/>
    <mergeCell ref="FTE161:FTE162"/>
    <mergeCell ref="FTF161:FTF162"/>
    <mergeCell ref="FTG161:FTG162"/>
    <mergeCell ref="FTH161:FTH162"/>
    <mergeCell ref="FSW161:FSW162"/>
    <mergeCell ref="FSX161:FSX162"/>
    <mergeCell ref="FSY161:FSY162"/>
    <mergeCell ref="FSZ161:FSZ162"/>
    <mergeCell ref="FTA161:FTA162"/>
    <mergeCell ref="FTB161:FTB162"/>
    <mergeCell ref="FSQ161:FSQ162"/>
    <mergeCell ref="FSR161:FSR162"/>
    <mergeCell ref="FSS161:FSS162"/>
    <mergeCell ref="FST161:FST162"/>
    <mergeCell ref="FSU161:FSU162"/>
    <mergeCell ref="FSV161:FSV162"/>
    <mergeCell ref="FSK161:FSK162"/>
    <mergeCell ref="FSL161:FSL162"/>
    <mergeCell ref="FSM161:FSM162"/>
    <mergeCell ref="FSN161:FSN162"/>
    <mergeCell ref="FSO161:FSO162"/>
    <mergeCell ref="FSP161:FSP162"/>
    <mergeCell ref="FSE161:FSE162"/>
    <mergeCell ref="FSF161:FSF162"/>
    <mergeCell ref="FSG161:FSG162"/>
    <mergeCell ref="FSH161:FSH162"/>
    <mergeCell ref="FSI161:FSI162"/>
    <mergeCell ref="FSJ161:FSJ162"/>
    <mergeCell ref="FRY161:FRY162"/>
    <mergeCell ref="FRZ161:FRZ162"/>
    <mergeCell ref="FSA161:FSA162"/>
    <mergeCell ref="FSB161:FSB162"/>
    <mergeCell ref="FSC161:FSC162"/>
    <mergeCell ref="FSD161:FSD162"/>
    <mergeCell ref="FUM161:FUM162"/>
    <mergeCell ref="FUN161:FUN162"/>
    <mergeCell ref="FUO161:FUO162"/>
    <mergeCell ref="FUP161:FUP162"/>
    <mergeCell ref="FUQ161:FUQ162"/>
    <mergeCell ref="FUR161:FUR162"/>
    <mergeCell ref="FUG161:FUG162"/>
    <mergeCell ref="FUH161:FUH162"/>
    <mergeCell ref="FUI161:FUI162"/>
    <mergeCell ref="FUJ161:FUJ162"/>
    <mergeCell ref="FUK161:FUK162"/>
    <mergeCell ref="FUL161:FUL162"/>
    <mergeCell ref="FUA161:FUA162"/>
    <mergeCell ref="FUB161:FUB162"/>
    <mergeCell ref="FUC161:FUC162"/>
    <mergeCell ref="FUD161:FUD162"/>
    <mergeCell ref="FUE161:FUE162"/>
    <mergeCell ref="FUF161:FUF162"/>
    <mergeCell ref="FTU161:FTU162"/>
    <mergeCell ref="FTV161:FTV162"/>
    <mergeCell ref="FTW161:FTW162"/>
    <mergeCell ref="FTX161:FTX162"/>
    <mergeCell ref="FTY161:FTY162"/>
    <mergeCell ref="FTZ161:FTZ162"/>
    <mergeCell ref="FTO161:FTO162"/>
    <mergeCell ref="FTP161:FTP162"/>
    <mergeCell ref="FTQ161:FTQ162"/>
    <mergeCell ref="FTR161:FTR162"/>
    <mergeCell ref="FTS161:FTS162"/>
    <mergeCell ref="FTT161:FTT162"/>
    <mergeCell ref="FTI161:FTI162"/>
    <mergeCell ref="FTJ161:FTJ162"/>
    <mergeCell ref="FTK161:FTK162"/>
    <mergeCell ref="FTL161:FTL162"/>
    <mergeCell ref="FTM161:FTM162"/>
    <mergeCell ref="FTN161:FTN162"/>
    <mergeCell ref="FVW161:FVW162"/>
    <mergeCell ref="FVX161:FVX162"/>
    <mergeCell ref="FVY161:FVY162"/>
    <mergeCell ref="FVZ161:FVZ162"/>
    <mergeCell ref="FWA161:FWA162"/>
    <mergeCell ref="FWB161:FWB162"/>
    <mergeCell ref="FVQ161:FVQ162"/>
    <mergeCell ref="FVR161:FVR162"/>
    <mergeCell ref="FVS161:FVS162"/>
    <mergeCell ref="FVT161:FVT162"/>
    <mergeCell ref="FVU161:FVU162"/>
    <mergeCell ref="FVV161:FVV162"/>
    <mergeCell ref="FVK161:FVK162"/>
    <mergeCell ref="FVL161:FVL162"/>
    <mergeCell ref="FVM161:FVM162"/>
    <mergeCell ref="FVN161:FVN162"/>
    <mergeCell ref="FVO161:FVO162"/>
    <mergeCell ref="FVP161:FVP162"/>
    <mergeCell ref="FVE161:FVE162"/>
    <mergeCell ref="FVF161:FVF162"/>
    <mergeCell ref="FVG161:FVG162"/>
    <mergeCell ref="FVH161:FVH162"/>
    <mergeCell ref="FVI161:FVI162"/>
    <mergeCell ref="FVJ161:FVJ162"/>
    <mergeCell ref="FUY161:FUY162"/>
    <mergeCell ref="FUZ161:FUZ162"/>
    <mergeCell ref="FVA161:FVA162"/>
    <mergeCell ref="FVB161:FVB162"/>
    <mergeCell ref="FVC161:FVC162"/>
    <mergeCell ref="FVD161:FVD162"/>
    <mergeCell ref="FUS161:FUS162"/>
    <mergeCell ref="FUT161:FUT162"/>
    <mergeCell ref="FUU161:FUU162"/>
    <mergeCell ref="FUV161:FUV162"/>
    <mergeCell ref="FUW161:FUW162"/>
    <mergeCell ref="FUX161:FUX162"/>
    <mergeCell ref="FXG161:FXG162"/>
    <mergeCell ref="FXH161:FXH162"/>
    <mergeCell ref="FXI161:FXI162"/>
    <mergeCell ref="FXJ161:FXJ162"/>
    <mergeCell ref="FXK161:FXK162"/>
    <mergeCell ref="FXL161:FXL162"/>
    <mergeCell ref="FXA161:FXA162"/>
    <mergeCell ref="FXB161:FXB162"/>
    <mergeCell ref="FXC161:FXC162"/>
    <mergeCell ref="FXD161:FXD162"/>
    <mergeCell ref="FXE161:FXE162"/>
    <mergeCell ref="FXF161:FXF162"/>
    <mergeCell ref="FWU161:FWU162"/>
    <mergeCell ref="FWV161:FWV162"/>
    <mergeCell ref="FWW161:FWW162"/>
    <mergeCell ref="FWX161:FWX162"/>
    <mergeCell ref="FWY161:FWY162"/>
    <mergeCell ref="FWZ161:FWZ162"/>
    <mergeCell ref="FWO161:FWO162"/>
    <mergeCell ref="FWP161:FWP162"/>
    <mergeCell ref="FWQ161:FWQ162"/>
    <mergeCell ref="FWR161:FWR162"/>
    <mergeCell ref="FWS161:FWS162"/>
    <mergeCell ref="FWT161:FWT162"/>
    <mergeCell ref="FWI161:FWI162"/>
    <mergeCell ref="FWJ161:FWJ162"/>
    <mergeCell ref="FWK161:FWK162"/>
    <mergeCell ref="FWL161:FWL162"/>
    <mergeCell ref="FWM161:FWM162"/>
    <mergeCell ref="FWN161:FWN162"/>
    <mergeCell ref="FWC161:FWC162"/>
    <mergeCell ref="FWD161:FWD162"/>
    <mergeCell ref="FWE161:FWE162"/>
    <mergeCell ref="FWF161:FWF162"/>
    <mergeCell ref="FWG161:FWG162"/>
    <mergeCell ref="FWH161:FWH162"/>
    <mergeCell ref="FYQ161:FYQ162"/>
    <mergeCell ref="FYR161:FYR162"/>
    <mergeCell ref="FYS161:FYS162"/>
    <mergeCell ref="FYT161:FYT162"/>
    <mergeCell ref="FYU161:FYU162"/>
    <mergeCell ref="FYV161:FYV162"/>
    <mergeCell ref="FYK161:FYK162"/>
    <mergeCell ref="FYL161:FYL162"/>
    <mergeCell ref="FYM161:FYM162"/>
    <mergeCell ref="FYN161:FYN162"/>
    <mergeCell ref="FYO161:FYO162"/>
    <mergeCell ref="FYP161:FYP162"/>
    <mergeCell ref="FYE161:FYE162"/>
    <mergeCell ref="FYF161:FYF162"/>
    <mergeCell ref="FYG161:FYG162"/>
    <mergeCell ref="FYH161:FYH162"/>
    <mergeCell ref="FYI161:FYI162"/>
    <mergeCell ref="FYJ161:FYJ162"/>
    <mergeCell ref="FXY161:FXY162"/>
    <mergeCell ref="FXZ161:FXZ162"/>
    <mergeCell ref="FYA161:FYA162"/>
    <mergeCell ref="FYB161:FYB162"/>
    <mergeCell ref="FYC161:FYC162"/>
    <mergeCell ref="FYD161:FYD162"/>
    <mergeCell ref="FXS161:FXS162"/>
    <mergeCell ref="FXT161:FXT162"/>
    <mergeCell ref="FXU161:FXU162"/>
    <mergeCell ref="FXV161:FXV162"/>
    <mergeCell ref="FXW161:FXW162"/>
    <mergeCell ref="FXX161:FXX162"/>
    <mergeCell ref="FXM161:FXM162"/>
    <mergeCell ref="FXN161:FXN162"/>
    <mergeCell ref="FXO161:FXO162"/>
    <mergeCell ref="FXP161:FXP162"/>
    <mergeCell ref="FXQ161:FXQ162"/>
    <mergeCell ref="FXR161:FXR162"/>
    <mergeCell ref="GAA161:GAA162"/>
    <mergeCell ref="GAB161:GAB162"/>
    <mergeCell ref="GAC161:GAC162"/>
    <mergeCell ref="GAD161:GAD162"/>
    <mergeCell ref="GAE161:GAE162"/>
    <mergeCell ref="GAF161:GAF162"/>
    <mergeCell ref="FZU161:FZU162"/>
    <mergeCell ref="FZV161:FZV162"/>
    <mergeCell ref="FZW161:FZW162"/>
    <mergeCell ref="FZX161:FZX162"/>
    <mergeCell ref="FZY161:FZY162"/>
    <mergeCell ref="FZZ161:FZZ162"/>
    <mergeCell ref="FZO161:FZO162"/>
    <mergeCell ref="FZP161:FZP162"/>
    <mergeCell ref="FZQ161:FZQ162"/>
    <mergeCell ref="FZR161:FZR162"/>
    <mergeCell ref="FZS161:FZS162"/>
    <mergeCell ref="FZT161:FZT162"/>
    <mergeCell ref="FZI161:FZI162"/>
    <mergeCell ref="FZJ161:FZJ162"/>
    <mergeCell ref="FZK161:FZK162"/>
    <mergeCell ref="FZL161:FZL162"/>
    <mergeCell ref="FZM161:FZM162"/>
    <mergeCell ref="FZN161:FZN162"/>
    <mergeCell ref="FZC161:FZC162"/>
    <mergeCell ref="FZD161:FZD162"/>
    <mergeCell ref="FZE161:FZE162"/>
    <mergeCell ref="FZF161:FZF162"/>
    <mergeCell ref="FZG161:FZG162"/>
    <mergeCell ref="FZH161:FZH162"/>
    <mergeCell ref="FYW161:FYW162"/>
    <mergeCell ref="FYX161:FYX162"/>
    <mergeCell ref="FYY161:FYY162"/>
    <mergeCell ref="FYZ161:FYZ162"/>
    <mergeCell ref="FZA161:FZA162"/>
    <mergeCell ref="FZB161:FZB162"/>
    <mergeCell ref="GBK161:GBK162"/>
    <mergeCell ref="GBL161:GBL162"/>
    <mergeCell ref="GBM161:GBM162"/>
    <mergeCell ref="GBN161:GBN162"/>
    <mergeCell ref="GBO161:GBO162"/>
    <mergeCell ref="GBP161:GBP162"/>
    <mergeCell ref="GBE161:GBE162"/>
    <mergeCell ref="GBF161:GBF162"/>
    <mergeCell ref="GBG161:GBG162"/>
    <mergeCell ref="GBH161:GBH162"/>
    <mergeCell ref="GBI161:GBI162"/>
    <mergeCell ref="GBJ161:GBJ162"/>
    <mergeCell ref="GAY161:GAY162"/>
    <mergeCell ref="GAZ161:GAZ162"/>
    <mergeCell ref="GBA161:GBA162"/>
    <mergeCell ref="GBB161:GBB162"/>
    <mergeCell ref="GBC161:GBC162"/>
    <mergeCell ref="GBD161:GBD162"/>
    <mergeCell ref="GAS161:GAS162"/>
    <mergeCell ref="GAT161:GAT162"/>
    <mergeCell ref="GAU161:GAU162"/>
    <mergeCell ref="GAV161:GAV162"/>
    <mergeCell ref="GAW161:GAW162"/>
    <mergeCell ref="GAX161:GAX162"/>
    <mergeCell ref="GAM161:GAM162"/>
    <mergeCell ref="GAN161:GAN162"/>
    <mergeCell ref="GAO161:GAO162"/>
    <mergeCell ref="GAP161:GAP162"/>
    <mergeCell ref="GAQ161:GAQ162"/>
    <mergeCell ref="GAR161:GAR162"/>
    <mergeCell ref="GAG161:GAG162"/>
    <mergeCell ref="GAH161:GAH162"/>
    <mergeCell ref="GAI161:GAI162"/>
    <mergeCell ref="GAJ161:GAJ162"/>
    <mergeCell ref="GAK161:GAK162"/>
    <mergeCell ref="GAL161:GAL162"/>
    <mergeCell ref="GCU161:GCU162"/>
    <mergeCell ref="GCV161:GCV162"/>
    <mergeCell ref="GCW161:GCW162"/>
    <mergeCell ref="GCX161:GCX162"/>
    <mergeCell ref="GCY161:GCY162"/>
    <mergeCell ref="GCZ161:GCZ162"/>
    <mergeCell ref="GCO161:GCO162"/>
    <mergeCell ref="GCP161:GCP162"/>
    <mergeCell ref="GCQ161:GCQ162"/>
    <mergeCell ref="GCR161:GCR162"/>
    <mergeCell ref="GCS161:GCS162"/>
    <mergeCell ref="GCT161:GCT162"/>
    <mergeCell ref="GCI161:GCI162"/>
    <mergeCell ref="GCJ161:GCJ162"/>
    <mergeCell ref="GCK161:GCK162"/>
    <mergeCell ref="GCL161:GCL162"/>
    <mergeCell ref="GCM161:GCM162"/>
    <mergeCell ref="GCN161:GCN162"/>
    <mergeCell ref="GCC161:GCC162"/>
    <mergeCell ref="GCD161:GCD162"/>
    <mergeCell ref="GCE161:GCE162"/>
    <mergeCell ref="GCF161:GCF162"/>
    <mergeCell ref="GCG161:GCG162"/>
    <mergeCell ref="GCH161:GCH162"/>
    <mergeCell ref="GBW161:GBW162"/>
    <mergeCell ref="GBX161:GBX162"/>
    <mergeCell ref="GBY161:GBY162"/>
    <mergeCell ref="GBZ161:GBZ162"/>
    <mergeCell ref="GCA161:GCA162"/>
    <mergeCell ref="GCB161:GCB162"/>
    <mergeCell ref="GBQ161:GBQ162"/>
    <mergeCell ref="GBR161:GBR162"/>
    <mergeCell ref="GBS161:GBS162"/>
    <mergeCell ref="GBT161:GBT162"/>
    <mergeCell ref="GBU161:GBU162"/>
    <mergeCell ref="GBV161:GBV162"/>
    <mergeCell ref="GEE161:GEE162"/>
    <mergeCell ref="GEF161:GEF162"/>
    <mergeCell ref="GEG161:GEG162"/>
    <mergeCell ref="GEH161:GEH162"/>
    <mergeCell ref="GEI161:GEI162"/>
    <mergeCell ref="GEJ161:GEJ162"/>
    <mergeCell ref="GDY161:GDY162"/>
    <mergeCell ref="GDZ161:GDZ162"/>
    <mergeCell ref="GEA161:GEA162"/>
    <mergeCell ref="GEB161:GEB162"/>
    <mergeCell ref="GEC161:GEC162"/>
    <mergeCell ref="GED161:GED162"/>
    <mergeCell ref="GDS161:GDS162"/>
    <mergeCell ref="GDT161:GDT162"/>
    <mergeCell ref="GDU161:GDU162"/>
    <mergeCell ref="GDV161:GDV162"/>
    <mergeCell ref="GDW161:GDW162"/>
    <mergeCell ref="GDX161:GDX162"/>
    <mergeCell ref="GDM161:GDM162"/>
    <mergeCell ref="GDN161:GDN162"/>
    <mergeCell ref="GDO161:GDO162"/>
    <mergeCell ref="GDP161:GDP162"/>
    <mergeCell ref="GDQ161:GDQ162"/>
    <mergeCell ref="GDR161:GDR162"/>
    <mergeCell ref="GDG161:GDG162"/>
    <mergeCell ref="GDH161:GDH162"/>
    <mergeCell ref="GDI161:GDI162"/>
    <mergeCell ref="GDJ161:GDJ162"/>
    <mergeCell ref="GDK161:GDK162"/>
    <mergeCell ref="GDL161:GDL162"/>
    <mergeCell ref="GDA161:GDA162"/>
    <mergeCell ref="GDB161:GDB162"/>
    <mergeCell ref="GDC161:GDC162"/>
    <mergeCell ref="GDD161:GDD162"/>
    <mergeCell ref="GDE161:GDE162"/>
    <mergeCell ref="GDF161:GDF162"/>
    <mergeCell ref="GFO161:GFO162"/>
    <mergeCell ref="GFP161:GFP162"/>
    <mergeCell ref="GFQ161:GFQ162"/>
    <mergeCell ref="GFR161:GFR162"/>
    <mergeCell ref="GFS161:GFS162"/>
    <mergeCell ref="GFT161:GFT162"/>
    <mergeCell ref="GFI161:GFI162"/>
    <mergeCell ref="GFJ161:GFJ162"/>
    <mergeCell ref="GFK161:GFK162"/>
    <mergeCell ref="GFL161:GFL162"/>
    <mergeCell ref="GFM161:GFM162"/>
    <mergeCell ref="GFN161:GFN162"/>
    <mergeCell ref="GFC161:GFC162"/>
    <mergeCell ref="GFD161:GFD162"/>
    <mergeCell ref="GFE161:GFE162"/>
    <mergeCell ref="GFF161:GFF162"/>
    <mergeCell ref="GFG161:GFG162"/>
    <mergeCell ref="GFH161:GFH162"/>
    <mergeCell ref="GEW161:GEW162"/>
    <mergeCell ref="GEX161:GEX162"/>
    <mergeCell ref="GEY161:GEY162"/>
    <mergeCell ref="GEZ161:GEZ162"/>
    <mergeCell ref="GFA161:GFA162"/>
    <mergeCell ref="GFB161:GFB162"/>
    <mergeCell ref="GEQ161:GEQ162"/>
    <mergeCell ref="GER161:GER162"/>
    <mergeCell ref="GES161:GES162"/>
    <mergeCell ref="GET161:GET162"/>
    <mergeCell ref="GEU161:GEU162"/>
    <mergeCell ref="GEV161:GEV162"/>
    <mergeCell ref="GEK161:GEK162"/>
    <mergeCell ref="GEL161:GEL162"/>
    <mergeCell ref="GEM161:GEM162"/>
    <mergeCell ref="GEN161:GEN162"/>
    <mergeCell ref="GEO161:GEO162"/>
    <mergeCell ref="GEP161:GEP162"/>
    <mergeCell ref="GGY161:GGY162"/>
    <mergeCell ref="GGZ161:GGZ162"/>
    <mergeCell ref="GHA161:GHA162"/>
    <mergeCell ref="GHB161:GHB162"/>
    <mergeCell ref="GHC161:GHC162"/>
    <mergeCell ref="GHD161:GHD162"/>
    <mergeCell ref="GGS161:GGS162"/>
    <mergeCell ref="GGT161:GGT162"/>
    <mergeCell ref="GGU161:GGU162"/>
    <mergeCell ref="GGV161:GGV162"/>
    <mergeCell ref="GGW161:GGW162"/>
    <mergeCell ref="GGX161:GGX162"/>
    <mergeCell ref="GGM161:GGM162"/>
    <mergeCell ref="GGN161:GGN162"/>
    <mergeCell ref="GGO161:GGO162"/>
    <mergeCell ref="GGP161:GGP162"/>
    <mergeCell ref="GGQ161:GGQ162"/>
    <mergeCell ref="GGR161:GGR162"/>
    <mergeCell ref="GGG161:GGG162"/>
    <mergeCell ref="GGH161:GGH162"/>
    <mergeCell ref="GGI161:GGI162"/>
    <mergeCell ref="GGJ161:GGJ162"/>
    <mergeCell ref="GGK161:GGK162"/>
    <mergeCell ref="GGL161:GGL162"/>
    <mergeCell ref="GGA161:GGA162"/>
    <mergeCell ref="GGB161:GGB162"/>
    <mergeCell ref="GGC161:GGC162"/>
    <mergeCell ref="GGD161:GGD162"/>
    <mergeCell ref="GGE161:GGE162"/>
    <mergeCell ref="GGF161:GGF162"/>
    <mergeCell ref="GFU161:GFU162"/>
    <mergeCell ref="GFV161:GFV162"/>
    <mergeCell ref="GFW161:GFW162"/>
    <mergeCell ref="GFX161:GFX162"/>
    <mergeCell ref="GFY161:GFY162"/>
    <mergeCell ref="GFZ161:GFZ162"/>
    <mergeCell ref="GII161:GII162"/>
    <mergeCell ref="GIJ161:GIJ162"/>
    <mergeCell ref="GIK161:GIK162"/>
    <mergeCell ref="GIL161:GIL162"/>
    <mergeCell ref="GIM161:GIM162"/>
    <mergeCell ref="GIN161:GIN162"/>
    <mergeCell ref="GIC161:GIC162"/>
    <mergeCell ref="GID161:GID162"/>
    <mergeCell ref="GIE161:GIE162"/>
    <mergeCell ref="GIF161:GIF162"/>
    <mergeCell ref="GIG161:GIG162"/>
    <mergeCell ref="GIH161:GIH162"/>
    <mergeCell ref="GHW161:GHW162"/>
    <mergeCell ref="GHX161:GHX162"/>
    <mergeCell ref="GHY161:GHY162"/>
    <mergeCell ref="GHZ161:GHZ162"/>
    <mergeCell ref="GIA161:GIA162"/>
    <mergeCell ref="GIB161:GIB162"/>
    <mergeCell ref="GHQ161:GHQ162"/>
    <mergeCell ref="GHR161:GHR162"/>
    <mergeCell ref="GHS161:GHS162"/>
    <mergeCell ref="GHT161:GHT162"/>
    <mergeCell ref="GHU161:GHU162"/>
    <mergeCell ref="GHV161:GHV162"/>
    <mergeCell ref="GHK161:GHK162"/>
    <mergeCell ref="GHL161:GHL162"/>
    <mergeCell ref="GHM161:GHM162"/>
    <mergeCell ref="GHN161:GHN162"/>
    <mergeCell ref="GHO161:GHO162"/>
    <mergeCell ref="GHP161:GHP162"/>
    <mergeCell ref="GHE161:GHE162"/>
    <mergeCell ref="GHF161:GHF162"/>
    <mergeCell ref="GHG161:GHG162"/>
    <mergeCell ref="GHH161:GHH162"/>
    <mergeCell ref="GHI161:GHI162"/>
    <mergeCell ref="GHJ161:GHJ162"/>
    <mergeCell ref="GJS161:GJS162"/>
    <mergeCell ref="GJT161:GJT162"/>
    <mergeCell ref="GJU161:GJU162"/>
    <mergeCell ref="GJV161:GJV162"/>
    <mergeCell ref="GJW161:GJW162"/>
    <mergeCell ref="GJX161:GJX162"/>
    <mergeCell ref="GJM161:GJM162"/>
    <mergeCell ref="GJN161:GJN162"/>
    <mergeCell ref="GJO161:GJO162"/>
    <mergeCell ref="GJP161:GJP162"/>
    <mergeCell ref="GJQ161:GJQ162"/>
    <mergeCell ref="GJR161:GJR162"/>
    <mergeCell ref="GJG161:GJG162"/>
    <mergeCell ref="GJH161:GJH162"/>
    <mergeCell ref="GJI161:GJI162"/>
    <mergeCell ref="GJJ161:GJJ162"/>
    <mergeCell ref="GJK161:GJK162"/>
    <mergeCell ref="GJL161:GJL162"/>
    <mergeCell ref="GJA161:GJA162"/>
    <mergeCell ref="GJB161:GJB162"/>
    <mergeCell ref="GJC161:GJC162"/>
    <mergeCell ref="GJD161:GJD162"/>
    <mergeCell ref="GJE161:GJE162"/>
    <mergeCell ref="GJF161:GJF162"/>
    <mergeCell ref="GIU161:GIU162"/>
    <mergeCell ref="GIV161:GIV162"/>
    <mergeCell ref="GIW161:GIW162"/>
    <mergeCell ref="GIX161:GIX162"/>
    <mergeCell ref="GIY161:GIY162"/>
    <mergeCell ref="GIZ161:GIZ162"/>
    <mergeCell ref="GIO161:GIO162"/>
    <mergeCell ref="GIP161:GIP162"/>
    <mergeCell ref="GIQ161:GIQ162"/>
    <mergeCell ref="GIR161:GIR162"/>
    <mergeCell ref="GIS161:GIS162"/>
    <mergeCell ref="GIT161:GIT162"/>
    <mergeCell ref="GLC161:GLC162"/>
    <mergeCell ref="GLD161:GLD162"/>
    <mergeCell ref="GLE161:GLE162"/>
    <mergeCell ref="GLF161:GLF162"/>
    <mergeCell ref="GLG161:GLG162"/>
    <mergeCell ref="GLH161:GLH162"/>
    <mergeCell ref="GKW161:GKW162"/>
    <mergeCell ref="GKX161:GKX162"/>
    <mergeCell ref="GKY161:GKY162"/>
    <mergeCell ref="GKZ161:GKZ162"/>
    <mergeCell ref="GLA161:GLA162"/>
    <mergeCell ref="GLB161:GLB162"/>
    <mergeCell ref="GKQ161:GKQ162"/>
    <mergeCell ref="GKR161:GKR162"/>
    <mergeCell ref="GKS161:GKS162"/>
    <mergeCell ref="GKT161:GKT162"/>
    <mergeCell ref="GKU161:GKU162"/>
    <mergeCell ref="GKV161:GKV162"/>
    <mergeCell ref="GKK161:GKK162"/>
    <mergeCell ref="GKL161:GKL162"/>
    <mergeCell ref="GKM161:GKM162"/>
    <mergeCell ref="GKN161:GKN162"/>
    <mergeCell ref="GKO161:GKO162"/>
    <mergeCell ref="GKP161:GKP162"/>
    <mergeCell ref="GKE161:GKE162"/>
    <mergeCell ref="GKF161:GKF162"/>
    <mergeCell ref="GKG161:GKG162"/>
    <mergeCell ref="GKH161:GKH162"/>
    <mergeCell ref="GKI161:GKI162"/>
    <mergeCell ref="GKJ161:GKJ162"/>
    <mergeCell ref="GJY161:GJY162"/>
    <mergeCell ref="GJZ161:GJZ162"/>
    <mergeCell ref="GKA161:GKA162"/>
    <mergeCell ref="GKB161:GKB162"/>
    <mergeCell ref="GKC161:GKC162"/>
    <mergeCell ref="GKD161:GKD162"/>
    <mergeCell ref="GMM161:GMM162"/>
    <mergeCell ref="GMN161:GMN162"/>
    <mergeCell ref="GMO161:GMO162"/>
    <mergeCell ref="GMP161:GMP162"/>
    <mergeCell ref="GMQ161:GMQ162"/>
    <mergeCell ref="GMR161:GMR162"/>
    <mergeCell ref="GMG161:GMG162"/>
    <mergeCell ref="GMH161:GMH162"/>
    <mergeCell ref="GMI161:GMI162"/>
    <mergeCell ref="GMJ161:GMJ162"/>
    <mergeCell ref="GMK161:GMK162"/>
    <mergeCell ref="GML161:GML162"/>
    <mergeCell ref="GMA161:GMA162"/>
    <mergeCell ref="GMB161:GMB162"/>
    <mergeCell ref="GMC161:GMC162"/>
    <mergeCell ref="GMD161:GMD162"/>
    <mergeCell ref="GME161:GME162"/>
    <mergeCell ref="GMF161:GMF162"/>
    <mergeCell ref="GLU161:GLU162"/>
    <mergeCell ref="GLV161:GLV162"/>
    <mergeCell ref="GLW161:GLW162"/>
    <mergeCell ref="GLX161:GLX162"/>
    <mergeCell ref="GLY161:GLY162"/>
    <mergeCell ref="GLZ161:GLZ162"/>
    <mergeCell ref="GLO161:GLO162"/>
    <mergeCell ref="GLP161:GLP162"/>
    <mergeCell ref="GLQ161:GLQ162"/>
    <mergeCell ref="GLR161:GLR162"/>
    <mergeCell ref="GLS161:GLS162"/>
    <mergeCell ref="GLT161:GLT162"/>
    <mergeCell ref="GLI161:GLI162"/>
    <mergeCell ref="GLJ161:GLJ162"/>
    <mergeCell ref="GLK161:GLK162"/>
    <mergeCell ref="GLL161:GLL162"/>
    <mergeCell ref="GLM161:GLM162"/>
    <mergeCell ref="GLN161:GLN162"/>
    <mergeCell ref="GNW161:GNW162"/>
    <mergeCell ref="GNX161:GNX162"/>
    <mergeCell ref="GNY161:GNY162"/>
    <mergeCell ref="GNZ161:GNZ162"/>
    <mergeCell ref="GOA161:GOA162"/>
    <mergeCell ref="GOB161:GOB162"/>
    <mergeCell ref="GNQ161:GNQ162"/>
    <mergeCell ref="GNR161:GNR162"/>
    <mergeCell ref="GNS161:GNS162"/>
    <mergeCell ref="GNT161:GNT162"/>
    <mergeCell ref="GNU161:GNU162"/>
    <mergeCell ref="GNV161:GNV162"/>
    <mergeCell ref="GNK161:GNK162"/>
    <mergeCell ref="GNL161:GNL162"/>
    <mergeCell ref="GNM161:GNM162"/>
    <mergeCell ref="GNN161:GNN162"/>
    <mergeCell ref="GNO161:GNO162"/>
    <mergeCell ref="GNP161:GNP162"/>
    <mergeCell ref="GNE161:GNE162"/>
    <mergeCell ref="GNF161:GNF162"/>
    <mergeCell ref="GNG161:GNG162"/>
    <mergeCell ref="GNH161:GNH162"/>
    <mergeCell ref="GNI161:GNI162"/>
    <mergeCell ref="GNJ161:GNJ162"/>
    <mergeCell ref="GMY161:GMY162"/>
    <mergeCell ref="GMZ161:GMZ162"/>
    <mergeCell ref="GNA161:GNA162"/>
    <mergeCell ref="GNB161:GNB162"/>
    <mergeCell ref="GNC161:GNC162"/>
    <mergeCell ref="GND161:GND162"/>
    <mergeCell ref="GMS161:GMS162"/>
    <mergeCell ref="GMT161:GMT162"/>
    <mergeCell ref="GMU161:GMU162"/>
    <mergeCell ref="GMV161:GMV162"/>
    <mergeCell ref="GMW161:GMW162"/>
    <mergeCell ref="GMX161:GMX162"/>
    <mergeCell ref="GPG161:GPG162"/>
    <mergeCell ref="GPH161:GPH162"/>
    <mergeCell ref="GPI161:GPI162"/>
    <mergeCell ref="GPJ161:GPJ162"/>
    <mergeCell ref="GPK161:GPK162"/>
    <mergeCell ref="GPL161:GPL162"/>
    <mergeCell ref="GPA161:GPA162"/>
    <mergeCell ref="GPB161:GPB162"/>
    <mergeCell ref="GPC161:GPC162"/>
    <mergeCell ref="GPD161:GPD162"/>
    <mergeCell ref="GPE161:GPE162"/>
    <mergeCell ref="GPF161:GPF162"/>
    <mergeCell ref="GOU161:GOU162"/>
    <mergeCell ref="GOV161:GOV162"/>
    <mergeCell ref="GOW161:GOW162"/>
    <mergeCell ref="GOX161:GOX162"/>
    <mergeCell ref="GOY161:GOY162"/>
    <mergeCell ref="GOZ161:GOZ162"/>
    <mergeCell ref="GOO161:GOO162"/>
    <mergeCell ref="GOP161:GOP162"/>
    <mergeCell ref="GOQ161:GOQ162"/>
    <mergeCell ref="GOR161:GOR162"/>
    <mergeCell ref="GOS161:GOS162"/>
    <mergeCell ref="GOT161:GOT162"/>
    <mergeCell ref="GOI161:GOI162"/>
    <mergeCell ref="GOJ161:GOJ162"/>
    <mergeCell ref="GOK161:GOK162"/>
    <mergeCell ref="GOL161:GOL162"/>
    <mergeCell ref="GOM161:GOM162"/>
    <mergeCell ref="GON161:GON162"/>
    <mergeCell ref="GOC161:GOC162"/>
    <mergeCell ref="GOD161:GOD162"/>
    <mergeCell ref="GOE161:GOE162"/>
    <mergeCell ref="GOF161:GOF162"/>
    <mergeCell ref="GOG161:GOG162"/>
    <mergeCell ref="GOH161:GOH162"/>
    <mergeCell ref="GQQ161:GQQ162"/>
    <mergeCell ref="GQR161:GQR162"/>
    <mergeCell ref="GQS161:GQS162"/>
    <mergeCell ref="GQT161:GQT162"/>
    <mergeCell ref="GQU161:GQU162"/>
    <mergeCell ref="GQV161:GQV162"/>
    <mergeCell ref="GQK161:GQK162"/>
    <mergeCell ref="GQL161:GQL162"/>
    <mergeCell ref="GQM161:GQM162"/>
    <mergeCell ref="GQN161:GQN162"/>
    <mergeCell ref="GQO161:GQO162"/>
    <mergeCell ref="GQP161:GQP162"/>
    <mergeCell ref="GQE161:GQE162"/>
    <mergeCell ref="GQF161:GQF162"/>
    <mergeCell ref="GQG161:GQG162"/>
    <mergeCell ref="GQH161:GQH162"/>
    <mergeCell ref="GQI161:GQI162"/>
    <mergeCell ref="GQJ161:GQJ162"/>
    <mergeCell ref="GPY161:GPY162"/>
    <mergeCell ref="GPZ161:GPZ162"/>
    <mergeCell ref="GQA161:GQA162"/>
    <mergeCell ref="GQB161:GQB162"/>
    <mergeCell ref="GQC161:GQC162"/>
    <mergeCell ref="GQD161:GQD162"/>
    <mergeCell ref="GPS161:GPS162"/>
    <mergeCell ref="GPT161:GPT162"/>
    <mergeCell ref="GPU161:GPU162"/>
    <mergeCell ref="GPV161:GPV162"/>
    <mergeCell ref="GPW161:GPW162"/>
    <mergeCell ref="GPX161:GPX162"/>
    <mergeCell ref="GPM161:GPM162"/>
    <mergeCell ref="GPN161:GPN162"/>
    <mergeCell ref="GPO161:GPO162"/>
    <mergeCell ref="GPP161:GPP162"/>
    <mergeCell ref="GPQ161:GPQ162"/>
    <mergeCell ref="GPR161:GPR162"/>
    <mergeCell ref="GSA161:GSA162"/>
    <mergeCell ref="GSB161:GSB162"/>
    <mergeCell ref="GSC161:GSC162"/>
    <mergeCell ref="GSD161:GSD162"/>
    <mergeCell ref="GSE161:GSE162"/>
    <mergeCell ref="GSF161:GSF162"/>
    <mergeCell ref="GRU161:GRU162"/>
    <mergeCell ref="GRV161:GRV162"/>
    <mergeCell ref="GRW161:GRW162"/>
    <mergeCell ref="GRX161:GRX162"/>
    <mergeCell ref="GRY161:GRY162"/>
    <mergeCell ref="GRZ161:GRZ162"/>
    <mergeCell ref="GRO161:GRO162"/>
    <mergeCell ref="GRP161:GRP162"/>
    <mergeCell ref="GRQ161:GRQ162"/>
    <mergeCell ref="GRR161:GRR162"/>
    <mergeCell ref="GRS161:GRS162"/>
    <mergeCell ref="GRT161:GRT162"/>
    <mergeCell ref="GRI161:GRI162"/>
    <mergeCell ref="GRJ161:GRJ162"/>
    <mergeCell ref="GRK161:GRK162"/>
    <mergeCell ref="GRL161:GRL162"/>
    <mergeCell ref="GRM161:GRM162"/>
    <mergeCell ref="GRN161:GRN162"/>
    <mergeCell ref="GRC161:GRC162"/>
    <mergeCell ref="GRD161:GRD162"/>
    <mergeCell ref="GRE161:GRE162"/>
    <mergeCell ref="GRF161:GRF162"/>
    <mergeCell ref="GRG161:GRG162"/>
    <mergeCell ref="GRH161:GRH162"/>
    <mergeCell ref="GQW161:GQW162"/>
    <mergeCell ref="GQX161:GQX162"/>
    <mergeCell ref="GQY161:GQY162"/>
    <mergeCell ref="GQZ161:GQZ162"/>
    <mergeCell ref="GRA161:GRA162"/>
    <mergeCell ref="GRB161:GRB162"/>
    <mergeCell ref="GTK161:GTK162"/>
    <mergeCell ref="GTL161:GTL162"/>
    <mergeCell ref="GTM161:GTM162"/>
    <mergeCell ref="GTN161:GTN162"/>
    <mergeCell ref="GTO161:GTO162"/>
    <mergeCell ref="GTP161:GTP162"/>
    <mergeCell ref="GTE161:GTE162"/>
    <mergeCell ref="GTF161:GTF162"/>
    <mergeCell ref="GTG161:GTG162"/>
    <mergeCell ref="GTH161:GTH162"/>
    <mergeCell ref="GTI161:GTI162"/>
    <mergeCell ref="GTJ161:GTJ162"/>
    <mergeCell ref="GSY161:GSY162"/>
    <mergeCell ref="GSZ161:GSZ162"/>
    <mergeCell ref="GTA161:GTA162"/>
    <mergeCell ref="GTB161:GTB162"/>
    <mergeCell ref="GTC161:GTC162"/>
    <mergeCell ref="GTD161:GTD162"/>
    <mergeCell ref="GSS161:GSS162"/>
    <mergeCell ref="GST161:GST162"/>
    <mergeCell ref="GSU161:GSU162"/>
    <mergeCell ref="GSV161:GSV162"/>
    <mergeCell ref="GSW161:GSW162"/>
    <mergeCell ref="GSX161:GSX162"/>
    <mergeCell ref="GSM161:GSM162"/>
    <mergeCell ref="GSN161:GSN162"/>
    <mergeCell ref="GSO161:GSO162"/>
    <mergeCell ref="GSP161:GSP162"/>
    <mergeCell ref="GSQ161:GSQ162"/>
    <mergeCell ref="GSR161:GSR162"/>
    <mergeCell ref="GSG161:GSG162"/>
    <mergeCell ref="GSH161:GSH162"/>
    <mergeCell ref="GSI161:GSI162"/>
    <mergeCell ref="GSJ161:GSJ162"/>
    <mergeCell ref="GSK161:GSK162"/>
    <mergeCell ref="GSL161:GSL162"/>
    <mergeCell ref="GUU161:GUU162"/>
    <mergeCell ref="GUV161:GUV162"/>
    <mergeCell ref="GUW161:GUW162"/>
    <mergeCell ref="GUX161:GUX162"/>
    <mergeCell ref="GUY161:GUY162"/>
    <mergeCell ref="GUZ161:GUZ162"/>
    <mergeCell ref="GUO161:GUO162"/>
    <mergeCell ref="GUP161:GUP162"/>
    <mergeCell ref="GUQ161:GUQ162"/>
    <mergeCell ref="GUR161:GUR162"/>
    <mergeCell ref="GUS161:GUS162"/>
    <mergeCell ref="GUT161:GUT162"/>
    <mergeCell ref="GUI161:GUI162"/>
    <mergeCell ref="GUJ161:GUJ162"/>
    <mergeCell ref="GUK161:GUK162"/>
    <mergeCell ref="GUL161:GUL162"/>
    <mergeCell ref="GUM161:GUM162"/>
    <mergeCell ref="GUN161:GUN162"/>
    <mergeCell ref="GUC161:GUC162"/>
    <mergeCell ref="GUD161:GUD162"/>
    <mergeCell ref="GUE161:GUE162"/>
    <mergeCell ref="GUF161:GUF162"/>
    <mergeCell ref="GUG161:GUG162"/>
    <mergeCell ref="GUH161:GUH162"/>
    <mergeCell ref="GTW161:GTW162"/>
    <mergeCell ref="GTX161:GTX162"/>
    <mergeCell ref="GTY161:GTY162"/>
    <mergeCell ref="GTZ161:GTZ162"/>
    <mergeCell ref="GUA161:GUA162"/>
    <mergeCell ref="GUB161:GUB162"/>
    <mergeCell ref="GTQ161:GTQ162"/>
    <mergeCell ref="GTR161:GTR162"/>
    <mergeCell ref="GTS161:GTS162"/>
    <mergeCell ref="GTT161:GTT162"/>
    <mergeCell ref="GTU161:GTU162"/>
    <mergeCell ref="GTV161:GTV162"/>
    <mergeCell ref="GWE161:GWE162"/>
    <mergeCell ref="GWF161:GWF162"/>
    <mergeCell ref="GWG161:GWG162"/>
    <mergeCell ref="GWH161:GWH162"/>
    <mergeCell ref="GWI161:GWI162"/>
    <mergeCell ref="GWJ161:GWJ162"/>
    <mergeCell ref="GVY161:GVY162"/>
    <mergeCell ref="GVZ161:GVZ162"/>
    <mergeCell ref="GWA161:GWA162"/>
    <mergeCell ref="GWB161:GWB162"/>
    <mergeCell ref="GWC161:GWC162"/>
    <mergeCell ref="GWD161:GWD162"/>
    <mergeCell ref="GVS161:GVS162"/>
    <mergeCell ref="GVT161:GVT162"/>
    <mergeCell ref="GVU161:GVU162"/>
    <mergeCell ref="GVV161:GVV162"/>
    <mergeCell ref="GVW161:GVW162"/>
    <mergeCell ref="GVX161:GVX162"/>
    <mergeCell ref="GVM161:GVM162"/>
    <mergeCell ref="GVN161:GVN162"/>
    <mergeCell ref="GVO161:GVO162"/>
    <mergeCell ref="GVP161:GVP162"/>
    <mergeCell ref="GVQ161:GVQ162"/>
    <mergeCell ref="GVR161:GVR162"/>
    <mergeCell ref="GVG161:GVG162"/>
    <mergeCell ref="GVH161:GVH162"/>
    <mergeCell ref="GVI161:GVI162"/>
    <mergeCell ref="GVJ161:GVJ162"/>
    <mergeCell ref="GVK161:GVK162"/>
    <mergeCell ref="GVL161:GVL162"/>
    <mergeCell ref="GVA161:GVA162"/>
    <mergeCell ref="GVB161:GVB162"/>
    <mergeCell ref="GVC161:GVC162"/>
    <mergeCell ref="GVD161:GVD162"/>
    <mergeCell ref="GVE161:GVE162"/>
    <mergeCell ref="GVF161:GVF162"/>
    <mergeCell ref="GXO161:GXO162"/>
    <mergeCell ref="GXP161:GXP162"/>
    <mergeCell ref="GXQ161:GXQ162"/>
    <mergeCell ref="GXR161:GXR162"/>
    <mergeCell ref="GXS161:GXS162"/>
    <mergeCell ref="GXT161:GXT162"/>
    <mergeCell ref="GXI161:GXI162"/>
    <mergeCell ref="GXJ161:GXJ162"/>
    <mergeCell ref="GXK161:GXK162"/>
    <mergeCell ref="GXL161:GXL162"/>
    <mergeCell ref="GXM161:GXM162"/>
    <mergeCell ref="GXN161:GXN162"/>
    <mergeCell ref="GXC161:GXC162"/>
    <mergeCell ref="GXD161:GXD162"/>
    <mergeCell ref="GXE161:GXE162"/>
    <mergeCell ref="GXF161:GXF162"/>
    <mergeCell ref="GXG161:GXG162"/>
    <mergeCell ref="GXH161:GXH162"/>
    <mergeCell ref="GWW161:GWW162"/>
    <mergeCell ref="GWX161:GWX162"/>
    <mergeCell ref="GWY161:GWY162"/>
    <mergeCell ref="GWZ161:GWZ162"/>
    <mergeCell ref="GXA161:GXA162"/>
    <mergeCell ref="GXB161:GXB162"/>
    <mergeCell ref="GWQ161:GWQ162"/>
    <mergeCell ref="GWR161:GWR162"/>
    <mergeCell ref="GWS161:GWS162"/>
    <mergeCell ref="GWT161:GWT162"/>
    <mergeCell ref="GWU161:GWU162"/>
    <mergeCell ref="GWV161:GWV162"/>
    <mergeCell ref="GWK161:GWK162"/>
    <mergeCell ref="GWL161:GWL162"/>
    <mergeCell ref="GWM161:GWM162"/>
    <mergeCell ref="GWN161:GWN162"/>
    <mergeCell ref="GWO161:GWO162"/>
    <mergeCell ref="GWP161:GWP162"/>
    <mergeCell ref="GYY161:GYY162"/>
    <mergeCell ref="GYZ161:GYZ162"/>
    <mergeCell ref="GZA161:GZA162"/>
    <mergeCell ref="GZB161:GZB162"/>
    <mergeCell ref="GZC161:GZC162"/>
    <mergeCell ref="GZD161:GZD162"/>
    <mergeCell ref="GYS161:GYS162"/>
    <mergeCell ref="GYT161:GYT162"/>
    <mergeCell ref="GYU161:GYU162"/>
    <mergeCell ref="GYV161:GYV162"/>
    <mergeCell ref="GYW161:GYW162"/>
    <mergeCell ref="GYX161:GYX162"/>
    <mergeCell ref="GYM161:GYM162"/>
    <mergeCell ref="GYN161:GYN162"/>
    <mergeCell ref="GYO161:GYO162"/>
    <mergeCell ref="GYP161:GYP162"/>
    <mergeCell ref="GYQ161:GYQ162"/>
    <mergeCell ref="GYR161:GYR162"/>
    <mergeCell ref="GYG161:GYG162"/>
    <mergeCell ref="GYH161:GYH162"/>
    <mergeCell ref="GYI161:GYI162"/>
    <mergeCell ref="GYJ161:GYJ162"/>
    <mergeCell ref="GYK161:GYK162"/>
    <mergeCell ref="GYL161:GYL162"/>
    <mergeCell ref="GYA161:GYA162"/>
    <mergeCell ref="GYB161:GYB162"/>
    <mergeCell ref="GYC161:GYC162"/>
    <mergeCell ref="GYD161:GYD162"/>
    <mergeCell ref="GYE161:GYE162"/>
    <mergeCell ref="GYF161:GYF162"/>
    <mergeCell ref="GXU161:GXU162"/>
    <mergeCell ref="GXV161:GXV162"/>
    <mergeCell ref="GXW161:GXW162"/>
    <mergeCell ref="GXX161:GXX162"/>
    <mergeCell ref="GXY161:GXY162"/>
    <mergeCell ref="GXZ161:GXZ162"/>
    <mergeCell ref="HAI161:HAI162"/>
    <mergeCell ref="HAJ161:HAJ162"/>
    <mergeCell ref="HAK161:HAK162"/>
    <mergeCell ref="HAL161:HAL162"/>
    <mergeCell ref="HAM161:HAM162"/>
    <mergeCell ref="HAN161:HAN162"/>
    <mergeCell ref="HAC161:HAC162"/>
    <mergeCell ref="HAD161:HAD162"/>
    <mergeCell ref="HAE161:HAE162"/>
    <mergeCell ref="HAF161:HAF162"/>
    <mergeCell ref="HAG161:HAG162"/>
    <mergeCell ref="HAH161:HAH162"/>
    <mergeCell ref="GZW161:GZW162"/>
    <mergeCell ref="GZX161:GZX162"/>
    <mergeCell ref="GZY161:GZY162"/>
    <mergeCell ref="GZZ161:GZZ162"/>
    <mergeCell ref="HAA161:HAA162"/>
    <mergeCell ref="HAB161:HAB162"/>
    <mergeCell ref="GZQ161:GZQ162"/>
    <mergeCell ref="GZR161:GZR162"/>
    <mergeCell ref="GZS161:GZS162"/>
    <mergeCell ref="GZT161:GZT162"/>
    <mergeCell ref="GZU161:GZU162"/>
    <mergeCell ref="GZV161:GZV162"/>
    <mergeCell ref="GZK161:GZK162"/>
    <mergeCell ref="GZL161:GZL162"/>
    <mergeCell ref="GZM161:GZM162"/>
    <mergeCell ref="GZN161:GZN162"/>
    <mergeCell ref="GZO161:GZO162"/>
    <mergeCell ref="GZP161:GZP162"/>
    <mergeCell ref="GZE161:GZE162"/>
    <mergeCell ref="GZF161:GZF162"/>
    <mergeCell ref="GZG161:GZG162"/>
    <mergeCell ref="GZH161:GZH162"/>
    <mergeCell ref="GZI161:GZI162"/>
    <mergeCell ref="GZJ161:GZJ162"/>
    <mergeCell ref="HBS161:HBS162"/>
    <mergeCell ref="HBT161:HBT162"/>
    <mergeCell ref="HBU161:HBU162"/>
    <mergeCell ref="HBV161:HBV162"/>
    <mergeCell ref="HBW161:HBW162"/>
    <mergeCell ref="HBX161:HBX162"/>
    <mergeCell ref="HBM161:HBM162"/>
    <mergeCell ref="HBN161:HBN162"/>
    <mergeCell ref="HBO161:HBO162"/>
    <mergeCell ref="HBP161:HBP162"/>
    <mergeCell ref="HBQ161:HBQ162"/>
    <mergeCell ref="HBR161:HBR162"/>
    <mergeCell ref="HBG161:HBG162"/>
    <mergeCell ref="HBH161:HBH162"/>
    <mergeCell ref="HBI161:HBI162"/>
    <mergeCell ref="HBJ161:HBJ162"/>
    <mergeCell ref="HBK161:HBK162"/>
    <mergeCell ref="HBL161:HBL162"/>
    <mergeCell ref="HBA161:HBA162"/>
    <mergeCell ref="HBB161:HBB162"/>
    <mergeCell ref="HBC161:HBC162"/>
    <mergeCell ref="HBD161:HBD162"/>
    <mergeCell ref="HBE161:HBE162"/>
    <mergeCell ref="HBF161:HBF162"/>
    <mergeCell ref="HAU161:HAU162"/>
    <mergeCell ref="HAV161:HAV162"/>
    <mergeCell ref="HAW161:HAW162"/>
    <mergeCell ref="HAX161:HAX162"/>
    <mergeCell ref="HAY161:HAY162"/>
    <mergeCell ref="HAZ161:HAZ162"/>
    <mergeCell ref="HAO161:HAO162"/>
    <mergeCell ref="HAP161:HAP162"/>
    <mergeCell ref="HAQ161:HAQ162"/>
    <mergeCell ref="HAR161:HAR162"/>
    <mergeCell ref="HAS161:HAS162"/>
    <mergeCell ref="HAT161:HAT162"/>
    <mergeCell ref="HDC161:HDC162"/>
    <mergeCell ref="HDD161:HDD162"/>
    <mergeCell ref="HDE161:HDE162"/>
    <mergeCell ref="HDF161:HDF162"/>
    <mergeCell ref="HDG161:HDG162"/>
    <mergeCell ref="HDH161:HDH162"/>
    <mergeCell ref="HCW161:HCW162"/>
    <mergeCell ref="HCX161:HCX162"/>
    <mergeCell ref="HCY161:HCY162"/>
    <mergeCell ref="HCZ161:HCZ162"/>
    <mergeCell ref="HDA161:HDA162"/>
    <mergeCell ref="HDB161:HDB162"/>
    <mergeCell ref="HCQ161:HCQ162"/>
    <mergeCell ref="HCR161:HCR162"/>
    <mergeCell ref="HCS161:HCS162"/>
    <mergeCell ref="HCT161:HCT162"/>
    <mergeCell ref="HCU161:HCU162"/>
    <mergeCell ref="HCV161:HCV162"/>
    <mergeCell ref="HCK161:HCK162"/>
    <mergeCell ref="HCL161:HCL162"/>
    <mergeCell ref="HCM161:HCM162"/>
    <mergeCell ref="HCN161:HCN162"/>
    <mergeCell ref="HCO161:HCO162"/>
    <mergeCell ref="HCP161:HCP162"/>
    <mergeCell ref="HCE161:HCE162"/>
    <mergeCell ref="HCF161:HCF162"/>
    <mergeCell ref="HCG161:HCG162"/>
    <mergeCell ref="HCH161:HCH162"/>
    <mergeCell ref="HCI161:HCI162"/>
    <mergeCell ref="HCJ161:HCJ162"/>
    <mergeCell ref="HBY161:HBY162"/>
    <mergeCell ref="HBZ161:HBZ162"/>
    <mergeCell ref="HCA161:HCA162"/>
    <mergeCell ref="HCB161:HCB162"/>
    <mergeCell ref="HCC161:HCC162"/>
    <mergeCell ref="HCD161:HCD162"/>
    <mergeCell ref="HEM161:HEM162"/>
    <mergeCell ref="HEN161:HEN162"/>
    <mergeCell ref="HEO161:HEO162"/>
    <mergeCell ref="HEP161:HEP162"/>
    <mergeCell ref="HEQ161:HEQ162"/>
    <mergeCell ref="HER161:HER162"/>
    <mergeCell ref="HEG161:HEG162"/>
    <mergeCell ref="HEH161:HEH162"/>
    <mergeCell ref="HEI161:HEI162"/>
    <mergeCell ref="HEJ161:HEJ162"/>
    <mergeCell ref="HEK161:HEK162"/>
    <mergeCell ref="HEL161:HEL162"/>
    <mergeCell ref="HEA161:HEA162"/>
    <mergeCell ref="HEB161:HEB162"/>
    <mergeCell ref="HEC161:HEC162"/>
    <mergeCell ref="HED161:HED162"/>
    <mergeCell ref="HEE161:HEE162"/>
    <mergeCell ref="HEF161:HEF162"/>
    <mergeCell ref="HDU161:HDU162"/>
    <mergeCell ref="HDV161:HDV162"/>
    <mergeCell ref="HDW161:HDW162"/>
    <mergeCell ref="HDX161:HDX162"/>
    <mergeCell ref="HDY161:HDY162"/>
    <mergeCell ref="HDZ161:HDZ162"/>
    <mergeCell ref="HDO161:HDO162"/>
    <mergeCell ref="HDP161:HDP162"/>
    <mergeCell ref="HDQ161:HDQ162"/>
    <mergeCell ref="HDR161:HDR162"/>
    <mergeCell ref="HDS161:HDS162"/>
    <mergeCell ref="HDT161:HDT162"/>
    <mergeCell ref="HDI161:HDI162"/>
    <mergeCell ref="HDJ161:HDJ162"/>
    <mergeCell ref="HDK161:HDK162"/>
    <mergeCell ref="HDL161:HDL162"/>
    <mergeCell ref="HDM161:HDM162"/>
    <mergeCell ref="HDN161:HDN162"/>
    <mergeCell ref="HFW161:HFW162"/>
    <mergeCell ref="HFX161:HFX162"/>
    <mergeCell ref="HFY161:HFY162"/>
    <mergeCell ref="HFZ161:HFZ162"/>
    <mergeCell ref="HGA161:HGA162"/>
    <mergeCell ref="HGB161:HGB162"/>
    <mergeCell ref="HFQ161:HFQ162"/>
    <mergeCell ref="HFR161:HFR162"/>
    <mergeCell ref="HFS161:HFS162"/>
    <mergeCell ref="HFT161:HFT162"/>
    <mergeCell ref="HFU161:HFU162"/>
    <mergeCell ref="HFV161:HFV162"/>
    <mergeCell ref="HFK161:HFK162"/>
    <mergeCell ref="HFL161:HFL162"/>
    <mergeCell ref="HFM161:HFM162"/>
    <mergeCell ref="HFN161:HFN162"/>
    <mergeCell ref="HFO161:HFO162"/>
    <mergeCell ref="HFP161:HFP162"/>
    <mergeCell ref="HFE161:HFE162"/>
    <mergeCell ref="HFF161:HFF162"/>
    <mergeCell ref="HFG161:HFG162"/>
    <mergeCell ref="HFH161:HFH162"/>
    <mergeCell ref="HFI161:HFI162"/>
    <mergeCell ref="HFJ161:HFJ162"/>
    <mergeCell ref="HEY161:HEY162"/>
    <mergeCell ref="HEZ161:HEZ162"/>
    <mergeCell ref="HFA161:HFA162"/>
    <mergeCell ref="HFB161:HFB162"/>
    <mergeCell ref="HFC161:HFC162"/>
    <mergeCell ref="HFD161:HFD162"/>
    <mergeCell ref="HES161:HES162"/>
    <mergeCell ref="HET161:HET162"/>
    <mergeCell ref="HEU161:HEU162"/>
    <mergeCell ref="HEV161:HEV162"/>
    <mergeCell ref="HEW161:HEW162"/>
    <mergeCell ref="HEX161:HEX162"/>
    <mergeCell ref="HHG161:HHG162"/>
    <mergeCell ref="HHH161:HHH162"/>
    <mergeCell ref="HHI161:HHI162"/>
    <mergeCell ref="HHJ161:HHJ162"/>
    <mergeCell ref="HHK161:HHK162"/>
    <mergeCell ref="HHL161:HHL162"/>
    <mergeCell ref="HHA161:HHA162"/>
    <mergeCell ref="HHB161:HHB162"/>
    <mergeCell ref="HHC161:HHC162"/>
    <mergeCell ref="HHD161:HHD162"/>
    <mergeCell ref="HHE161:HHE162"/>
    <mergeCell ref="HHF161:HHF162"/>
    <mergeCell ref="HGU161:HGU162"/>
    <mergeCell ref="HGV161:HGV162"/>
    <mergeCell ref="HGW161:HGW162"/>
    <mergeCell ref="HGX161:HGX162"/>
    <mergeCell ref="HGY161:HGY162"/>
    <mergeCell ref="HGZ161:HGZ162"/>
    <mergeCell ref="HGO161:HGO162"/>
    <mergeCell ref="HGP161:HGP162"/>
    <mergeCell ref="HGQ161:HGQ162"/>
    <mergeCell ref="HGR161:HGR162"/>
    <mergeCell ref="HGS161:HGS162"/>
    <mergeCell ref="HGT161:HGT162"/>
    <mergeCell ref="HGI161:HGI162"/>
    <mergeCell ref="HGJ161:HGJ162"/>
    <mergeCell ref="HGK161:HGK162"/>
    <mergeCell ref="HGL161:HGL162"/>
    <mergeCell ref="HGM161:HGM162"/>
    <mergeCell ref="HGN161:HGN162"/>
    <mergeCell ref="HGC161:HGC162"/>
    <mergeCell ref="HGD161:HGD162"/>
    <mergeCell ref="HGE161:HGE162"/>
    <mergeCell ref="HGF161:HGF162"/>
    <mergeCell ref="HGG161:HGG162"/>
    <mergeCell ref="HGH161:HGH162"/>
    <mergeCell ref="HIQ161:HIQ162"/>
    <mergeCell ref="HIR161:HIR162"/>
    <mergeCell ref="HIS161:HIS162"/>
    <mergeCell ref="HIT161:HIT162"/>
    <mergeCell ref="HIU161:HIU162"/>
    <mergeCell ref="HIV161:HIV162"/>
    <mergeCell ref="HIK161:HIK162"/>
    <mergeCell ref="HIL161:HIL162"/>
    <mergeCell ref="HIM161:HIM162"/>
    <mergeCell ref="HIN161:HIN162"/>
    <mergeCell ref="HIO161:HIO162"/>
    <mergeCell ref="HIP161:HIP162"/>
    <mergeCell ref="HIE161:HIE162"/>
    <mergeCell ref="HIF161:HIF162"/>
    <mergeCell ref="HIG161:HIG162"/>
    <mergeCell ref="HIH161:HIH162"/>
    <mergeCell ref="HII161:HII162"/>
    <mergeCell ref="HIJ161:HIJ162"/>
    <mergeCell ref="HHY161:HHY162"/>
    <mergeCell ref="HHZ161:HHZ162"/>
    <mergeCell ref="HIA161:HIA162"/>
    <mergeCell ref="HIB161:HIB162"/>
    <mergeCell ref="HIC161:HIC162"/>
    <mergeCell ref="HID161:HID162"/>
    <mergeCell ref="HHS161:HHS162"/>
    <mergeCell ref="HHT161:HHT162"/>
    <mergeCell ref="HHU161:HHU162"/>
    <mergeCell ref="HHV161:HHV162"/>
    <mergeCell ref="HHW161:HHW162"/>
    <mergeCell ref="HHX161:HHX162"/>
    <mergeCell ref="HHM161:HHM162"/>
    <mergeCell ref="HHN161:HHN162"/>
    <mergeCell ref="HHO161:HHO162"/>
    <mergeCell ref="HHP161:HHP162"/>
    <mergeCell ref="HHQ161:HHQ162"/>
    <mergeCell ref="HHR161:HHR162"/>
    <mergeCell ref="HKA161:HKA162"/>
    <mergeCell ref="HKB161:HKB162"/>
    <mergeCell ref="HKC161:HKC162"/>
    <mergeCell ref="HKD161:HKD162"/>
    <mergeCell ref="HKE161:HKE162"/>
    <mergeCell ref="HKF161:HKF162"/>
    <mergeCell ref="HJU161:HJU162"/>
    <mergeCell ref="HJV161:HJV162"/>
    <mergeCell ref="HJW161:HJW162"/>
    <mergeCell ref="HJX161:HJX162"/>
    <mergeCell ref="HJY161:HJY162"/>
    <mergeCell ref="HJZ161:HJZ162"/>
    <mergeCell ref="HJO161:HJO162"/>
    <mergeCell ref="HJP161:HJP162"/>
    <mergeCell ref="HJQ161:HJQ162"/>
    <mergeCell ref="HJR161:HJR162"/>
    <mergeCell ref="HJS161:HJS162"/>
    <mergeCell ref="HJT161:HJT162"/>
    <mergeCell ref="HJI161:HJI162"/>
    <mergeCell ref="HJJ161:HJJ162"/>
    <mergeCell ref="HJK161:HJK162"/>
    <mergeCell ref="HJL161:HJL162"/>
    <mergeCell ref="HJM161:HJM162"/>
    <mergeCell ref="HJN161:HJN162"/>
    <mergeCell ref="HJC161:HJC162"/>
    <mergeCell ref="HJD161:HJD162"/>
    <mergeCell ref="HJE161:HJE162"/>
    <mergeCell ref="HJF161:HJF162"/>
    <mergeCell ref="HJG161:HJG162"/>
    <mergeCell ref="HJH161:HJH162"/>
    <mergeCell ref="HIW161:HIW162"/>
    <mergeCell ref="HIX161:HIX162"/>
    <mergeCell ref="HIY161:HIY162"/>
    <mergeCell ref="HIZ161:HIZ162"/>
    <mergeCell ref="HJA161:HJA162"/>
    <mergeCell ref="HJB161:HJB162"/>
    <mergeCell ref="HLK161:HLK162"/>
    <mergeCell ref="HLL161:HLL162"/>
    <mergeCell ref="HLM161:HLM162"/>
    <mergeCell ref="HLN161:HLN162"/>
    <mergeCell ref="HLO161:HLO162"/>
    <mergeCell ref="HLP161:HLP162"/>
    <mergeCell ref="HLE161:HLE162"/>
    <mergeCell ref="HLF161:HLF162"/>
    <mergeCell ref="HLG161:HLG162"/>
    <mergeCell ref="HLH161:HLH162"/>
    <mergeCell ref="HLI161:HLI162"/>
    <mergeCell ref="HLJ161:HLJ162"/>
    <mergeCell ref="HKY161:HKY162"/>
    <mergeCell ref="HKZ161:HKZ162"/>
    <mergeCell ref="HLA161:HLA162"/>
    <mergeCell ref="HLB161:HLB162"/>
    <mergeCell ref="HLC161:HLC162"/>
    <mergeCell ref="HLD161:HLD162"/>
    <mergeCell ref="HKS161:HKS162"/>
    <mergeCell ref="HKT161:HKT162"/>
    <mergeCell ref="HKU161:HKU162"/>
    <mergeCell ref="HKV161:HKV162"/>
    <mergeCell ref="HKW161:HKW162"/>
    <mergeCell ref="HKX161:HKX162"/>
    <mergeCell ref="HKM161:HKM162"/>
    <mergeCell ref="HKN161:HKN162"/>
    <mergeCell ref="HKO161:HKO162"/>
    <mergeCell ref="HKP161:HKP162"/>
    <mergeCell ref="HKQ161:HKQ162"/>
    <mergeCell ref="HKR161:HKR162"/>
    <mergeCell ref="HKG161:HKG162"/>
    <mergeCell ref="HKH161:HKH162"/>
    <mergeCell ref="HKI161:HKI162"/>
    <mergeCell ref="HKJ161:HKJ162"/>
    <mergeCell ref="HKK161:HKK162"/>
    <mergeCell ref="HKL161:HKL162"/>
    <mergeCell ref="HMU161:HMU162"/>
    <mergeCell ref="HMV161:HMV162"/>
    <mergeCell ref="HMW161:HMW162"/>
    <mergeCell ref="HMX161:HMX162"/>
    <mergeCell ref="HMY161:HMY162"/>
    <mergeCell ref="HMZ161:HMZ162"/>
    <mergeCell ref="HMO161:HMO162"/>
    <mergeCell ref="HMP161:HMP162"/>
    <mergeCell ref="HMQ161:HMQ162"/>
    <mergeCell ref="HMR161:HMR162"/>
    <mergeCell ref="HMS161:HMS162"/>
    <mergeCell ref="HMT161:HMT162"/>
    <mergeCell ref="HMI161:HMI162"/>
    <mergeCell ref="HMJ161:HMJ162"/>
    <mergeCell ref="HMK161:HMK162"/>
    <mergeCell ref="HML161:HML162"/>
    <mergeCell ref="HMM161:HMM162"/>
    <mergeCell ref="HMN161:HMN162"/>
    <mergeCell ref="HMC161:HMC162"/>
    <mergeCell ref="HMD161:HMD162"/>
    <mergeCell ref="HME161:HME162"/>
    <mergeCell ref="HMF161:HMF162"/>
    <mergeCell ref="HMG161:HMG162"/>
    <mergeCell ref="HMH161:HMH162"/>
    <mergeCell ref="HLW161:HLW162"/>
    <mergeCell ref="HLX161:HLX162"/>
    <mergeCell ref="HLY161:HLY162"/>
    <mergeCell ref="HLZ161:HLZ162"/>
    <mergeCell ref="HMA161:HMA162"/>
    <mergeCell ref="HMB161:HMB162"/>
    <mergeCell ref="HLQ161:HLQ162"/>
    <mergeCell ref="HLR161:HLR162"/>
    <mergeCell ref="HLS161:HLS162"/>
    <mergeCell ref="HLT161:HLT162"/>
    <mergeCell ref="HLU161:HLU162"/>
    <mergeCell ref="HLV161:HLV162"/>
    <mergeCell ref="HOE161:HOE162"/>
    <mergeCell ref="HOF161:HOF162"/>
    <mergeCell ref="HOG161:HOG162"/>
    <mergeCell ref="HOH161:HOH162"/>
    <mergeCell ref="HOI161:HOI162"/>
    <mergeCell ref="HOJ161:HOJ162"/>
    <mergeCell ref="HNY161:HNY162"/>
    <mergeCell ref="HNZ161:HNZ162"/>
    <mergeCell ref="HOA161:HOA162"/>
    <mergeCell ref="HOB161:HOB162"/>
    <mergeCell ref="HOC161:HOC162"/>
    <mergeCell ref="HOD161:HOD162"/>
    <mergeCell ref="HNS161:HNS162"/>
    <mergeCell ref="HNT161:HNT162"/>
    <mergeCell ref="HNU161:HNU162"/>
    <mergeCell ref="HNV161:HNV162"/>
    <mergeCell ref="HNW161:HNW162"/>
    <mergeCell ref="HNX161:HNX162"/>
    <mergeCell ref="HNM161:HNM162"/>
    <mergeCell ref="HNN161:HNN162"/>
    <mergeCell ref="HNO161:HNO162"/>
    <mergeCell ref="HNP161:HNP162"/>
    <mergeCell ref="HNQ161:HNQ162"/>
    <mergeCell ref="HNR161:HNR162"/>
    <mergeCell ref="HNG161:HNG162"/>
    <mergeCell ref="HNH161:HNH162"/>
    <mergeCell ref="HNI161:HNI162"/>
    <mergeCell ref="HNJ161:HNJ162"/>
    <mergeCell ref="HNK161:HNK162"/>
    <mergeCell ref="HNL161:HNL162"/>
    <mergeCell ref="HNA161:HNA162"/>
    <mergeCell ref="HNB161:HNB162"/>
    <mergeCell ref="HNC161:HNC162"/>
    <mergeCell ref="HND161:HND162"/>
    <mergeCell ref="HNE161:HNE162"/>
    <mergeCell ref="HNF161:HNF162"/>
    <mergeCell ref="HPO161:HPO162"/>
    <mergeCell ref="HPP161:HPP162"/>
    <mergeCell ref="HPQ161:HPQ162"/>
    <mergeCell ref="HPR161:HPR162"/>
    <mergeCell ref="HPS161:HPS162"/>
    <mergeCell ref="HPT161:HPT162"/>
    <mergeCell ref="HPI161:HPI162"/>
    <mergeCell ref="HPJ161:HPJ162"/>
    <mergeCell ref="HPK161:HPK162"/>
    <mergeCell ref="HPL161:HPL162"/>
    <mergeCell ref="HPM161:HPM162"/>
    <mergeCell ref="HPN161:HPN162"/>
    <mergeCell ref="HPC161:HPC162"/>
    <mergeCell ref="HPD161:HPD162"/>
    <mergeCell ref="HPE161:HPE162"/>
    <mergeCell ref="HPF161:HPF162"/>
    <mergeCell ref="HPG161:HPG162"/>
    <mergeCell ref="HPH161:HPH162"/>
    <mergeCell ref="HOW161:HOW162"/>
    <mergeCell ref="HOX161:HOX162"/>
    <mergeCell ref="HOY161:HOY162"/>
    <mergeCell ref="HOZ161:HOZ162"/>
    <mergeCell ref="HPA161:HPA162"/>
    <mergeCell ref="HPB161:HPB162"/>
    <mergeCell ref="HOQ161:HOQ162"/>
    <mergeCell ref="HOR161:HOR162"/>
    <mergeCell ref="HOS161:HOS162"/>
    <mergeCell ref="HOT161:HOT162"/>
    <mergeCell ref="HOU161:HOU162"/>
    <mergeCell ref="HOV161:HOV162"/>
    <mergeCell ref="HOK161:HOK162"/>
    <mergeCell ref="HOL161:HOL162"/>
    <mergeCell ref="HOM161:HOM162"/>
    <mergeCell ref="HON161:HON162"/>
    <mergeCell ref="HOO161:HOO162"/>
    <mergeCell ref="HOP161:HOP162"/>
    <mergeCell ref="HQY161:HQY162"/>
    <mergeCell ref="HQZ161:HQZ162"/>
    <mergeCell ref="HRA161:HRA162"/>
    <mergeCell ref="HRB161:HRB162"/>
    <mergeCell ref="HRC161:HRC162"/>
    <mergeCell ref="HRD161:HRD162"/>
    <mergeCell ref="HQS161:HQS162"/>
    <mergeCell ref="HQT161:HQT162"/>
    <mergeCell ref="HQU161:HQU162"/>
    <mergeCell ref="HQV161:HQV162"/>
    <mergeCell ref="HQW161:HQW162"/>
    <mergeCell ref="HQX161:HQX162"/>
    <mergeCell ref="HQM161:HQM162"/>
    <mergeCell ref="HQN161:HQN162"/>
    <mergeCell ref="HQO161:HQO162"/>
    <mergeCell ref="HQP161:HQP162"/>
    <mergeCell ref="HQQ161:HQQ162"/>
    <mergeCell ref="HQR161:HQR162"/>
    <mergeCell ref="HQG161:HQG162"/>
    <mergeCell ref="HQH161:HQH162"/>
    <mergeCell ref="HQI161:HQI162"/>
    <mergeCell ref="HQJ161:HQJ162"/>
    <mergeCell ref="HQK161:HQK162"/>
    <mergeCell ref="HQL161:HQL162"/>
    <mergeCell ref="HQA161:HQA162"/>
    <mergeCell ref="HQB161:HQB162"/>
    <mergeCell ref="HQC161:HQC162"/>
    <mergeCell ref="HQD161:HQD162"/>
    <mergeCell ref="HQE161:HQE162"/>
    <mergeCell ref="HQF161:HQF162"/>
    <mergeCell ref="HPU161:HPU162"/>
    <mergeCell ref="HPV161:HPV162"/>
    <mergeCell ref="HPW161:HPW162"/>
    <mergeCell ref="HPX161:HPX162"/>
    <mergeCell ref="HPY161:HPY162"/>
    <mergeCell ref="HPZ161:HPZ162"/>
    <mergeCell ref="HSI161:HSI162"/>
    <mergeCell ref="HSJ161:HSJ162"/>
    <mergeCell ref="HSK161:HSK162"/>
    <mergeCell ref="HSL161:HSL162"/>
    <mergeCell ref="HSM161:HSM162"/>
    <mergeCell ref="HSN161:HSN162"/>
    <mergeCell ref="HSC161:HSC162"/>
    <mergeCell ref="HSD161:HSD162"/>
    <mergeCell ref="HSE161:HSE162"/>
    <mergeCell ref="HSF161:HSF162"/>
    <mergeCell ref="HSG161:HSG162"/>
    <mergeCell ref="HSH161:HSH162"/>
    <mergeCell ref="HRW161:HRW162"/>
    <mergeCell ref="HRX161:HRX162"/>
    <mergeCell ref="HRY161:HRY162"/>
    <mergeCell ref="HRZ161:HRZ162"/>
    <mergeCell ref="HSA161:HSA162"/>
    <mergeCell ref="HSB161:HSB162"/>
    <mergeCell ref="HRQ161:HRQ162"/>
    <mergeCell ref="HRR161:HRR162"/>
    <mergeCell ref="HRS161:HRS162"/>
    <mergeCell ref="HRT161:HRT162"/>
    <mergeCell ref="HRU161:HRU162"/>
    <mergeCell ref="HRV161:HRV162"/>
    <mergeCell ref="HRK161:HRK162"/>
    <mergeCell ref="HRL161:HRL162"/>
    <mergeCell ref="HRM161:HRM162"/>
    <mergeCell ref="HRN161:HRN162"/>
    <mergeCell ref="HRO161:HRO162"/>
    <mergeCell ref="HRP161:HRP162"/>
    <mergeCell ref="HRE161:HRE162"/>
    <mergeCell ref="HRF161:HRF162"/>
    <mergeCell ref="HRG161:HRG162"/>
    <mergeCell ref="HRH161:HRH162"/>
    <mergeCell ref="HRI161:HRI162"/>
    <mergeCell ref="HRJ161:HRJ162"/>
    <mergeCell ref="HTS161:HTS162"/>
    <mergeCell ref="HTT161:HTT162"/>
    <mergeCell ref="HTU161:HTU162"/>
    <mergeCell ref="HTV161:HTV162"/>
    <mergeCell ref="HTW161:HTW162"/>
    <mergeCell ref="HTX161:HTX162"/>
    <mergeCell ref="HTM161:HTM162"/>
    <mergeCell ref="HTN161:HTN162"/>
    <mergeCell ref="HTO161:HTO162"/>
    <mergeCell ref="HTP161:HTP162"/>
    <mergeCell ref="HTQ161:HTQ162"/>
    <mergeCell ref="HTR161:HTR162"/>
    <mergeCell ref="HTG161:HTG162"/>
    <mergeCell ref="HTH161:HTH162"/>
    <mergeCell ref="HTI161:HTI162"/>
    <mergeCell ref="HTJ161:HTJ162"/>
    <mergeCell ref="HTK161:HTK162"/>
    <mergeCell ref="HTL161:HTL162"/>
    <mergeCell ref="HTA161:HTA162"/>
    <mergeCell ref="HTB161:HTB162"/>
    <mergeCell ref="HTC161:HTC162"/>
    <mergeCell ref="HTD161:HTD162"/>
    <mergeCell ref="HTE161:HTE162"/>
    <mergeCell ref="HTF161:HTF162"/>
    <mergeCell ref="HSU161:HSU162"/>
    <mergeCell ref="HSV161:HSV162"/>
    <mergeCell ref="HSW161:HSW162"/>
    <mergeCell ref="HSX161:HSX162"/>
    <mergeCell ref="HSY161:HSY162"/>
    <mergeCell ref="HSZ161:HSZ162"/>
    <mergeCell ref="HSO161:HSO162"/>
    <mergeCell ref="HSP161:HSP162"/>
    <mergeCell ref="HSQ161:HSQ162"/>
    <mergeCell ref="HSR161:HSR162"/>
    <mergeCell ref="HSS161:HSS162"/>
    <mergeCell ref="HST161:HST162"/>
    <mergeCell ref="HVC161:HVC162"/>
    <mergeCell ref="HVD161:HVD162"/>
    <mergeCell ref="HVE161:HVE162"/>
    <mergeCell ref="HVF161:HVF162"/>
    <mergeCell ref="HVG161:HVG162"/>
    <mergeCell ref="HVH161:HVH162"/>
    <mergeCell ref="HUW161:HUW162"/>
    <mergeCell ref="HUX161:HUX162"/>
    <mergeCell ref="HUY161:HUY162"/>
    <mergeCell ref="HUZ161:HUZ162"/>
    <mergeCell ref="HVA161:HVA162"/>
    <mergeCell ref="HVB161:HVB162"/>
    <mergeCell ref="HUQ161:HUQ162"/>
    <mergeCell ref="HUR161:HUR162"/>
    <mergeCell ref="HUS161:HUS162"/>
    <mergeCell ref="HUT161:HUT162"/>
    <mergeCell ref="HUU161:HUU162"/>
    <mergeCell ref="HUV161:HUV162"/>
    <mergeCell ref="HUK161:HUK162"/>
    <mergeCell ref="HUL161:HUL162"/>
    <mergeCell ref="HUM161:HUM162"/>
    <mergeCell ref="HUN161:HUN162"/>
    <mergeCell ref="HUO161:HUO162"/>
    <mergeCell ref="HUP161:HUP162"/>
    <mergeCell ref="HUE161:HUE162"/>
    <mergeCell ref="HUF161:HUF162"/>
    <mergeCell ref="HUG161:HUG162"/>
    <mergeCell ref="HUH161:HUH162"/>
    <mergeCell ref="HUI161:HUI162"/>
    <mergeCell ref="HUJ161:HUJ162"/>
    <mergeCell ref="HTY161:HTY162"/>
    <mergeCell ref="HTZ161:HTZ162"/>
    <mergeCell ref="HUA161:HUA162"/>
    <mergeCell ref="HUB161:HUB162"/>
    <mergeCell ref="HUC161:HUC162"/>
    <mergeCell ref="HUD161:HUD162"/>
    <mergeCell ref="HWM161:HWM162"/>
    <mergeCell ref="HWN161:HWN162"/>
    <mergeCell ref="HWO161:HWO162"/>
    <mergeCell ref="HWP161:HWP162"/>
    <mergeCell ref="HWQ161:HWQ162"/>
    <mergeCell ref="HWR161:HWR162"/>
    <mergeCell ref="HWG161:HWG162"/>
    <mergeCell ref="HWH161:HWH162"/>
    <mergeCell ref="HWI161:HWI162"/>
    <mergeCell ref="HWJ161:HWJ162"/>
    <mergeCell ref="HWK161:HWK162"/>
    <mergeCell ref="HWL161:HWL162"/>
    <mergeCell ref="HWA161:HWA162"/>
    <mergeCell ref="HWB161:HWB162"/>
    <mergeCell ref="HWC161:HWC162"/>
    <mergeCell ref="HWD161:HWD162"/>
    <mergeCell ref="HWE161:HWE162"/>
    <mergeCell ref="HWF161:HWF162"/>
    <mergeCell ref="HVU161:HVU162"/>
    <mergeCell ref="HVV161:HVV162"/>
    <mergeCell ref="HVW161:HVW162"/>
    <mergeCell ref="HVX161:HVX162"/>
    <mergeCell ref="HVY161:HVY162"/>
    <mergeCell ref="HVZ161:HVZ162"/>
    <mergeCell ref="HVO161:HVO162"/>
    <mergeCell ref="HVP161:HVP162"/>
    <mergeCell ref="HVQ161:HVQ162"/>
    <mergeCell ref="HVR161:HVR162"/>
    <mergeCell ref="HVS161:HVS162"/>
    <mergeCell ref="HVT161:HVT162"/>
    <mergeCell ref="HVI161:HVI162"/>
    <mergeCell ref="HVJ161:HVJ162"/>
    <mergeCell ref="HVK161:HVK162"/>
    <mergeCell ref="HVL161:HVL162"/>
    <mergeCell ref="HVM161:HVM162"/>
    <mergeCell ref="HVN161:HVN162"/>
    <mergeCell ref="HXW161:HXW162"/>
    <mergeCell ref="HXX161:HXX162"/>
    <mergeCell ref="HXY161:HXY162"/>
    <mergeCell ref="HXZ161:HXZ162"/>
    <mergeCell ref="HYA161:HYA162"/>
    <mergeCell ref="HYB161:HYB162"/>
    <mergeCell ref="HXQ161:HXQ162"/>
    <mergeCell ref="HXR161:HXR162"/>
    <mergeCell ref="HXS161:HXS162"/>
    <mergeCell ref="HXT161:HXT162"/>
    <mergeCell ref="HXU161:HXU162"/>
    <mergeCell ref="HXV161:HXV162"/>
    <mergeCell ref="HXK161:HXK162"/>
    <mergeCell ref="HXL161:HXL162"/>
    <mergeCell ref="HXM161:HXM162"/>
    <mergeCell ref="HXN161:HXN162"/>
    <mergeCell ref="HXO161:HXO162"/>
    <mergeCell ref="HXP161:HXP162"/>
    <mergeCell ref="HXE161:HXE162"/>
    <mergeCell ref="HXF161:HXF162"/>
    <mergeCell ref="HXG161:HXG162"/>
    <mergeCell ref="HXH161:HXH162"/>
    <mergeCell ref="HXI161:HXI162"/>
    <mergeCell ref="HXJ161:HXJ162"/>
    <mergeCell ref="HWY161:HWY162"/>
    <mergeCell ref="HWZ161:HWZ162"/>
    <mergeCell ref="HXA161:HXA162"/>
    <mergeCell ref="HXB161:HXB162"/>
    <mergeCell ref="HXC161:HXC162"/>
    <mergeCell ref="HXD161:HXD162"/>
    <mergeCell ref="HWS161:HWS162"/>
    <mergeCell ref="HWT161:HWT162"/>
    <mergeCell ref="HWU161:HWU162"/>
    <mergeCell ref="HWV161:HWV162"/>
    <mergeCell ref="HWW161:HWW162"/>
    <mergeCell ref="HWX161:HWX162"/>
    <mergeCell ref="HZG161:HZG162"/>
    <mergeCell ref="HZH161:HZH162"/>
    <mergeCell ref="HZI161:HZI162"/>
    <mergeCell ref="HZJ161:HZJ162"/>
    <mergeCell ref="HZK161:HZK162"/>
    <mergeCell ref="HZL161:HZL162"/>
    <mergeCell ref="HZA161:HZA162"/>
    <mergeCell ref="HZB161:HZB162"/>
    <mergeCell ref="HZC161:HZC162"/>
    <mergeCell ref="HZD161:HZD162"/>
    <mergeCell ref="HZE161:HZE162"/>
    <mergeCell ref="HZF161:HZF162"/>
    <mergeCell ref="HYU161:HYU162"/>
    <mergeCell ref="HYV161:HYV162"/>
    <mergeCell ref="HYW161:HYW162"/>
    <mergeCell ref="HYX161:HYX162"/>
    <mergeCell ref="HYY161:HYY162"/>
    <mergeCell ref="HYZ161:HYZ162"/>
    <mergeCell ref="HYO161:HYO162"/>
    <mergeCell ref="HYP161:HYP162"/>
    <mergeCell ref="HYQ161:HYQ162"/>
    <mergeCell ref="HYR161:HYR162"/>
    <mergeCell ref="HYS161:HYS162"/>
    <mergeCell ref="HYT161:HYT162"/>
    <mergeCell ref="HYI161:HYI162"/>
    <mergeCell ref="HYJ161:HYJ162"/>
    <mergeCell ref="HYK161:HYK162"/>
    <mergeCell ref="HYL161:HYL162"/>
    <mergeCell ref="HYM161:HYM162"/>
    <mergeCell ref="HYN161:HYN162"/>
    <mergeCell ref="HYC161:HYC162"/>
    <mergeCell ref="HYD161:HYD162"/>
    <mergeCell ref="HYE161:HYE162"/>
    <mergeCell ref="HYF161:HYF162"/>
    <mergeCell ref="HYG161:HYG162"/>
    <mergeCell ref="HYH161:HYH162"/>
    <mergeCell ref="IAQ161:IAQ162"/>
    <mergeCell ref="IAR161:IAR162"/>
    <mergeCell ref="IAS161:IAS162"/>
    <mergeCell ref="IAT161:IAT162"/>
    <mergeCell ref="IAU161:IAU162"/>
    <mergeCell ref="IAV161:IAV162"/>
    <mergeCell ref="IAK161:IAK162"/>
    <mergeCell ref="IAL161:IAL162"/>
    <mergeCell ref="IAM161:IAM162"/>
    <mergeCell ref="IAN161:IAN162"/>
    <mergeCell ref="IAO161:IAO162"/>
    <mergeCell ref="IAP161:IAP162"/>
    <mergeCell ref="IAE161:IAE162"/>
    <mergeCell ref="IAF161:IAF162"/>
    <mergeCell ref="IAG161:IAG162"/>
    <mergeCell ref="IAH161:IAH162"/>
    <mergeCell ref="IAI161:IAI162"/>
    <mergeCell ref="IAJ161:IAJ162"/>
    <mergeCell ref="HZY161:HZY162"/>
    <mergeCell ref="HZZ161:HZZ162"/>
    <mergeCell ref="IAA161:IAA162"/>
    <mergeCell ref="IAB161:IAB162"/>
    <mergeCell ref="IAC161:IAC162"/>
    <mergeCell ref="IAD161:IAD162"/>
    <mergeCell ref="HZS161:HZS162"/>
    <mergeCell ref="HZT161:HZT162"/>
    <mergeCell ref="HZU161:HZU162"/>
    <mergeCell ref="HZV161:HZV162"/>
    <mergeCell ref="HZW161:HZW162"/>
    <mergeCell ref="HZX161:HZX162"/>
    <mergeCell ref="HZM161:HZM162"/>
    <mergeCell ref="HZN161:HZN162"/>
    <mergeCell ref="HZO161:HZO162"/>
    <mergeCell ref="HZP161:HZP162"/>
    <mergeCell ref="HZQ161:HZQ162"/>
    <mergeCell ref="HZR161:HZR162"/>
    <mergeCell ref="ICA161:ICA162"/>
    <mergeCell ref="ICB161:ICB162"/>
    <mergeCell ref="ICC161:ICC162"/>
    <mergeCell ref="ICD161:ICD162"/>
    <mergeCell ref="ICE161:ICE162"/>
    <mergeCell ref="ICF161:ICF162"/>
    <mergeCell ref="IBU161:IBU162"/>
    <mergeCell ref="IBV161:IBV162"/>
    <mergeCell ref="IBW161:IBW162"/>
    <mergeCell ref="IBX161:IBX162"/>
    <mergeCell ref="IBY161:IBY162"/>
    <mergeCell ref="IBZ161:IBZ162"/>
    <mergeCell ref="IBO161:IBO162"/>
    <mergeCell ref="IBP161:IBP162"/>
    <mergeCell ref="IBQ161:IBQ162"/>
    <mergeCell ref="IBR161:IBR162"/>
    <mergeCell ref="IBS161:IBS162"/>
    <mergeCell ref="IBT161:IBT162"/>
    <mergeCell ref="IBI161:IBI162"/>
    <mergeCell ref="IBJ161:IBJ162"/>
    <mergeCell ref="IBK161:IBK162"/>
    <mergeCell ref="IBL161:IBL162"/>
    <mergeCell ref="IBM161:IBM162"/>
    <mergeCell ref="IBN161:IBN162"/>
    <mergeCell ref="IBC161:IBC162"/>
    <mergeCell ref="IBD161:IBD162"/>
    <mergeCell ref="IBE161:IBE162"/>
    <mergeCell ref="IBF161:IBF162"/>
    <mergeCell ref="IBG161:IBG162"/>
    <mergeCell ref="IBH161:IBH162"/>
    <mergeCell ref="IAW161:IAW162"/>
    <mergeCell ref="IAX161:IAX162"/>
    <mergeCell ref="IAY161:IAY162"/>
    <mergeCell ref="IAZ161:IAZ162"/>
    <mergeCell ref="IBA161:IBA162"/>
    <mergeCell ref="IBB161:IBB162"/>
    <mergeCell ref="IDK161:IDK162"/>
    <mergeCell ref="IDL161:IDL162"/>
    <mergeCell ref="IDM161:IDM162"/>
    <mergeCell ref="IDN161:IDN162"/>
    <mergeCell ref="IDO161:IDO162"/>
    <mergeCell ref="IDP161:IDP162"/>
    <mergeCell ref="IDE161:IDE162"/>
    <mergeCell ref="IDF161:IDF162"/>
    <mergeCell ref="IDG161:IDG162"/>
    <mergeCell ref="IDH161:IDH162"/>
    <mergeCell ref="IDI161:IDI162"/>
    <mergeCell ref="IDJ161:IDJ162"/>
    <mergeCell ref="ICY161:ICY162"/>
    <mergeCell ref="ICZ161:ICZ162"/>
    <mergeCell ref="IDA161:IDA162"/>
    <mergeCell ref="IDB161:IDB162"/>
    <mergeCell ref="IDC161:IDC162"/>
    <mergeCell ref="IDD161:IDD162"/>
    <mergeCell ref="ICS161:ICS162"/>
    <mergeCell ref="ICT161:ICT162"/>
    <mergeCell ref="ICU161:ICU162"/>
    <mergeCell ref="ICV161:ICV162"/>
    <mergeCell ref="ICW161:ICW162"/>
    <mergeCell ref="ICX161:ICX162"/>
    <mergeCell ref="ICM161:ICM162"/>
    <mergeCell ref="ICN161:ICN162"/>
    <mergeCell ref="ICO161:ICO162"/>
    <mergeCell ref="ICP161:ICP162"/>
    <mergeCell ref="ICQ161:ICQ162"/>
    <mergeCell ref="ICR161:ICR162"/>
    <mergeCell ref="ICG161:ICG162"/>
    <mergeCell ref="ICH161:ICH162"/>
    <mergeCell ref="ICI161:ICI162"/>
    <mergeCell ref="ICJ161:ICJ162"/>
    <mergeCell ref="ICK161:ICK162"/>
    <mergeCell ref="ICL161:ICL162"/>
    <mergeCell ref="IEU161:IEU162"/>
    <mergeCell ref="IEV161:IEV162"/>
    <mergeCell ref="IEW161:IEW162"/>
    <mergeCell ref="IEX161:IEX162"/>
    <mergeCell ref="IEY161:IEY162"/>
    <mergeCell ref="IEZ161:IEZ162"/>
    <mergeCell ref="IEO161:IEO162"/>
    <mergeCell ref="IEP161:IEP162"/>
    <mergeCell ref="IEQ161:IEQ162"/>
    <mergeCell ref="IER161:IER162"/>
    <mergeCell ref="IES161:IES162"/>
    <mergeCell ref="IET161:IET162"/>
    <mergeCell ref="IEI161:IEI162"/>
    <mergeCell ref="IEJ161:IEJ162"/>
    <mergeCell ref="IEK161:IEK162"/>
    <mergeCell ref="IEL161:IEL162"/>
    <mergeCell ref="IEM161:IEM162"/>
    <mergeCell ref="IEN161:IEN162"/>
    <mergeCell ref="IEC161:IEC162"/>
    <mergeCell ref="IED161:IED162"/>
    <mergeCell ref="IEE161:IEE162"/>
    <mergeCell ref="IEF161:IEF162"/>
    <mergeCell ref="IEG161:IEG162"/>
    <mergeCell ref="IEH161:IEH162"/>
    <mergeCell ref="IDW161:IDW162"/>
    <mergeCell ref="IDX161:IDX162"/>
    <mergeCell ref="IDY161:IDY162"/>
    <mergeCell ref="IDZ161:IDZ162"/>
    <mergeCell ref="IEA161:IEA162"/>
    <mergeCell ref="IEB161:IEB162"/>
    <mergeCell ref="IDQ161:IDQ162"/>
    <mergeCell ref="IDR161:IDR162"/>
    <mergeCell ref="IDS161:IDS162"/>
    <mergeCell ref="IDT161:IDT162"/>
    <mergeCell ref="IDU161:IDU162"/>
    <mergeCell ref="IDV161:IDV162"/>
    <mergeCell ref="IGE161:IGE162"/>
    <mergeCell ref="IGF161:IGF162"/>
    <mergeCell ref="IGG161:IGG162"/>
    <mergeCell ref="IGH161:IGH162"/>
    <mergeCell ref="IGI161:IGI162"/>
    <mergeCell ref="IGJ161:IGJ162"/>
    <mergeCell ref="IFY161:IFY162"/>
    <mergeCell ref="IFZ161:IFZ162"/>
    <mergeCell ref="IGA161:IGA162"/>
    <mergeCell ref="IGB161:IGB162"/>
    <mergeCell ref="IGC161:IGC162"/>
    <mergeCell ref="IGD161:IGD162"/>
    <mergeCell ref="IFS161:IFS162"/>
    <mergeCell ref="IFT161:IFT162"/>
    <mergeCell ref="IFU161:IFU162"/>
    <mergeCell ref="IFV161:IFV162"/>
    <mergeCell ref="IFW161:IFW162"/>
    <mergeCell ref="IFX161:IFX162"/>
    <mergeCell ref="IFM161:IFM162"/>
    <mergeCell ref="IFN161:IFN162"/>
    <mergeCell ref="IFO161:IFO162"/>
    <mergeCell ref="IFP161:IFP162"/>
    <mergeCell ref="IFQ161:IFQ162"/>
    <mergeCell ref="IFR161:IFR162"/>
    <mergeCell ref="IFG161:IFG162"/>
    <mergeCell ref="IFH161:IFH162"/>
    <mergeCell ref="IFI161:IFI162"/>
    <mergeCell ref="IFJ161:IFJ162"/>
    <mergeCell ref="IFK161:IFK162"/>
    <mergeCell ref="IFL161:IFL162"/>
    <mergeCell ref="IFA161:IFA162"/>
    <mergeCell ref="IFB161:IFB162"/>
    <mergeCell ref="IFC161:IFC162"/>
    <mergeCell ref="IFD161:IFD162"/>
    <mergeCell ref="IFE161:IFE162"/>
    <mergeCell ref="IFF161:IFF162"/>
    <mergeCell ref="IHO161:IHO162"/>
    <mergeCell ref="IHP161:IHP162"/>
    <mergeCell ref="IHQ161:IHQ162"/>
    <mergeCell ref="IHR161:IHR162"/>
    <mergeCell ref="IHS161:IHS162"/>
    <mergeCell ref="IHT161:IHT162"/>
    <mergeCell ref="IHI161:IHI162"/>
    <mergeCell ref="IHJ161:IHJ162"/>
    <mergeCell ref="IHK161:IHK162"/>
    <mergeCell ref="IHL161:IHL162"/>
    <mergeCell ref="IHM161:IHM162"/>
    <mergeCell ref="IHN161:IHN162"/>
    <mergeCell ref="IHC161:IHC162"/>
    <mergeCell ref="IHD161:IHD162"/>
    <mergeCell ref="IHE161:IHE162"/>
    <mergeCell ref="IHF161:IHF162"/>
    <mergeCell ref="IHG161:IHG162"/>
    <mergeCell ref="IHH161:IHH162"/>
    <mergeCell ref="IGW161:IGW162"/>
    <mergeCell ref="IGX161:IGX162"/>
    <mergeCell ref="IGY161:IGY162"/>
    <mergeCell ref="IGZ161:IGZ162"/>
    <mergeCell ref="IHA161:IHA162"/>
    <mergeCell ref="IHB161:IHB162"/>
    <mergeCell ref="IGQ161:IGQ162"/>
    <mergeCell ref="IGR161:IGR162"/>
    <mergeCell ref="IGS161:IGS162"/>
    <mergeCell ref="IGT161:IGT162"/>
    <mergeCell ref="IGU161:IGU162"/>
    <mergeCell ref="IGV161:IGV162"/>
    <mergeCell ref="IGK161:IGK162"/>
    <mergeCell ref="IGL161:IGL162"/>
    <mergeCell ref="IGM161:IGM162"/>
    <mergeCell ref="IGN161:IGN162"/>
    <mergeCell ref="IGO161:IGO162"/>
    <mergeCell ref="IGP161:IGP162"/>
    <mergeCell ref="IIY161:IIY162"/>
    <mergeCell ref="IIZ161:IIZ162"/>
    <mergeCell ref="IJA161:IJA162"/>
    <mergeCell ref="IJB161:IJB162"/>
    <mergeCell ref="IJC161:IJC162"/>
    <mergeCell ref="IJD161:IJD162"/>
    <mergeCell ref="IIS161:IIS162"/>
    <mergeCell ref="IIT161:IIT162"/>
    <mergeCell ref="IIU161:IIU162"/>
    <mergeCell ref="IIV161:IIV162"/>
    <mergeCell ref="IIW161:IIW162"/>
    <mergeCell ref="IIX161:IIX162"/>
    <mergeCell ref="IIM161:IIM162"/>
    <mergeCell ref="IIN161:IIN162"/>
    <mergeCell ref="IIO161:IIO162"/>
    <mergeCell ref="IIP161:IIP162"/>
    <mergeCell ref="IIQ161:IIQ162"/>
    <mergeCell ref="IIR161:IIR162"/>
    <mergeCell ref="IIG161:IIG162"/>
    <mergeCell ref="IIH161:IIH162"/>
    <mergeCell ref="III161:III162"/>
    <mergeCell ref="IIJ161:IIJ162"/>
    <mergeCell ref="IIK161:IIK162"/>
    <mergeCell ref="IIL161:IIL162"/>
    <mergeCell ref="IIA161:IIA162"/>
    <mergeCell ref="IIB161:IIB162"/>
    <mergeCell ref="IIC161:IIC162"/>
    <mergeCell ref="IID161:IID162"/>
    <mergeCell ref="IIE161:IIE162"/>
    <mergeCell ref="IIF161:IIF162"/>
    <mergeCell ref="IHU161:IHU162"/>
    <mergeCell ref="IHV161:IHV162"/>
    <mergeCell ref="IHW161:IHW162"/>
    <mergeCell ref="IHX161:IHX162"/>
    <mergeCell ref="IHY161:IHY162"/>
    <mergeCell ref="IHZ161:IHZ162"/>
    <mergeCell ref="IKI161:IKI162"/>
    <mergeCell ref="IKJ161:IKJ162"/>
    <mergeCell ref="IKK161:IKK162"/>
    <mergeCell ref="IKL161:IKL162"/>
    <mergeCell ref="IKM161:IKM162"/>
    <mergeCell ref="IKN161:IKN162"/>
    <mergeCell ref="IKC161:IKC162"/>
    <mergeCell ref="IKD161:IKD162"/>
    <mergeCell ref="IKE161:IKE162"/>
    <mergeCell ref="IKF161:IKF162"/>
    <mergeCell ref="IKG161:IKG162"/>
    <mergeCell ref="IKH161:IKH162"/>
    <mergeCell ref="IJW161:IJW162"/>
    <mergeCell ref="IJX161:IJX162"/>
    <mergeCell ref="IJY161:IJY162"/>
    <mergeCell ref="IJZ161:IJZ162"/>
    <mergeCell ref="IKA161:IKA162"/>
    <mergeCell ref="IKB161:IKB162"/>
    <mergeCell ref="IJQ161:IJQ162"/>
    <mergeCell ref="IJR161:IJR162"/>
    <mergeCell ref="IJS161:IJS162"/>
    <mergeCell ref="IJT161:IJT162"/>
    <mergeCell ref="IJU161:IJU162"/>
    <mergeCell ref="IJV161:IJV162"/>
    <mergeCell ref="IJK161:IJK162"/>
    <mergeCell ref="IJL161:IJL162"/>
    <mergeCell ref="IJM161:IJM162"/>
    <mergeCell ref="IJN161:IJN162"/>
    <mergeCell ref="IJO161:IJO162"/>
    <mergeCell ref="IJP161:IJP162"/>
    <mergeCell ref="IJE161:IJE162"/>
    <mergeCell ref="IJF161:IJF162"/>
    <mergeCell ref="IJG161:IJG162"/>
    <mergeCell ref="IJH161:IJH162"/>
    <mergeCell ref="IJI161:IJI162"/>
    <mergeCell ref="IJJ161:IJJ162"/>
    <mergeCell ref="ILS161:ILS162"/>
    <mergeCell ref="ILT161:ILT162"/>
    <mergeCell ref="ILU161:ILU162"/>
    <mergeCell ref="ILV161:ILV162"/>
    <mergeCell ref="ILW161:ILW162"/>
    <mergeCell ref="ILX161:ILX162"/>
    <mergeCell ref="ILM161:ILM162"/>
    <mergeCell ref="ILN161:ILN162"/>
    <mergeCell ref="ILO161:ILO162"/>
    <mergeCell ref="ILP161:ILP162"/>
    <mergeCell ref="ILQ161:ILQ162"/>
    <mergeCell ref="ILR161:ILR162"/>
    <mergeCell ref="ILG161:ILG162"/>
    <mergeCell ref="ILH161:ILH162"/>
    <mergeCell ref="ILI161:ILI162"/>
    <mergeCell ref="ILJ161:ILJ162"/>
    <mergeCell ref="ILK161:ILK162"/>
    <mergeCell ref="ILL161:ILL162"/>
    <mergeCell ref="ILA161:ILA162"/>
    <mergeCell ref="ILB161:ILB162"/>
    <mergeCell ref="ILC161:ILC162"/>
    <mergeCell ref="ILD161:ILD162"/>
    <mergeCell ref="ILE161:ILE162"/>
    <mergeCell ref="ILF161:ILF162"/>
    <mergeCell ref="IKU161:IKU162"/>
    <mergeCell ref="IKV161:IKV162"/>
    <mergeCell ref="IKW161:IKW162"/>
    <mergeCell ref="IKX161:IKX162"/>
    <mergeCell ref="IKY161:IKY162"/>
    <mergeCell ref="IKZ161:IKZ162"/>
    <mergeCell ref="IKO161:IKO162"/>
    <mergeCell ref="IKP161:IKP162"/>
    <mergeCell ref="IKQ161:IKQ162"/>
    <mergeCell ref="IKR161:IKR162"/>
    <mergeCell ref="IKS161:IKS162"/>
    <mergeCell ref="IKT161:IKT162"/>
    <mergeCell ref="INC161:INC162"/>
    <mergeCell ref="IND161:IND162"/>
    <mergeCell ref="INE161:INE162"/>
    <mergeCell ref="INF161:INF162"/>
    <mergeCell ref="ING161:ING162"/>
    <mergeCell ref="INH161:INH162"/>
    <mergeCell ref="IMW161:IMW162"/>
    <mergeCell ref="IMX161:IMX162"/>
    <mergeCell ref="IMY161:IMY162"/>
    <mergeCell ref="IMZ161:IMZ162"/>
    <mergeCell ref="INA161:INA162"/>
    <mergeCell ref="INB161:INB162"/>
    <mergeCell ref="IMQ161:IMQ162"/>
    <mergeCell ref="IMR161:IMR162"/>
    <mergeCell ref="IMS161:IMS162"/>
    <mergeCell ref="IMT161:IMT162"/>
    <mergeCell ref="IMU161:IMU162"/>
    <mergeCell ref="IMV161:IMV162"/>
    <mergeCell ref="IMK161:IMK162"/>
    <mergeCell ref="IML161:IML162"/>
    <mergeCell ref="IMM161:IMM162"/>
    <mergeCell ref="IMN161:IMN162"/>
    <mergeCell ref="IMO161:IMO162"/>
    <mergeCell ref="IMP161:IMP162"/>
    <mergeCell ref="IME161:IME162"/>
    <mergeCell ref="IMF161:IMF162"/>
    <mergeCell ref="IMG161:IMG162"/>
    <mergeCell ref="IMH161:IMH162"/>
    <mergeCell ref="IMI161:IMI162"/>
    <mergeCell ref="IMJ161:IMJ162"/>
    <mergeCell ref="ILY161:ILY162"/>
    <mergeCell ref="ILZ161:ILZ162"/>
    <mergeCell ref="IMA161:IMA162"/>
    <mergeCell ref="IMB161:IMB162"/>
    <mergeCell ref="IMC161:IMC162"/>
    <mergeCell ref="IMD161:IMD162"/>
    <mergeCell ref="IOM161:IOM162"/>
    <mergeCell ref="ION161:ION162"/>
    <mergeCell ref="IOO161:IOO162"/>
    <mergeCell ref="IOP161:IOP162"/>
    <mergeCell ref="IOQ161:IOQ162"/>
    <mergeCell ref="IOR161:IOR162"/>
    <mergeCell ref="IOG161:IOG162"/>
    <mergeCell ref="IOH161:IOH162"/>
    <mergeCell ref="IOI161:IOI162"/>
    <mergeCell ref="IOJ161:IOJ162"/>
    <mergeCell ref="IOK161:IOK162"/>
    <mergeCell ref="IOL161:IOL162"/>
    <mergeCell ref="IOA161:IOA162"/>
    <mergeCell ref="IOB161:IOB162"/>
    <mergeCell ref="IOC161:IOC162"/>
    <mergeCell ref="IOD161:IOD162"/>
    <mergeCell ref="IOE161:IOE162"/>
    <mergeCell ref="IOF161:IOF162"/>
    <mergeCell ref="INU161:INU162"/>
    <mergeCell ref="INV161:INV162"/>
    <mergeCell ref="INW161:INW162"/>
    <mergeCell ref="INX161:INX162"/>
    <mergeCell ref="INY161:INY162"/>
    <mergeCell ref="INZ161:INZ162"/>
    <mergeCell ref="INO161:INO162"/>
    <mergeCell ref="INP161:INP162"/>
    <mergeCell ref="INQ161:INQ162"/>
    <mergeCell ref="INR161:INR162"/>
    <mergeCell ref="INS161:INS162"/>
    <mergeCell ref="INT161:INT162"/>
    <mergeCell ref="INI161:INI162"/>
    <mergeCell ref="INJ161:INJ162"/>
    <mergeCell ref="INK161:INK162"/>
    <mergeCell ref="INL161:INL162"/>
    <mergeCell ref="INM161:INM162"/>
    <mergeCell ref="INN161:INN162"/>
    <mergeCell ref="IPW161:IPW162"/>
    <mergeCell ref="IPX161:IPX162"/>
    <mergeCell ref="IPY161:IPY162"/>
    <mergeCell ref="IPZ161:IPZ162"/>
    <mergeCell ref="IQA161:IQA162"/>
    <mergeCell ref="IQB161:IQB162"/>
    <mergeCell ref="IPQ161:IPQ162"/>
    <mergeCell ref="IPR161:IPR162"/>
    <mergeCell ref="IPS161:IPS162"/>
    <mergeCell ref="IPT161:IPT162"/>
    <mergeCell ref="IPU161:IPU162"/>
    <mergeCell ref="IPV161:IPV162"/>
    <mergeCell ref="IPK161:IPK162"/>
    <mergeCell ref="IPL161:IPL162"/>
    <mergeCell ref="IPM161:IPM162"/>
    <mergeCell ref="IPN161:IPN162"/>
    <mergeCell ref="IPO161:IPO162"/>
    <mergeCell ref="IPP161:IPP162"/>
    <mergeCell ref="IPE161:IPE162"/>
    <mergeCell ref="IPF161:IPF162"/>
    <mergeCell ref="IPG161:IPG162"/>
    <mergeCell ref="IPH161:IPH162"/>
    <mergeCell ref="IPI161:IPI162"/>
    <mergeCell ref="IPJ161:IPJ162"/>
    <mergeCell ref="IOY161:IOY162"/>
    <mergeCell ref="IOZ161:IOZ162"/>
    <mergeCell ref="IPA161:IPA162"/>
    <mergeCell ref="IPB161:IPB162"/>
    <mergeCell ref="IPC161:IPC162"/>
    <mergeCell ref="IPD161:IPD162"/>
    <mergeCell ref="IOS161:IOS162"/>
    <mergeCell ref="IOT161:IOT162"/>
    <mergeCell ref="IOU161:IOU162"/>
    <mergeCell ref="IOV161:IOV162"/>
    <mergeCell ref="IOW161:IOW162"/>
    <mergeCell ref="IOX161:IOX162"/>
    <mergeCell ref="IRG161:IRG162"/>
    <mergeCell ref="IRH161:IRH162"/>
    <mergeCell ref="IRI161:IRI162"/>
    <mergeCell ref="IRJ161:IRJ162"/>
    <mergeCell ref="IRK161:IRK162"/>
    <mergeCell ref="IRL161:IRL162"/>
    <mergeCell ref="IRA161:IRA162"/>
    <mergeCell ref="IRB161:IRB162"/>
    <mergeCell ref="IRC161:IRC162"/>
    <mergeCell ref="IRD161:IRD162"/>
    <mergeCell ref="IRE161:IRE162"/>
    <mergeCell ref="IRF161:IRF162"/>
    <mergeCell ref="IQU161:IQU162"/>
    <mergeCell ref="IQV161:IQV162"/>
    <mergeCell ref="IQW161:IQW162"/>
    <mergeCell ref="IQX161:IQX162"/>
    <mergeCell ref="IQY161:IQY162"/>
    <mergeCell ref="IQZ161:IQZ162"/>
    <mergeCell ref="IQO161:IQO162"/>
    <mergeCell ref="IQP161:IQP162"/>
    <mergeCell ref="IQQ161:IQQ162"/>
    <mergeCell ref="IQR161:IQR162"/>
    <mergeCell ref="IQS161:IQS162"/>
    <mergeCell ref="IQT161:IQT162"/>
    <mergeCell ref="IQI161:IQI162"/>
    <mergeCell ref="IQJ161:IQJ162"/>
    <mergeCell ref="IQK161:IQK162"/>
    <mergeCell ref="IQL161:IQL162"/>
    <mergeCell ref="IQM161:IQM162"/>
    <mergeCell ref="IQN161:IQN162"/>
    <mergeCell ref="IQC161:IQC162"/>
    <mergeCell ref="IQD161:IQD162"/>
    <mergeCell ref="IQE161:IQE162"/>
    <mergeCell ref="IQF161:IQF162"/>
    <mergeCell ref="IQG161:IQG162"/>
    <mergeCell ref="IQH161:IQH162"/>
    <mergeCell ref="ISQ161:ISQ162"/>
    <mergeCell ref="ISR161:ISR162"/>
    <mergeCell ref="ISS161:ISS162"/>
    <mergeCell ref="IST161:IST162"/>
    <mergeCell ref="ISU161:ISU162"/>
    <mergeCell ref="ISV161:ISV162"/>
    <mergeCell ref="ISK161:ISK162"/>
    <mergeCell ref="ISL161:ISL162"/>
    <mergeCell ref="ISM161:ISM162"/>
    <mergeCell ref="ISN161:ISN162"/>
    <mergeCell ref="ISO161:ISO162"/>
    <mergeCell ref="ISP161:ISP162"/>
    <mergeCell ref="ISE161:ISE162"/>
    <mergeCell ref="ISF161:ISF162"/>
    <mergeCell ref="ISG161:ISG162"/>
    <mergeCell ref="ISH161:ISH162"/>
    <mergeCell ref="ISI161:ISI162"/>
    <mergeCell ref="ISJ161:ISJ162"/>
    <mergeCell ref="IRY161:IRY162"/>
    <mergeCell ref="IRZ161:IRZ162"/>
    <mergeCell ref="ISA161:ISA162"/>
    <mergeCell ref="ISB161:ISB162"/>
    <mergeCell ref="ISC161:ISC162"/>
    <mergeCell ref="ISD161:ISD162"/>
    <mergeCell ref="IRS161:IRS162"/>
    <mergeCell ref="IRT161:IRT162"/>
    <mergeCell ref="IRU161:IRU162"/>
    <mergeCell ref="IRV161:IRV162"/>
    <mergeCell ref="IRW161:IRW162"/>
    <mergeCell ref="IRX161:IRX162"/>
    <mergeCell ref="IRM161:IRM162"/>
    <mergeCell ref="IRN161:IRN162"/>
    <mergeCell ref="IRO161:IRO162"/>
    <mergeCell ref="IRP161:IRP162"/>
    <mergeCell ref="IRQ161:IRQ162"/>
    <mergeCell ref="IRR161:IRR162"/>
    <mergeCell ref="IUA161:IUA162"/>
    <mergeCell ref="IUB161:IUB162"/>
    <mergeCell ref="IUC161:IUC162"/>
    <mergeCell ref="IUD161:IUD162"/>
    <mergeCell ref="IUE161:IUE162"/>
    <mergeCell ref="IUF161:IUF162"/>
    <mergeCell ref="ITU161:ITU162"/>
    <mergeCell ref="ITV161:ITV162"/>
    <mergeCell ref="ITW161:ITW162"/>
    <mergeCell ref="ITX161:ITX162"/>
    <mergeCell ref="ITY161:ITY162"/>
    <mergeCell ref="ITZ161:ITZ162"/>
    <mergeCell ref="ITO161:ITO162"/>
    <mergeCell ref="ITP161:ITP162"/>
    <mergeCell ref="ITQ161:ITQ162"/>
    <mergeCell ref="ITR161:ITR162"/>
    <mergeCell ref="ITS161:ITS162"/>
    <mergeCell ref="ITT161:ITT162"/>
    <mergeCell ref="ITI161:ITI162"/>
    <mergeCell ref="ITJ161:ITJ162"/>
    <mergeCell ref="ITK161:ITK162"/>
    <mergeCell ref="ITL161:ITL162"/>
    <mergeCell ref="ITM161:ITM162"/>
    <mergeCell ref="ITN161:ITN162"/>
    <mergeCell ref="ITC161:ITC162"/>
    <mergeCell ref="ITD161:ITD162"/>
    <mergeCell ref="ITE161:ITE162"/>
    <mergeCell ref="ITF161:ITF162"/>
    <mergeCell ref="ITG161:ITG162"/>
    <mergeCell ref="ITH161:ITH162"/>
    <mergeCell ref="ISW161:ISW162"/>
    <mergeCell ref="ISX161:ISX162"/>
    <mergeCell ref="ISY161:ISY162"/>
    <mergeCell ref="ISZ161:ISZ162"/>
    <mergeCell ref="ITA161:ITA162"/>
    <mergeCell ref="ITB161:ITB162"/>
    <mergeCell ref="IVK161:IVK162"/>
    <mergeCell ref="IVL161:IVL162"/>
    <mergeCell ref="IVM161:IVM162"/>
    <mergeCell ref="IVN161:IVN162"/>
    <mergeCell ref="IVO161:IVO162"/>
    <mergeCell ref="IVP161:IVP162"/>
    <mergeCell ref="IVE161:IVE162"/>
    <mergeCell ref="IVF161:IVF162"/>
    <mergeCell ref="IVG161:IVG162"/>
    <mergeCell ref="IVH161:IVH162"/>
    <mergeCell ref="IVI161:IVI162"/>
    <mergeCell ref="IVJ161:IVJ162"/>
    <mergeCell ref="IUY161:IUY162"/>
    <mergeCell ref="IUZ161:IUZ162"/>
    <mergeCell ref="IVA161:IVA162"/>
    <mergeCell ref="IVB161:IVB162"/>
    <mergeCell ref="IVC161:IVC162"/>
    <mergeCell ref="IVD161:IVD162"/>
    <mergeCell ref="IUS161:IUS162"/>
    <mergeCell ref="IUT161:IUT162"/>
    <mergeCell ref="IUU161:IUU162"/>
    <mergeCell ref="IUV161:IUV162"/>
    <mergeCell ref="IUW161:IUW162"/>
    <mergeCell ref="IUX161:IUX162"/>
    <mergeCell ref="IUM161:IUM162"/>
    <mergeCell ref="IUN161:IUN162"/>
    <mergeCell ref="IUO161:IUO162"/>
    <mergeCell ref="IUP161:IUP162"/>
    <mergeCell ref="IUQ161:IUQ162"/>
    <mergeCell ref="IUR161:IUR162"/>
    <mergeCell ref="IUG161:IUG162"/>
    <mergeCell ref="IUH161:IUH162"/>
    <mergeCell ref="IUI161:IUI162"/>
    <mergeCell ref="IUJ161:IUJ162"/>
    <mergeCell ref="IUK161:IUK162"/>
    <mergeCell ref="IUL161:IUL162"/>
    <mergeCell ref="IWU161:IWU162"/>
    <mergeCell ref="IWV161:IWV162"/>
    <mergeCell ref="IWW161:IWW162"/>
    <mergeCell ref="IWX161:IWX162"/>
    <mergeCell ref="IWY161:IWY162"/>
    <mergeCell ref="IWZ161:IWZ162"/>
    <mergeCell ref="IWO161:IWO162"/>
    <mergeCell ref="IWP161:IWP162"/>
    <mergeCell ref="IWQ161:IWQ162"/>
    <mergeCell ref="IWR161:IWR162"/>
    <mergeCell ref="IWS161:IWS162"/>
    <mergeCell ref="IWT161:IWT162"/>
    <mergeCell ref="IWI161:IWI162"/>
    <mergeCell ref="IWJ161:IWJ162"/>
    <mergeCell ref="IWK161:IWK162"/>
    <mergeCell ref="IWL161:IWL162"/>
    <mergeCell ref="IWM161:IWM162"/>
    <mergeCell ref="IWN161:IWN162"/>
    <mergeCell ref="IWC161:IWC162"/>
    <mergeCell ref="IWD161:IWD162"/>
    <mergeCell ref="IWE161:IWE162"/>
    <mergeCell ref="IWF161:IWF162"/>
    <mergeCell ref="IWG161:IWG162"/>
    <mergeCell ref="IWH161:IWH162"/>
    <mergeCell ref="IVW161:IVW162"/>
    <mergeCell ref="IVX161:IVX162"/>
    <mergeCell ref="IVY161:IVY162"/>
    <mergeCell ref="IVZ161:IVZ162"/>
    <mergeCell ref="IWA161:IWA162"/>
    <mergeCell ref="IWB161:IWB162"/>
    <mergeCell ref="IVQ161:IVQ162"/>
    <mergeCell ref="IVR161:IVR162"/>
    <mergeCell ref="IVS161:IVS162"/>
    <mergeCell ref="IVT161:IVT162"/>
    <mergeCell ref="IVU161:IVU162"/>
    <mergeCell ref="IVV161:IVV162"/>
    <mergeCell ref="IYE161:IYE162"/>
    <mergeCell ref="IYF161:IYF162"/>
    <mergeCell ref="IYG161:IYG162"/>
    <mergeCell ref="IYH161:IYH162"/>
    <mergeCell ref="IYI161:IYI162"/>
    <mergeCell ref="IYJ161:IYJ162"/>
    <mergeCell ref="IXY161:IXY162"/>
    <mergeCell ref="IXZ161:IXZ162"/>
    <mergeCell ref="IYA161:IYA162"/>
    <mergeCell ref="IYB161:IYB162"/>
    <mergeCell ref="IYC161:IYC162"/>
    <mergeCell ref="IYD161:IYD162"/>
    <mergeCell ref="IXS161:IXS162"/>
    <mergeCell ref="IXT161:IXT162"/>
    <mergeCell ref="IXU161:IXU162"/>
    <mergeCell ref="IXV161:IXV162"/>
    <mergeCell ref="IXW161:IXW162"/>
    <mergeCell ref="IXX161:IXX162"/>
    <mergeCell ref="IXM161:IXM162"/>
    <mergeCell ref="IXN161:IXN162"/>
    <mergeCell ref="IXO161:IXO162"/>
    <mergeCell ref="IXP161:IXP162"/>
    <mergeCell ref="IXQ161:IXQ162"/>
    <mergeCell ref="IXR161:IXR162"/>
    <mergeCell ref="IXG161:IXG162"/>
    <mergeCell ref="IXH161:IXH162"/>
    <mergeCell ref="IXI161:IXI162"/>
    <mergeCell ref="IXJ161:IXJ162"/>
    <mergeCell ref="IXK161:IXK162"/>
    <mergeCell ref="IXL161:IXL162"/>
    <mergeCell ref="IXA161:IXA162"/>
    <mergeCell ref="IXB161:IXB162"/>
    <mergeCell ref="IXC161:IXC162"/>
    <mergeCell ref="IXD161:IXD162"/>
    <mergeCell ref="IXE161:IXE162"/>
    <mergeCell ref="IXF161:IXF162"/>
    <mergeCell ref="IZO161:IZO162"/>
    <mergeCell ref="IZP161:IZP162"/>
    <mergeCell ref="IZQ161:IZQ162"/>
    <mergeCell ref="IZR161:IZR162"/>
    <mergeCell ref="IZS161:IZS162"/>
    <mergeCell ref="IZT161:IZT162"/>
    <mergeCell ref="IZI161:IZI162"/>
    <mergeCell ref="IZJ161:IZJ162"/>
    <mergeCell ref="IZK161:IZK162"/>
    <mergeCell ref="IZL161:IZL162"/>
    <mergeCell ref="IZM161:IZM162"/>
    <mergeCell ref="IZN161:IZN162"/>
    <mergeCell ref="IZC161:IZC162"/>
    <mergeCell ref="IZD161:IZD162"/>
    <mergeCell ref="IZE161:IZE162"/>
    <mergeCell ref="IZF161:IZF162"/>
    <mergeCell ref="IZG161:IZG162"/>
    <mergeCell ref="IZH161:IZH162"/>
    <mergeCell ref="IYW161:IYW162"/>
    <mergeCell ref="IYX161:IYX162"/>
    <mergeCell ref="IYY161:IYY162"/>
    <mergeCell ref="IYZ161:IYZ162"/>
    <mergeCell ref="IZA161:IZA162"/>
    <mergeCell ref="IZB161:IZB162"/>
    <mergeCell ref="IYQ161:IYQ162"/>
    <mergeCell ref="IYR161:IYR162"/>
    <mergeCell ref="IYS161:IYS162"/>
    <mergeCell ref="IYT161:IYT162"/>
    <mergeCell ref="IYU161:IYU162"/>
    <mergeCell ref="IYV161:IYV162"/>
    <mergeCell ref="IYK161:IYK162"/>
    <mergeCell ref="IYL161:IYL162"/>
    <mergeCell ref="IYM161:IYM162"/>
    <mergeCell ref="IYN161:IYN162"/>
    <mergeCell ref="IYO161:IYO162"/>
    <mergeCell ref="IYP161:IYP162"/>
    <mergeCell ref="JAY161:JAY162"/>
    <mergeCell ref="JAZ161:JAZ162"/>
    <mergeCell ref="JBA161:JBA162"/>
    <mergeCell ref="JBB161:JBB162"/>
    <mergeCell ref="JBC161:JBC162"/>
    <mergeCell ref="JBD161:JBD162"/>
    <mergeCell ref="JAS161:JAS162"/>
    <mergeCell ref="JAT161:JAT162"/>
    <mergeCell ref="JAU161:JAU162"/>
    <mergeCell ref="JAV161:JAV162"/>
    <mergeCell ref="JAW161:JAW162"/>
    <mergeCell ref="JAX161:JAX162"/>
    <mergeCell ref="JAM161:JAM162"/>
    <mergeCell ref="JAN161:JAN162"/>
    <mergeCell ref="JAO161:JAO162"/>
    <mergeCell ref="JAP161:JAP162"/>
    <mergeCell ref="JAQ161:JAQ162"/>
    <mergeCell ref="JAR161:JAR162"/>
    <mergeCell ref="JAG161:JAG162"/>
    <mergeCell ref="JAH161:JAH162"/>
    <mergeCell ref="JAI161:JAI162"/>
    <mergeCell ref="JAJ161:JAJ162"/>
    <mergeCell ref="JAK161:JAK162"/>
    <mergeCell ref="JAL161:JAL162"/>
    <mergeCell ref="JAA161:JAA162"/>
    <mergeCell ref="JAB161:JAB162"/>
    <mergeCell ref="JAC161:JAC162"/>
    <mergeCell ref="JAD161:JAD162"/>
    <mergeCell ref="JAE161:JAE162"/>
    <mergeCell ref="JAF161:JAF162"/>
    <mergeCell ref="IZU161:IZU162"/>
    <mergeCell ref="IZV161:IZV162"/>
    <mergeCell ref="IZW161:IZW162"/>
    <mergeCell ref="IZX161:IZX162"/>
    <mergeCell ref="IZY161:IZY162"/>
    <mergeCell ref="IZZ161:IZZ162"/>
    <mergeCell ref="JCI161:JCI162"/>
    <mergeCell ref="JCJ161:JCJ162"/>
    <mergeCell ref="JCK161:JCK162"/>
    <mergeCell ref="JCL161:JCL162"/>
    <mergeCell ref="JCM161:JCM162"/>
    <mergeCell ref="JCN161:JCN162"/>
    <mergeCell ref="JCC161:JCC162"/>
    <mergeCell ref="JCD161:JCD162"/>
    <mergeCell ref="JCE161:JCE162"/>
    <mergeCell ref="JCF161:JCF162"/>
    <mergeCell ref="JCG161:JCG162"/>
    <mergeCell ref="JCH161:JCH162"/>
    <mergeCell ref="JBW161:JBW162"/>
    <mergeCell ref="JBX161:JBX162"/>
    <mergeCell ref="JBY161:JBY162"/>
    <mergeCell ref="JBZ161:JBZ162"/>
    <mergeCell ref="JCA161:JCA162"/>
    <mergeCell ref="JCB161:JCB162"/>
    <mergeCell ref="JBQ161:JBQ162"/>
    <mergeCell ref="JBR161:JBR162"/>
    <mergeCell ref="JBS161:JBS162"/>
    <mergeCell ref="JBT161:JBT162"/>
    <mergeCell ref="JBU161:JBU162"/>
    <mergeCell ref="JBV161:JBV162"/>
    <mergeCell ref="JBK161:JBK162"/>
    <mergeCell ref="JBL161:JBL162"/>
    <mergeCell ref="JBM161:JBM162"/>
    <mergeCell ref="JBN161:JBN162"/>
    <mergeCell ref="JBO161:JBO162"/>
    <mergeCell ref="JBP161:JBP162"/>
    <mergeCell ref="JBE161:JBE162"/>
    <mergeCell ref="JBF161:JBF162"/>
    <mergeCell ref="JBG161:JBG162"/>
    <mergeCell ref="JBH161:JBH162"/>
    <mergeCell ref="JBI161:JBI162"/>
    <mergeCell ref="JBJ161:JBJ162"/>
    <mergeCell ref="JDS161:JDS162"/>
    <mergeCell ref="JDT161:JDT162"/>
    <mergeCell ref="JDU161:JDU162"/>
    <mergeCell ref="JDV161:JDV162"/>
    <mergeCell ref="JDW161:JDW162"/>
    <mergeCell ref="JDX161:JDX162"/>
    <mergeCell ref="JDM161:JDM162"/>
    <mergeCell ref="JDN161:JDN162"/>
    <mergeCell ref="JDO161:JDO162"/>
    <mergeCell ref="JDP161:JDP162"/>
    <mergeCell ref="JDQ161:JDQ162"/>
    <mergeCell ref="JDR161:JDR162"/>
    <mergeCell ref="JDG161:JDG162"/>
    <mergeCell ref="JDH161:JDH162"/>
    <mergeCell ref="JDI161:JDI162"/>
    <mergeCell ref="JDJ161:JDJ162"/>
    <mergeCell ref="JDK161:JDK162"/>
    <mergeCell ref="JDL161:JDL162"/>
    <mergeCell ref="JDA161:JDA162"/>
    <mergeCell ref="JDB161:JDB162"/>
    <mergeCell ref="JDC161:JDC162"/>
    <mergeCell ref="JDD161:JDD162"/>
    <mergeCell ref="JDE161:JDE162"/>
    <mergeCell ref="JDF161:JDF162"/>
    <mergeCell ref="JCU161:JCU162"/>
    <mergeCell ref="JCV161:JCV162"/>
    <mergeCell ref="JCW161:JCW162"/>
    <mergeCell ref="JCX161:JCX162"/>
    <mergeCell ref="JCY161:JCY162"/>
    <mergeCell ref="JCZ161:JCZ162"/>
    <mergeCell ref="JCO161:JCO162"/>
    <mergeCell ref="JCP161:JCP162"/>
    <mergeCell ref="JCQ161:JCQ162"/>
    <mergeCell ref="JCR161:JCR162"/>
    <mergeCell ref="JCS161:JCS162"/>
    <mergeCell ref="JCT161:JCT162"/>
    <mergeCell ref="JFC161:JFC162"/>
    <mergeCell ref="JFD161:JFD162"/>
    <mergeCell ref="JFE161:JFE162"/>
    <mergeCell ref="JFF161:JFF162"/>
    <mergeCell ref="JFG161:JFG162"/>
    <mergeCell ref="JFH161:JFH162"/>
    <mergeCell ref="JEW161:JEW162"/>
    <mergeCell ref="JEX161:JEX162"/>
    <mergeCell ref="JEY161:JEY162"/>
    <mergeCell ref="JEZ161:JEZ162"/>
    <mergeCell ref="JFA161:JFA162"/>
    <mergeCell ref="JFB161:JFB162"/>
    <mergeCell ref="JEQ161:JEQ162"/>
    <mergeCell ref="JER161:JER162"/>
    <mergeCell ref="JES161:JES162"/>
    <mergeCell ref="JET161:JET162"/>
    <mergeCell ref="JEU161:JEU162"/>
    <mergeCell ref="JEV161:JEV162"/>
    <mergeCell ref="JEK161:JEK162"/>
    <mergeCell ref="JEL161:JEL162"/>
    <mergeCell ref="JEM161:JEM162"/>
    <mergeCell ref="JEN161:JEN162"/>
    <mergeCell ref="JEO161:JEO162"/>
    <mergeCell ref="JEP161:JEP162"/>
    <mergeCell ref="JEE161:JEE162"/>
    <mergeCell ref="JEF161:JEF162"/>
    <mergeCell ref="JEG161:JEG162"/>
    <mergeCell ref="JEH161:JEH162"/>
    <mergeCell ref="JEI161:JEI162"/>
    <mergeCell ref="JEJ161:JEJ162"/>
    <mergeCell ref="JDY161:JDY162"/>
    <mergeCell ref="JDZ161:JDZ162"/>
    <mergeCell ref="JEA161:JEA162"/>
    <mergeCell ref="JEB161:JEB162"/>
    <mergeCell ref="JEC161:JEC162"/>
    <mergeCell ref="JED161:JED162"/>
    <mergeCell ref="JGM161:JGM162"/>
    <mergeCell ref="JGN161:JGN162"/>
    <mergeCell ref="JGO161:JGO162"/>
    <mergeCell ref="JGP161:JGP162"/>
    <mergeCell ref="JGQ161:JGQ162"/>
    <mergeCell ref="JGR161:JGR162"/>
    <mergeCell ref="JGG161:JGG162"/>
    <mergeCell ref="JGH161:JGH162"/>
    <mergeCell ref="JGI161:JGI162"/>
    <mergeCell ref="JGJ161:JGJ162"/>
    <mergeCell ref="JGK161:JGK162"/>
    <mergeCell ref="JGL161:JGL162"/>
    <mergeCell ref="JGA161:JGA162"/>
    <mergeCell ref="JGB161:JGB162"/>
    <mergeCell ref="JGC161:JGC162"/>
    <mergeCell ref="JGD161:JGD162"/>
    <mergeCell ref="JGE161:JGE162"/>
    <mergeCell ref="JGF161:JGF162"/>
    <mergeCell ref="JFU161:JFU162"/>
    <mergeCell ref="JFV161:JFV162"/>
    <mergeCell ref="JFW161:JFW162"/>
    <mergeCell ref="JFX161:JFX162"/>
    <mergeCell ref="JFY161:JFY162"/>
    <mergeCell ref="JFZ161:JFZ162"/>
    <mergeCell ref="JFO161:JFO162"/>
    <mergeCell ref="JFP161:JFP162"/>
    <mergeCell ref="JFQ161:JFQ162"/>
    <mergeCell ref="JFR161:JFR162"/>
    <mergeCell ref="JFS161:JFS162"/>
    <mergeCell ref="JFT161:JFT162"/>
    <mergeCell ref="JFI161:JFI162"/>
    <mergeCell ref="JFJ161:JFJ162"/>
    <mergeCell ref="JFK161:JFK162"/>
    <mergeCell ref="JFL161:JFL162"/>
    <mergeCell ref="JFM161:JFM162"/>
    <mergeCell ref="JFN161:JFN162"/>
    <mergeCell ref="JHW161:JHW162"/>
    <mergeCell ref="JHX161:JHX162"/>
    <mergeCell ref="JHY161:JHY162"/>
    <mergeCell ref="JHZ161:JHZ162"/>
    <mergeCell ref="JIA161:JIA162"/>
    <mergeCell ref="JIB161:JIB162"/>
    <mergeCell ref="JHQ161:JHQ162"/>
    <mergeCell ref="JHR161:JHR162"/>
    <mergeCell ref="JHS161:JHS162"/>
    <mergeCell ref="JHT161:JHT162"/>
    <mergeCell ref="JHU161:JHU162"/>
    <mergeCell ref="JHV161:JHV162"/>
    <mergeCell ref="JHK161:JHK162"/>
    <mergeCell ref="JHL161:JHL162"/>
    <mergeCell ref="JHM161:JHM162"/>
    <mergeCell ref="JHN161:JHN162"/>
    <mergeCell ref="JHO161:JHO162"/>
    <mergeCell ref="JHP161:JHP162"/>
    <mergeCell ref="JHE161:JHE162"/>
    <mergeCell ref="JHF161:JHF162"/>
    <mergeCell ref="JHG161:JHG162"/>
    <mergeCell ref="JHH161:JHH162"/>
    <mergeCell ref="JHI161:JHI162"/>
    <mergeCell ref="JHJ161:JHJ162"/>
    <mergeCell ref="JGY161:JGY162"/>
    <mergeCell ref="JGZ161:JGZ162"/>
    <mergeCell ref="JHA161:JHA162"/>
    <mergeCell ref="JHB161:JHB162"/>
    <mergeCell ref="JHC161:JHC162"/>
    <mergeCell ref="JHD161:JHD162"/>
    <mergeCell ref="JGS161:JGS162"/>
    <mergeCell ref="JGT161:JGT162"/>
    <mergeCell ref="JGU161:JGU162"/>
    <mergeCell ref="JGV161:JGV162"/>
    <mergeCell ref="JGW161:JGW162"/>
    <mergeCell ref="JGX161:JGX162"/>
    <mergeCell ref="JJG161:JJG162"/>
    <mergeCell ref="JJH161:JJH162"/>
    <mergeCell ref="JJI161:JJI162"/>
    <mergeCell ref="JJJ161:JJJ162"/>
    <mergeCell ref="JJK161:JJK162"/>
    <mergeCell ref="JJL161:JJL162"/>
    <mergeCell ref="JJA161:JJA162"/>
    <mergeCell ref="JJB161:JJB162"/>
    <mergeCell ref="JJC161:JJC162"/>
    <mergeCell ref="JJD161:JJD162"/>
    <mergeCell ref="JJE161:JJE162"/>
    <mergeCell ref="JJF161:JJF162"/>
    <mergeCell ref="JIU161:JIU162"/>
    <mergeCell ref="JIV161:JIV162"/>
    <mergeCell ref="JIW161:JIW162"/>
    <mergeCell ref="JIX161:JIX162"/>
    <mergeCell ref="JIY161:JIY162"/>
    <mergeCell ref="JIZ161:JIZ162"/>
    <mergeCell ref="JIO161:JIO162"/>
    <mergeCell ref="JIP161:JIP162"/>
    <mergeCell ref="JIQ161:JIQ162"/>
    <mergeCell ref="JIR161:JIR162"/>
    <mergeCell ref="JIS161:JIS162"/>
    <mergeCell ref="JIT161:JIT162"/>
    <mergeCell ref="JII161:JII162"/>
    <mergeCell ref="JIJ161:JIJ162"/>
    <mergeCell ref="JIK161:JIK162"/>
    <mergeCell ref="JIL161:JIL162"/>
    <mergeCell ref="JIM161:JIM162"/>
    <mergeCell ref="JIN161:JIN162"/>
    <mergeCell ref="JIC161:JIC162"/>
    <mergeCell ref="JID161:JID162"/>
    <mergeCell ref="JIE161:JIE162"/>
    <mergeCell ref="JIF161:JIF162"/>
    <mergeCell ref="JIG161:JIG162"/>
    <mergeCell ref="JIH161:JIH162"/>
    <mergeCell ref="JKQ161:JKQ162"/>
    <mergeCell ref="JKR161:JKR162"/>
    <mergeCell ref="JKS161:JKS162"/>
    <mergeCell ref="JKT161:JKT162"/>
    <mergeCell ref="JKU161:JKU162"/>
    <mergeCell ref="JKV161:JKV162"/>
    <mergeCell ref="JKK161:JKK162"/>
    <mergeCell ref="JKL161:JKL162"/>
    <mergeCell ref="JKM161:JKM162"/>
    <mergeCell ref="JKN161:JKN162"/>
    <mergeCell ref="JKO161:JKO162"/>
    <mergeCell ref="JKP161:JKP162"/>
    <mergeCell ref="JKE161:JKE162"/>
    <mergeCell ref="JKF161:JKF162"/>
    <mergeCell ref="JKG161:JKG162"/>
    <mergeCell ref="JKH161:JKH162"/>
    <mergeCell ref="JKI161:JKI162"/>
    <mergeCell ref="JKJ161:JKJ162"/>
    <mergeCell ref="JJY161:JJY162"/>
    <mergeCell ref="JJZ161:JJZ162"/>
    <mergeCell ref="JKA161:JKA162"/>
    <mergeCell ref="JKB161:JKB162"/>
    <mergeCell ref="JKC161:JKC162"/>
    <mergeCell ref="JKD161:JKD162"/>
    <mergeCell ref="JJS161:JJS162"/>
    <mergeCell ref="JJT161:JJT162"/>
    <mergeCell ref="JJU161:JJU162"/>
    <mergeCell ref="JJV161:JJV162"/>
    <mergeCell ref="JJW161:JJW162"/>
    <mergeCell ref="JJX161:JJX162"/>
    <mergeCell ref="JJM161:JJM162"/>
    <mergeCell ref="JJN161:JJN162"/>
    <mergeCell ref="JJO161:JJO162"/>
    <mergeCell ref="JJP161:JJP162"/>
    <mergeCell ref="JJQ161:JJQ162"/>
    <mergeCell ref="JJR161:JJR162"/>
    <mergeCell ref="JMA161:JMA162"/>
    <mergeCell ref="JMB161:JMB162"/>
    <mergeCell ref="JMC161:JMC162"/>
    <mergeCell ref="JMD161:JMD162"/>
    <mergeCell ref="JME161:JME162"/>
    <mergeCell ref="JMF161:JMF162"/>
    <mergeCell ref="JLU161:JLU162"/>
    <mergeCell ref="JLV161:JLV162"/>
    <mergeCell ref="JLW161:JLW162"/>
    <mergeCell ref="JLX161:JLX162"/>
    <mergeCell ref="JLY161:JLY162"/>
    <mergeCell ref="JLZ161:JLZ162"/>
    <mergeCell ref="JLO161:JLO162"/>
    <mergeCell ref="JLP161:JLP162"/>
    <mergeCell ref="JLQ161:JLQ162"/>
    <mergeCell ref="JLR161:JLR162"/>
    <mergeCell ref="JLS161:JLS162"/>
    <mergeCell ref="JLT161:JLT162"/>
    <mergeCell ref="JLI161:JLI162"/>
    <mergeCell ref="JLJ161:JLJ162"/>
    <mergeCell ref="JLK161:JLK162"/>
    <mergeCell ref="JLL161:JLL162"/>
    <mergeCell ref="JLM161:JLM162"/>
    <mergeCell ref="JLN161:JLN162"/>
    <mergeCell ref="JLC161:JLC162"/>
    <mergeCell ref="JLD161:JLD162"/>
    <mergeCell ref="JLE161:JLE162"/>
    <mergeCell ref="JLF161:JLF162"/>
    <mergeCell ref="JLG161:JLG162"/>
    <mergeCell ref="JLH161:JLH162"/>
    <mergeCell ref="JKW161:JKW162"/>
    <mergeCell ref="JKX161:JKX162"/>
    <mergeCell ref="JKY161:JKY162"/>
    <mergeCell ref="JKZ161:JKZ162"/>
    <mergeCell ref="JLA161:JLA162"/>
    <mergeCell ref="JLB161:JLB162"/>
    <mergeCell ref="JNK161:JNK162"/>
    <mergeCell ref="JNL161:JNL162"/>
    <mergeCell ref="JNM161:JNM162"/>
    <mergeCell ref="JNN161:JNN162"/>
    <mergeCell ref="JNO161:JNO162"/>
    <mergeCell ref="JNP161:JNP162"/>
    <mergeCell ref="JNE161:JNE162"/>
    <mergeCell ref="JNF161:JNF162"/>
    <mergeCell ref="JNG161:JNG162"/>
    <mergeCell ref="JNH161:JNH162"/>
    <mergeCell ref="JNI161:JNI162"/>
    <mergeCell ref="JNJ161:JNJ162"/>
    <mergeCell ref="JMY161:JMY162"/>
    <mergeCell ref="JMZ161:JMZ162"/>
    <mergeCell ref="JNA161:JNA162"/>
    <mergeCell ref="JNB161:JNB162"/>
    <mergeCell ref="JNC161:JNC162"/>
    <mergeCell ref="JND161:JND162"/>
    <mergeCell ref="JMS161:JMS162"/>
    <mergeCell ref="JMT161:JMT162"/>
    <mergeCell ref="JMU161:JMU162"/>
    <mergeCell ref="JMV161:JMV162"/>
    <mergeCell ref="JMW161:JMW162"/>
    <mergeCell ref="JMX161:JMX162"/>
    <mergeCell ref="JMM161:JMM162"/>
    <mergeCell ref="JMN161:JMN162"/>
    <mergeCell ref="JMO161:JMO162"/>
    <mergeCell ref="JMP161:JMP162"/>
    <mergeCell ref="JMQ161:JMQ162"/>
    <mergeCell ref="JMR161:JMR162"/>
    <mergeCell ref="JMG161:JMG162"/>
    <mergeCell ref="JMH161:JMH162"/>
    <mergeCell ref="JMI161:JMI162"/>
    <mergeCell ref="JMJ161:JMJ162"/>
    <mergeCell ref="JMK161:JMK162"/>
    <mergeCell ref="JML161:JML162"/>
    <mergeCell ref="JOU161:JOU162"/>
    <mergeCell ref="JOV161:JOV162"/>
    <mergeCell ref="JOW161:JOW162"/>
    <mergeCell ref="JOX161:JOX162"/>
    <mergeCell ref="JOY161:JOY162"/>
    <mergeCell ref="JOZ161:JOZ162"/>
    <mergeCell ref="JOO161:JOO162"/>
    <mergeCell ref="JOP161:JOP162"/>
    <mergeCell ref="JOQ161:JOQ162"/>
    <mergeCell ref="JOR161:JOR162"/>
    <mergeCell ref="JOS161:JOS162"/>
    <mergeCell ref="JOT161:JOT162"/>
    <mergeCell ref="JOI161:JOI162"/>
    <mergeCell ref="JOJ161:JOJ162"/>
    <mergeCell ref="JOK161:JOK162"/>
    <mergeCell ref="JOL161:JOL162"/>
    <mergeCell ref="JOM161:JOM162"/>
    <mergeCell ref="JON161:JON162"/>
    <mergeCell ref="JOC161:JOC162"/>
    <mergeCell ref="JOD161:JOD162"/>
    <mergeCell ref="JOE161:JOE162"/>
    <mergeCell ref="JOF161:JOF162"/>
    <mergeCell ref="JOG161:JOG162"/>
    <mergeCell ref="JOH161:JOH162"/>
    <mergeCell ref="JNW161:JNW162"/>
    <mergeCell ref="JNX161:JNX162"/>
    <mergeCell ref="JNY161:JNY162"/>
    <mergeCell ref="JNZ161:JNZ162"/>
    <mergeCell ref="JOA161:JOA162"/>
    <mergeCell ref="JOB161:JOB162"/>
    <mergeCell ref="JNQ161:JNQ162"/>
    <mergeCell ref="JNR161:JNR162"/>
    <mergeCell ref="JNS161:JNS162"/>
    <mergeCell ref="JNT161:JNT162"/>
    <mergeCell ref="JNU161:JNU162"/>
    <mergeCell ref="JNV161:JNV162"/>
    <mergeCell ref="JQE161:JQE162"/>
    <mergeCell ref="JQF161:JQF162"/>
    <mergeCell ref="JQG161:JQG162"/>
    <mergeCell ref="JQH161:JQH162"/>
    <mergeCell ref="JQI161:JQI162"/>
    <mergeCell ref="JQJ161:JQJ162"/>
    <mergeCell ref="JPY161:JPY162"/>
    <mergeCell ref="JPZ161:JPZ162"/>
    <mergeCell ref="JQA161:JQA162"/>
    <mergeCell ref="JQB161:JQB162"/>
    <mergeCell ref="JQC161:JQC162"/>
    <mergeCell ref="JQD161:JQD162"/>
    <mergeCell ref="JPS161:JPS162"/>
    <mergeCell ref="JPT161:JPT162"/>
    <mergeCell ref="JPU161:JPU162"/>
    <mergeCell ref="JPV161:JPV162"/>
    <mergeCell ref="JPW161:JPW162"/>
    <mergeCell ref="JPX161:JPX162"/>
    <mergeCell ref="JPM161:JPM162"/>
    <mergeCell ref="JPN161:JPN162"/>
    <mergeCell ref="JPO161:JPO162"/>
    <mergeCell ref="JPP161:JPP162"/>
    <mergeCell ref="JPQ161:JPQ162"/>
    <mergeCell ref="JPR161:JPR162"/>
    <mergeCell ref="JPG161:JPG162"/>
    <mergeCell ref="JPH161:JPH162"/>
    <mergeCell ref="JPI161:JPI162"/>
    <mergeCell ref="JPJ161:JPJ162"/>
    <mergeCell ref="JPK161:JPK162"/>
    <mergeCell ref="JPL161:JPL162"/>
    <mergeCell ref="JPA161:JPA162"/>
    <mergeCell ref="JPB161:JPB162"/>
    <mergeCell ref="JPC161:JPC162"/>
    <mergeCell ref="JPD161:JPD162"/>
    <mergeCell ref="JPE161:JPE162"/>
    <mergeCell ref="JPF161:JPF162"/>
    <mergeCell ref="JRO161:JRO162"/>
    <mergeCell ref="JRP161:JRP162"/>
    <mergeCell ref="JRQ161:JRQ162"/>
    <mergeCell ref="JRR161:JRR162"/>
    <mergeCell ref="JRS161:JRS162"/>
    <mergeCell ref="JRT161:JRT162"/>
    <mergeCell ref="JRI161:JRI162"/>
    <mergeCell ref="JRJ161:JRJ162"/>
    <mergeCell ref="JRK161:JRK162"/>
    <mergeCell ref="JRL161:JRL162"/>
    <mergeCell ref="JRM161:JRM162"/>
    <mergeCell ref="JRN161:JRN162"/>
    <mergeCell ref="JRC161:JRC162"/>
    <mergeCell ref="JRD161:JRD162"/>
    <mergeCell ref="JRE161:JRE162"/>
    <mergeCell ref="JRF161:JRF162"/>
    <mergeCell ref="JRG161:JRG162"/>
    <mergeCell ref="JRH161:JRH162"/>
    <mergeCell ref="JQW161:JQW162"/>
    <mergeCell ref="JQX161:JQX162"/>
    <mergeCell ref="JQY161:JQY162"/>
    <mergeCell ref="JQZ161:JQZ162"/>
    <mergeCell ref="JRA161:JRA162"/>
    <mergeCell ref="JRB161:JRB162"/>
    <mergeCell ref="JQQ161:JQQ162"/>
    <mergeCell ref="JQR161:JQR162"/>
    <mergeCell ref="JQS161:JQS162"/>
    <mergeCell ref="JQT161:JQT162"/>
    <mergeCell ref="JQU161:JQU162"/>
    <mergeCell ref="JQV161:JQV162"/>
    <mergeCell ref="JQK161:JQK162"/>
    <mergeCell ref="JQL161:JQL162"/>
    <mergeCell ref="JQM161:JQM162"/>
    <mergeCell ref="JQN161:JQN162"/>
    <mergeCell ref="JQO161:JQO162"/>
    <mergeCell ref="JQP161:JQP162"/>
    <mergeCell ref="JSY161:JSY162"/>
    <mergeCell ref="JSZ161:JSZ162"/>
    <mergeCell ref="JTA161:JTA162"/>
    <mergeCell ref="JTB161:JTB162"/>
    <mergeCell ref="JTC161:JTC162"/>
    <mergeCell ref="JTD161:JTD162"/>
    <mergeCell ref="JSS161:JSS162"/>
    <mergeCell ref="JST161:JST162"/>
    <mergeCell ref="JSU161:JSU162"/>
    <mergeCell ref="JSV161:JSV162"/>
    <mergeCell ref="JSW161:JSW162"/>
    <mergeCell ref="JSX161:JSX162"/>
    <mergeCell ref="JSM161:JSM162"/>
    <mergeCell ref="JSN161:JSN162"/>
    <mergeCell ref="JSO161:JSO162"/>
    <mergeCell ref="JSP161:JSP162"/>
    <mergeCell ref="JSQ161:JSQ162"/>
    <mergeCell ref="JSR161:JSR162"/>
    <mergeCell ref="JSG161:JSG162"/>
    <mergeCell ref="JSH161:JSH162"/>
    <mergeCell ref="JSI161:JSI162"/>
    <mergeCell ref="JSJ161:JSJ162"/>
    <mergeCell ref="JSK161:JSK162"/>
    <mergeCell ref="JSL161:JSL162"/>
    <mergeCell ref="JSA161:JSA162"/>
    <mergeCell ref="JSB161:JSB162"/>
    <mergeCell ref="JSC161:JSC162"/>
    <mergeCell ref="JSD161:JSD162"/>
    <mergeCell ref="JSE161:JSE162"/>
    <mergeCell ref="JSF161:JSF162"/>
    <mergeCell ref="JRU161:JRU162"/>
    <mergeCell ref="JRV161:JRV162"/>
    <mergeCell ref="JRW161:JRW162"/>
    <mergeCell ref="JRX161:JRX162"/>
    <mergeCell ref="JRY161:JRY162"/>
    <mergeCell ref="JRZ161:JRZ162"/>
    <mergeCell ref="JUI161:JUI162"/>
    <mergeCell ref="JUJ161:JUJ162"/>
    <mergeCell ref="JUK161:JUK162"/>
    <mergeCell ref="JUL161:JUL162"/>
    <mergeCell ref="JUM161:JUM162"/>
    <mergeCell ref="JUN161:JUN162"/>
    <mergeCell ref="JUC161:JUC162"/>
    <mergeCell ref="JUD161:JUD162"/>
    <mergeCell ref="JUE161:JUE162"/>
    <mergeCell ref="JUF161:JUF162"/>
    <mergeCell ref="JUG161:JUG162"/>
    <mergeCell ref="JUH161:JUH162"/>
    <mergeCell ref="JTW161:JTW162"/>
    <mergeCell ref="JTX161:JTX162"/>
    <mergeCell ref="JTY161:JTY162"/>
    <mergeCell ref="JTZ161:JTZ162"/>
    <mergeCell ref="JUA161:JUA162"/>
    <mergeCell ref="JUB161:JUB162"/>
    <mergeCell ref="JTQ161:JTQ162"/>
    <mergeCell ref="JTR161:JTR162"/>
    <mergeCell ref="JTS161:JTS162"/>
    <mergeCell ref="JTT161:JTT162"/>
    <mergeCell ref="JTU161:JTU162"/>
    <mergeCell ref="JTV161:JTV162"/>
    <mergeCell ref="JTK161:JTK162"/>
    <mergeCell ref="JTL161:JTL162"/>
    <mergeCell ref="JTM161:JTM162"/>
    <mergeCell ref="JTN161:JTN162"/>
    <mergeCell ref="JTO161:JTO162"/>
    <mergeCell ref="JTP161:JTP162"/>
    <mergeCell ref="JTE161:JTE162"/>
    <mergeCell ref="JTF161:JTF162"/>
    <mergeCell ref="JTG161:JTG162"/>
    <mergeCell ref="JTH161:JTH162"/>
    <mergeCell ref="JTI161:JTI162"/>
    <mergeCell ref="JTJ161:JTJ162"/>
    <mergeCell ref="JVS161:JVS162"/>
    <mergeCell ref="JVT161:JVT162"/>
    <mergeCell ref="JVU161:JVU162"/>
    <mergeCell ref="JVV161:JVV162"/>
    <mergeCell ref="JVW161:JVW162"/>
    <mergeCell ref="JVX161:JVX162"/>
    <mergeCell ref="JVM161:JVM162"/>
    <mergeCell ref="JVN161:JVN162"/>
    <mergeCell ref="JVO161:JVO162"/>
    <mergeCell ref="JVP161:JVP162"/>
    <mergeCell ref="JVQ161:JVQ162"/>
    <mergeCell ref="JVR161:JVR162"/>
    <mergeCell ref="JVG161:JVG162"/>
    <mergeCell ref="JVH161:JVH162"/>
    <mergeCell ref="JVI161:JVI162"/>
    <mergeCell ref="JVJ161:JVJ162"/>
    <mergeCell ref="JVK161:JVK162"/>
    <mergeCell ref="JVL161:JVL162"/>
    <mergeCell ref="JVA161:JVA162"/>
    <mergeCell ref="JVB161:JVB162"/>
    <mergeCell ref="JVC161:JVC162"/>
    <mergeCell ref="JVD161:JVD162"/>
    <mergeCell ref="JVE161:JVE162"/>
    <mergeCell ref="JVF161:JVF162"/>
    <mergeCell ref="JUU161:JUU162"/>
    <mergeCell ref="JUV161:JUV162"/>
    <mergeCell ref="JUW161:JUW162"/>
    <mergeCell ref="JUX161:JUX162"/>
    <mergeCell ref="JUY161:JUY162"/>
    <mergeCell ref="JUZ161:JUZ162"/>
    <mergeCell ref="JUO161:JUO162"/>
    <mergeCell ref="JUP161:JUP162"/>
    <mergeCell ref="JUQ161:JUQ162"/>
    <mergeCell ref="JUR161:JUR162"/>
    <mergeCell ref="JUS161:JUS162"/>
    <mergeCell ref="JUT161:JUT162"/>
    <mergeCell ref="JXC161:JXC162"/>
    <mergeCell ref="JXD161:JXD162"/>
    <mergeCell ref="JXE161:JXE162"/>
    <mergeCell ref="JXF161:JXF162"/>
    <mergeCell ref="JXG161:JXG162"/>
    <mergeCell ref="JXH161:JXH162"/>
    <mergeCell ref="JWW161:JWW162"/>
    <mergeCell ref="JWX161:JWX162"/>
    <mergeCell ref="JWY161:JWY162"/>
    <mergeCell ref="JWZ161:JWZ162"/>
    <mergeCell ref="JXA161:JXA162"/>
    <mergeCell ref="JXB161:JXB162"/>
    <mergeCell ref="JWQ161:JWQ162"/>
    <mergeCell ref="JWR161:JWR162"/>
    <mergeCell ref="JWS161:JWS162"/>
    <mergeCell ref="JWT161:JWT162"/>
    <mergeCell ref="JWU161:JWU162"/>
    <mergeCell ref="JWV161:JWV162"/>
    <mergeCell ref="JWK161:JWK162"/>
    <mergeCell ref="JWL161:JWL162"/>
    <mergeCell ref="JWM161:JWM162"/>
    <mergeCell ref="JWN161:JWN162"/>
    <mergeCell ref="JWO161:JWO162"/>
    <mergeCell ref="JWP161:JWP162"/>
    <mergeCell ref="JWE161:JWE162"/>
    <mergeCell ref="JWF161:JWF162"/>
    <mergeCell ref="JWG161:JWG162"/>
    <mergeCell ref="JWH161:JWH162"/>
    <mergeCell ref="JWI161:JWI162"/>
    <mergeCell ref="JWJ161:JWJ162"/>
    <mergeCell ref="JVY161:JVY162"/>
    <mergeCell ref="JVZ161:JVZ162"/>
    <mergeCell ref="JWA161:JWA162"/>
    <mergeCell ref="JWB161:JWB162"/>
    <mergeCell ref="JWC161:JWC162"/>
    <mergeCell ref="JWD161:JWD162"/>
    <mergeCell ref="JYM161:JYM162"/>
    <mergeCell ref="JYN161:JYN162"/>
    <mergeCell ref="JYO161:JYO162"/>
    <mergeCell ref="JYP161:JYP162"/>
    <mergeCell ref="JYQ161:JYQ162"/>
    <mergeCell ref="JYR161:JYR162"/>
    <mergeCell ref="JYG161:JYG162"/>
    <mergeCell ref="JYH161:JYH162"/>
    <mergeCell ref="JYI161:JYI162"/>
    <mergeCell ref="JYJ161:JYJ162"/>
    <mergeCell ref="JYK161:JYK162"/>
    <mergeCell ref="JYL161:JYL162"/>
    <mergeCell ref="JYA161:JYA162"/>
    <mergeCell ref="JYB161:JYB162"/>
    <mergeCell ref="JYC161:JYC162"/>
    <mergeCell ref="JYD161:JYD162"/>
    <mergeCell ref="JYE161:JYE162"/>
    <mergeCell ref="JYF161:JYF162"/>
    <mergeCell ref="JXU161:JXU162"/>
    <mergeCell ref="JXV161:JXV162"/>
    <mergeCell ref="JXW161:JXW162"/>
    <mergeCell ref="JXX161:JXX162"/>
    <mergeCell ref="JXY161:JXY162"/>
    <mergeCell ref="JXZ161:JXZ162"/>
    <mergeCell ref="JXO161:JXO162"/>
    <mergeCell ref="JXP161:JXP162"/>
    <mergeCell ref="JXQ161:JXQ162"/>
    <mergeCell ref="JXR161:JXR162"/>
    <mergeCell ref="JXS161:JXS162"/>
    <mergeCell ref="JXT161:JXT162"/>
    <mergeCell ref="JXI161:JXI162"/>
    <mergeCell ref="JXJ161:JXJ162"/>
    <mergeCell ref="JXK161:JXK162"/>
    <mergeCell ref="JXL161:JXL162"/>
    <mergeCell ref="JXM161:JXM162"/>
    <mergeCell ref="JXN161:JXN162"/>
    <mergeCell ref="JZW161:JZW162"/>
    <mergeCell ref="JZX161:JZX162"/>
    <mergeCell ref="JZY161:JZY162"/>
    <mergeCell ref="JZZ161:JZZ162"/>
    <mergeCell ref="KAA161:KAA162"/>
    <mergeCell ref="KAB161:KAB162"/>
    <mergeCell ref="JZQ161:JZQ162"/>
    <mergeCell ref="JZR161:JZR162"/>
    <mergeCell ref="JZS161:JZS162"/>
    <mergeCell ref="JZT161:JZT162"/>
    <mergeCell ref="JZU161:JZU162"/>
    <mergeCell ref="JZV161:JZV162"/>
    <mergeCell ref="JZK161:JZK162"/>
    <mergeCell ref="JZL161:JZL162"/>
    <mergeCell ref="JZM161:JZM162"/>
    <mergeCell ref="JZN161:JZN162"/>
    <mergeCell ref="JZO161:JZO162"/>
    <mergeCell ref="JZP161:JZP162"/>
    <mergeCell ref="JZE161:JZE162"/>
    <mergeCell ref="JZF161:JZF162"/>
    <mergeCell ref="JZG161:JZG162"/>
    <mergeCell ref="JZH161:JZH162"/>
    <mergeCell ref="JZI161:JZI162"/>
    <mergeCell ref="JZJ161:JZJ162"/>
    <mergeCell ref="JYY161:JYY162"/>
    <mergeCell ref="JYZ161:JYZ162"/>
    <mergeCell ref="JZA161:JZA162"/>
    <mergeCell ref="JZB161:JZB162"/>
    <mergeCell ref="JZC161:JZC162"/>
    <mergeCell ref="JZD161:JZD162"/>
    <mergeCell ref="JYS161:JYS162"/>
    <mergeCell ref="JYT161:JYT162"/>
    <mergeCell ref="JYU161:JYU162"/>
    <mergeCell ref="JYV161:JYV162"/>
    <mergeCell ref="JYW161:JYW162"/>
    <mergeCell ref="JYX161:JYX162"/>
    <mergeCell ref="KBG161:KBG162"/>
    <mergeCell ref="KBH161:KBH162"/>
    <mergeCell ref="KBI161:KBI162"/>
    <mergeCell ref="KBJ161:KBJ162"/>
    <mergeCell ref="KBK161:KBK162"/>
    <mergeCell ref="KBL161:KBL162"/>
    <mergeCell ref="KBA161:KBA162"/>
    <mergeCell ref="KBB161:KBB162"/>
    <mergeCell ref="KBC161:KBC162"/>
    <mergeCell ref="KBD161:KBD162"/>
    <mergeCell ref="KBE161:KBE162"/>
    <mergeCell ref="KBF161:KBF162"/>
    <mergeCell ref="KAU161:KAU162"/>
    <mergeCell ref="KAV161:KAV162"/>
    <mergeCell ref="KAW161:KAW162"/>
    <mergeCell ref="KAX161:KAX162"/>
    <mergeCell ref="KAY161:KAY162"/>
    <mergeCell ref="KAZ161:KAZ162"/>
    <mergeCell ref="KAO161:KAO162"/>
    <mergeCell ref="KAP161:KAP162"/>
    <mergeCell ref="KAQ161:KAQ162"/>
    <mergeCell ref="KAR161:KAR162"/>
    <mergeCell ref="KAS161:KAS162"/>
    <mergeCell ref="KAT161:KAT162"/>
    <mergeCell ref="KAI161:KAI162"/>
    <mergeCell ref="KAJ161:KAJ162"/>
    <mergeCell ref="KAK161:KAK162"/>
    <mergeCell ref="KAL161:KAL162"/>
    <mergeCell ref="KAM161:KAM162"/>
    <mergeCell ref="KAN161:KAN162"/>
    <mergeCell ref="KAC161:KAC162"/>
    <mergeCell ref="KAD161:KAD162"/>
    <mergeCell ref="KAE161:KAE162"/>
    <mergeCell ref="KAF161:KAF162"/>
    <mergeCell ref="KAG161:KAG162"/>
    <mergeCell ref="KAH161:KAH162"/>
    <mergeCell ref="KCQ161:KCQ162"/>
    <mergeCell ref="KCR161:KCR162"/>
    <mergeCell ref="KCS161:KCS162"/>
    <mergeCell ref="KCT161:KCT162"/>
    <mergeCell ref="KCU161:KCU162"/>
    <mergeCell ref="KCV161:KCV162"/>
    <mergeCell ref="KCK161:KCK162"/>
    <mergeCell ref="KCL161:KCL162"/>
    <mergeCell ref="KCM161:KCM162"/>
    <mergeCell ref="KCN161:KCN162"/>
    <mergeCell ref="KCO161:KCO162"/>
    <mergeCell ref="KCP161:KCP162"/>
    <mergeCell ref="KCE161:KCE162"/>
    <mergeCell ref="KCF161:KCF162"/>
    <mergeCell ref="KCG161:KCG162"/>
    <mergeCell ref="KCH161:KCH162"/>
    <mergeCell ref="KCI161:KCI162"/>
    <mergeCell ref="KCJ161:KCJ162"/>
    <mergeCell ref="KBY161:KBY162"/>
    <mergeCell ref="KBZ161:KBZ162"/>
    <mergeCell ref="KCA161:KCA162"/>
    <mergeCell ref="KCB161:KCB162"/>
    <mergeCell ref="KCC161:KCC162"/>
    <mergeCell ref="KCD161:KCD162"/>
    <mergeCell ref="KBS161:KBS162"/>
    <mergeCell ref="KBT161:KBT162"/>
    <mergeCell ref="KBU161:KBU162"/>
    <mergeCell ref="KBV161:KBV162"/>
    <mergeCell ref="KBW161:KBW162"/>
    <mergeCell ref="KBX161:KBX162"/>
    <mergeCell ref="KBM161:KBM162"/>
    <mergeCell ref="KBN161:KBN162"/>
    <mergeCell ref="KBO161:KBO162"/>
    <mergeCell ref="KBP161:KBP162"/>
    <mergeCell ref="KBQ161:KBQ162"/>
    <mergeCell ref="KBR161:KBR162"/>
    <mergeCell ref="KEA161:KEA162"/>
    <mergeCell ref="KEB161:KEB162"/>
    <mergeCell ref="KEC161:KEC162"/>
    <mergeCell ref="KED161:KED162"/>
    <mergeCell ref="KEE161:KEE162"/>
    <mergeCell ref="KEF161:KEF162"/>
    <mergeCell ref="KDU161:KDU162"/>
    <mergeCell ref="KDV161:KDV162"/>
    <mergeCell ref="KDW161:KDW162"/>
    <mergeCell ref="KDX161:KDX162"/>
    <mergeCell ref="KDY161:KDY162"/>
    <mergeCell ref="KDZ161:KDZ162"/>
    <mergeCell ref="KDO161:KDO162"/>
    <mergeCell ref="KDP161:KDP162"/>
    <mergeCell ref="KDQ161:KDQ162"/>
    <mergeCell ref="KDR161:KDR162"/>
    <mergeCell ref="KDS161:KDS162"/>
    <mergeCell ref="KDT161:KDT162"/>
    <mergeCell ref="KDI161:KDI162"/>
    <mergeCell ref="KDJ161:KDJ162"/>
    <mergeCell ref="KDK161:KDK162"/>
    <mergeCell ref="KDL161:KDL162"/>
    <mergeCell ref="KDM161:KDM162"/>
    <mergeCell ref="KDN161:KDN162"/>
    <mergeCell ref="KDC161:KDC162"/>
    <mergeCell ref="KDD161:KDD162"/>
    <mergeCell ref="KDE161:KDE162"/>
    <mergeCell ref="KDF161:KDF162"/>
    <mergeCell ref="KDG161:KDG162"/>
    <mergeCell ref="KDH161:KDH162"/>
    <mergeCell ref="KCW161:KCW162"/>
    <mergeCell ref="KCX161:KCX162"/>
    <mergeCell ref="KCY161:KCY162"/>
    <mergeCell ref="KCZ161:KCZ162"/>
    <mergeCell ref="KDA161:KDA162"/>
    <mergeCell ref="KDB161:KDB162"/>
    <mergeCell ref="KFK161:KFK162"/>
    <mergeCell ref="KFL161:KFL162"/>
    <mergeCell ref="KFM161:KFM162"/>
    <mergeCell ref="KFN161:KFN162"/>
    <mergeCell ref="KFO161:KFO162"/>
    <mergeCell ref="KFP161:KFP162"/>
    <mergeCell ref="KFE161:KFE162"/>
    <mergeCell ref="KFF161:KFF162"/>
    <mergeCell ref="KFG161:KFG162"/>
    <mergeCell ref="KFH161:KFH162"/>
    <mergeCell ref="KFI161:KFI162"/>
    <mergeCell ref="KFJ161:KFJ162"/>
    <mergeCell ref="KEY161:KEY162"/>
    <mergeCell ref="KEZ161:KEZ162"/>
    <mergeCell ref="KFA161:KFA162"/>
    <mergeCell ref="KFB161:KFB162"/>
    <mergeCell ref="KFC161:KFC162"/>
    <mergeCell ref="KFD161:KFD162"/>
    <mergeCell ref="KES161:KES162"/>
    <mergeCell ref="KET161:KET162"/>
    <mergeCell ref="KEU161:KEU162"/>
    <mergeCell ref="KEV161:KEV162"/>
    <mergeCell ref="KEW161:KEW162"/>
    <mergeCell ref="KEX161:KEX162"/>
    <mergeCell ref="KEM161:KEM162"/>
    <mergeCell ref="KEN161:KEN162"/>
    <mergeCell ref="KEO161:KEO162"/>
    <mergeCell ref="KEP161:KEP162"/>
    <mergeCell ref="KEQ161:KEQ162"/>
    <mergeCell ref="KER161:KER162"/>
    <mergeCell ref="KEG161:KEG162"/>
    <mergeCell ref="KEH161:KEH162"/>
    <mergeCell ref="KEI161:KEI162"/>
    <mergeCell ref="KEJ161:KEJ162"/>
    <mergeCell ref="KEK161:KEK162"/>
    <mergeCell ref="KEL161:KEL162"/>
    <mergeCell ref="KGU161:KGU162"/>
    <mergeCell ref="KGV161:KGV162"/>
    <mergeCell ref="KGW161:KGW162"/>
    <mergeCell ref="KGX161:KGX162"/>
    <mergeCell ref="KGY161:KGY162"/>
    <mergeCell ref="KGZ161:KGZ162"/>
    <mergeCell ref="KGO161:KGO162"/>
    <mergeCell ref="KGP161:KGP162"/>
    <mergeCell ref="KGQ161:KGQ162"/>
    <mergeCell ref="KGR161:KGR162"/>
    <mergeCell ref="KGS161:KGS162"/>
    <mergeCell ref="KGT161:KGT162"/>
    <mergeCell ref="KGI161:KGI162"/>
    <mergeCell ref="KGJ161:KGJ162"/>
    <mergeCell ref="KGK161:KGK162"/>
    <mergeCell ref="KGL161:KGL162"/>
    <mergeCell ref="KGM161:KGM162"/>
    <mergeCell ref="KGN161:KGN162"/>
    <mergeCell ref="KGC161:KGC162"/>
    <mergeCell ref="KGD161:KGD162"/>
    <mergeCell ref="KGE161:KGE162"/>
    <mergeCell ref="KGF161:KGF162"/>
    <mergeCell ref="KGG161:KGG162"/>
    <mergeCell ref="KGH161:KGH162"/>
    <mergeCell ref="KFW161:KFW162"/>
    <mergeCell ref="KFX161:KFX162"/>
    <mergeCell ref="KFY161:KFY162"/>
    <mergeCell ref="KFZ161:KFZ162"/>
    <mergeCell ref="KGA161:KGA162"/>
    <mergeCell ref="KGB161:KGB162"/>
    <mergeCell ref="KFQ161:KFQ162"/>
    <mergeCell ref="KFR161:KFR162"/>
    <mergeCell ref="KFS161:KFS162"/>
    <mergeCell ref="KFT161:KFT162"/>
    <mergeCell ref="KFU161:KFU162"/>
    <mergeCell ref="KFV161:KFV162"/>
    <mergeCell ref="KIE161:KIE162"/>
    <mergeCell ref="KIF161:KIF162"/>
    <mergeCell ref="KIG161:KIG162"/>
    <mergeCell ref="KIH161:KIH162"/>
    <mergeCell ref="KII161:KII162"/>
    <mergeCell ref="KIJ161:KIJ162"/>
    <mergeCell ref="KHY161:KHY162"/>
    <mergeCell ref="KHZ161:KHZ162"/>
    <mergeCell ref="KIA161:KIA162"/>
    <mergeCell ref="KIB161:KIB162"/>
    <mergeCell ref="KIC161:KIC162"/>
    <mergeCell ref="KID161:KID162"/>
    <mergeCell ref="KHS161:KHS162"/>
    <mergeCell ref="KHT161:KHT162"/>
    <mergeCell ref="KHU161:KHU162"/>
    <mergeCell ref="KHV161:KHV162"/>
    <mergeCell ref="KHW161:KHW162"/>
    <mergeCell ref="KHX161:KHX162"/>
    <mergeCell ref="KHM161:KHM162"/>
    <mergeCell ref="KHN161:KHN162"/>
    <mergeCell ref="KHO161:KHO162"/>
    <mergeCell ref="KHP161:KHP162"/>
    <mergeCell ref="KHQ161:KHQ162"/>
    <mergeCell ref="KHR161:KHR162"/>
    <mergeCell ref="KHG161:KHG162"/>
    <mergeCell ref="KHH161:KHH162"/>
    <mergeCell ref="KHI161:KHI162"/>
    <mergeCell ref="KHJ161:KHJ162"/>
    <mergeCell ref="KHK161:KHK162"/>
    <mergeCell ref="KHL161:KHL162"/>
    <mergeCell ref="KHA161:KHA162"/>
    <mergeCell ref="KHB161:KHB162"/>
    <mergeCell ref="KHC161:KHC162"/>
    <mergeCell ref="KHD161:KHD162"/>
    <mergeCell ref="KHE161:KHE162"/>
    <mergeCell ref="KHF161:KHF162"/>
    <mergeCell ref="KJO161:KJO162"/>
    <mergeCell ref="KJP161:KJP162"/>
    <mergeCell ref="KJQ161:KJQ162"/>
    <mergeCell ref="KJR161:KJR162"/>
    <mergeCell ref="KJS161:KJS162"/>
    <mergeCell ref="KJT161:KJT162"/>
    <mergeCell ref="KJI161:KJI162"/>
    <mergeCell ref="KJJ161:KJJ162"/>
    <mergeCell ref="KJK161:KJK162"/>
    <mergeCell ref="KJL161:KJL162"/>
    <mergeCell ref="KJM161:KJM162"/>
    <mergeCell ref="KJN161:KJN162"/>
    <mergeCell ref="KJC161:KJC162"/>
    <mergeCell ref="KJD161:KJD162"/>
    <mergeCell ref="KJE161:KJE162"/>
    <mergeCell ref="KJF161:KJF162"/>
    <mergeCell ref="KJG161:KJG162"/>
    <mergeCell ref="KJH161:KJH162"/>
    <mergeCell ref="KIW161:KIW162"/>
    <mergeCell ref="KIX161:KIX162"/>
    <mergeCell ref="KIY161:KIY162"/>
    <mergeCell ref="KIZ161:KIZ162"/>
    <mergeCell ref="KJA161:KJA162"/>
    <mergeCell ref="KJB161:KJB162"/>
    <mergeCell ref="KIQ161:KIQ162"/>
    <mergeCell ref="KIR161:KIR162"/>
    <mergeCell ref="KIS161:KIS162"/>
    <mergeCell ref="KIT161:KIT162"/>
    <mergeCell ref="KIU161:KIU162"/>
    <mergeCell ref="KIV161:KIV162"/>
    <mergeCell ref="KIK161:KIK162"/>
    <mergeCell ref="KIL161:KIL162"/>
    <mergeCell ref="KIM161:KIM162"/>
    <mergeCell ref="KIN161:KIN162"/>
    <mergeCell ref="KIO161:KIO162"/>
    <mergeCell ref="KIP161:KIP162"/>
    <mergeCell ref="KKY161:KKY162"/>
    <mergeCell ref="KKZ161:KKZ162"/>
    <mergeCell ref="KLA161:KLA162"/>
    <mergeCell ref="KLB161:KLB162"/>
    <mergeCell ref="KLC161:KLC162"/>
    <mergeCell ref="KLD161:KLD162"/>
    <mergeCell ref="KKS161:KKS162"/>
    <mergeCell ref="KKT161:KKT162"/>
    <mergeCell ref="KKU161:KKU162"/>
    <mergeCell ref="KKV161:KKV162"/>
    <mergeCell ref="KKW161:KKW162"/>
    <mergeCell ref="KKX161:KKX162"/>
    <mergeCell ref="KKM161:KKM162"/>
    <mergeCell ref="KKN161:KKN162"/>
    <mergeCell ref="KKO161:KKO162"/>
    <mergeCell ref="KKP161:KKP162"/>
    <mergeCell ref="KKQ161:KKQ162"/>
    <mergeCell ref="KKR161:KKR162"/>
    <mergeCell ref="KKG161:KKG162"/>
    <mergeCell ref="KKH161:KKH162"/>
    <mergeCell ref="KKI161:KKI162"/>
    <mergeCell ref="KKJ161:KKJ162"/>
    <mergeCell ref="KKK161:KKK162"/>
    <mergeCell ref="KKL161:KKL162"/>
    <mergeCell ref="KKA161:KKA162"/>
    <mergeCell ref="KKB161:KKB162"/>
    <mergeCell ref="KKC161:KKC162"/>
    <mergeCell ref="KKD161:KKD162"/>
    <mergeCell ref="KKE161:KKE162"/>
    <mergeCell ref="KKF161:KKF162"/>
    <mergeCell ref="KJU161:KJU162"/>
    <mergeCell ref="KJV161:KJV162"/>
    <mergeCell ref="KJW161:KJW162"/>
    <mergeCell ref="KJX161:KJX162"/>
    <mergeCell ref="KJY161:KJY162"/>
    <mergeCell ref="KJZ161:KJZ162"/>
    <mergeCell ref="KMI161:KMI162"/>
    <mergeCell ref="KMJ161:KMJ162"/>
    <mergeCell ref="KMK161:KMK162"/>
    <mergeCell ref="KML161:KML162"/>
    <mergeCell ref="KMM161:KMM162"/>
    <mergeCell ref="KMN161:KMN162"/>
    <mergeCell ref="KMC161:KMC162"/>
    <mergeCell ref="KMD161:KMD162"/>
    <mergeCell ref="KME161:KME162"/>
    <mergeCell ref="KMF161:KMF162"/>
    <mergeCell ref="KMG161:KMG162"/>
    <mergeCell ref="KMH161:KMH162"/>
    <mergeCell ref="KLW161:KLW162"/>
    <mergeCell ref="KLX161:KLX162"/>
    <mergeCell ref="KLY161:KLY162"/>
    <mergeCell ref="KLZ161:KLZ162"/>
    <mergeCell ref="KMA161:KMA162"/>
    <mergeCell ref="KMB161:KMB162"/>
    <mergeCell ref="KLQ161:KLQ162"/>
    <mergeCell ref="KLR161:KLR162"/>
    <mergeCell ref="KLS161:KLS162"/>
    <mergeCell ref="KLT161:KLT162"/>
    <mergeCell ref="KLU161:KLU162"/>
    <mergeCell ref="KLV161:KLV162"/>
    <mergeCell ref="KLK161:KLK162"/>
    <mergeCell ref="KLL161:KLL162"/>
    <mergeCell ref="KLM161:KLM162"/>
    <mergeCell ref="KLN161:KLN162"/>
    <mergeCell ref="KLO161:KLO162"/>
    <mergeCell ref="KLP161:KLP162"/>
    <mergeCell ref="KLE161:KLE162"/>
    <mergeCell ref="KLF161:KLF162"/>
    <mergeCell ref="KLG161:KLG162"/>
    <mergeCell ref="KLH161:KLH162"/>
    <mergeCell ref="KLI161:KLI162"/>
    <mergeCell ref="KLJ161:KLJ162"/>
    <mergeCell ref="KNS161:KNS162"/>
    <mergeCell ref="KNT161:KNT162"/>
    <mergeCell ref="KNU161:KNU162"/>
    <mergeCell ref="KNV161:KNV162"/>
    <mergeCell ref="KNW161:KNW162"/>
    <mergeCell ref="KNX161:KNX162"/>
    <mergeCell ref="KNM161:KNM162"/>
    <mergeCell ref="KNN161:KNN162"/>
    <mergeCell ref="KNO161:KNO162"/>
    <mergeCell ref="KNP161:KNP162"/>
    <mergeCell ref="KNQ161:KNQ162"/>
    <mergeCell ref="KNR161:KNR162"/>
    <mergeCell ref="KNG161:KNG162"/>
    <mergeCell ref="KNH161:KNH162"/>
    <mergeCell ref="KNI161:KNI162"/>
    <mergeCell ref="KNJ161:KNJ162"/>
    <mergeCell ref="KNK161:KNK162"/>
    <mergeCell ref="KNL161:KNL162"/>
    <mergeCell ref="KNA161:KNA162"/>
    <mergeCell ref="KNB161:KNB162"/>
    <mergeCell ref="KNC161:KNC162"/>
    <mergeCell ref="KND161:KND162"/>
    <mergeCell ref="KNE161:KNE162"/>
    <mergeCell ref="KNF161:KNF162"/>
    <mergeCell ref="KMU161:KMU162"/>
    <mergeCell ref="KMV161:KMV162"/>
    <mergeCell ref="KMW161:KMW162"/>
    <mergeCell ref="KMX161:KMX162"/>
    <mergeCell ref="KMY161:KMY162"/>
    <mergeCell ref="KMZ161:KMZ162"/>
    <mergeCell ref="KMO161:KMO162"/>
    <mergeCell ref="KMP161:KMP162"/>
    <mergeCell ref="KMQ161:KMQ162"/>
    <mergeCell ref="KMR161:KMR162"/>
    <mergeCell ref="KMS161:KMS162"/>
    <mergeCell ref="KMT161:KMT162"/>
    <mergeCell ref="KPC161:KPC162"/>
    <mergeCell ref="KPD161:KPD162"/>
    <mergeCell ref="KPE161:KPE162"/>
    <mergeCell ref="KPF161:KPF162"/>
    <mergeCell ref="KPG161:KPG162"/>
    <mergeCell ref="KPH161:KPH162"/>
    <mergeCell ref="KOW161:KOW162"/>
    <mergeCell ref="KOX161:KOX162"/>
    <mergeCell ref="KOY161:KOY162"/>
    <mergeCell ref="KOZ161:KOZ162"/>
    <mergeCell ref="KPA161:KPA162"/>
    <mergeCell ref="KPB161:KPB162"/>
    <mergeCell ref="KOQ161:KOQ162"/>
    <mergeCell ref="KOR161:KOR162"/>
    <mergeCell ref="KOS161:KOS162"/>
    <mergeCell ref="KOT161:KOT162"/>
    <mergeCell ref="KOU161:KOU162"/>
    <mergeCell ref="KOV161:KOV162"/>
    <mergeCell ref="KOK161:KOK162"/>
    <mergeCell ref="KOL161:KOL162"/>
    <mergeCell ref="KOM161:KOM162"/>
    <mergeCell ref="KON161:KON162"/>
    <mergeCell ref="KOO161:KOO162"/>
    <mergeCell ref="KOP161:KOP162"/>
    <mergeCell ref="KOE161:KOE162"/>
    <mergeCell ref="KOF161:KOF162"/>
    <mergeCell ref="KOG161:KOG162"/>
    <mergeCell ref="KOH161:KOH162"/>
    <mergeCell ref="KOI161:KOI162"/>
    <mergeCell ref="KOJ161:KOJ162"/>
    <mergeCell ref="KNY161:KNY162"/>
    <mergeCell ref="KNZ161:KNZ162"/>
    <mergeCell ref="KOA161:KOA162"/>
    <mergeCell ref="KOB161:KOB162"/>
    <mergeCell ref="KOC161:KOC162"/>
    <mergeCell ref="KOD161:KOD162"/>
    <mergeCell ref="KQM161:KQM162"/>
    <mergeCell ref="KQN161:KQN162"/>
    <mergeCell ref="KQO161:KQO162"/>
    <mergeCell ref="KQP161:KQP162"/>
    <mergeCell ref="KQQ161:KQQ162"/>
    <mergeCell ref="KQR161:KQR162"/>
    <mergeCell ref="KQG161:KQG162"/>
    <mergeCell ref="KQH161:KQH162"/>
    <mergeCell ref="KQI161:KQI162"/>
    <mergeCell ref="KQJ161:KQJ162"/>
    <mergeCell ref="KQK161:KQK162"/>
    <mergeCell ref="KQL161:KQL162"/>
    <mergeCell ref="KQA161:KQA162"/>
    <mergeCell ref="KQB161:KQB162"/>
    <mergeCell ref="KQC161:KQC162"/>
    <mergeCell ref="KQD161:KQD162"/>
    <mergeCell ref="KQE161:KQE162"/>
    <mergeCell ref="KQF161:KQF162"/>
    <mergeCell ref="KPU161:KPU162"/>
    <mergeCell ref="KPV161:KPV162"/>
    <mergeCell ref="KPW161:KPW162"/>
    <mergeCell ref="KPX161:KPX162"/>
    <mergeCell ref="KPY161:KPY162"/>
    <mergeCell ref="KPZ161:KPZ162"/>
    <mergeCell ref="KPO161:KPO162"/>
    <mergeCell ref="KPP161:KPP162"/>
    <mergeCell ref="KPQ161:KPQ162"/>
    <mergeCell ref="KPR161:KPR162"/>
    <mergeCell ref="KPS161:KPS162"/>
    <mergeCell ref="KPT161:KPT162"/>
    <mergeCell ref="KPI161:KPI162"/>
    <mergeCell ref="KPJ161:KPJ162"/>
    <mergeCell ref="KPK161:KPK162"/>
    <mergeCell ref="KPL161:KPL162"/>
    <mergeCell ref="KPM161:KPM162"/>
    <mergeCell ref="KPN161:KPN162"/>
    <mergeCell ref="KRW161:KRW162"/>
    <mergeCell ref="KRX161:KRX162"/>
    <mergeCell ref="KRY161:KRY162"/>
    <mergeCell ref="KRZ161:KRZ162"/>
    <mergeCell ref="KSA161:KSA162"/>
    <mergeCell ref="KSB161:KSB162"/>
    <mergeCell ref="KRQ161:KRQ162"/>
    <mergeCell ref="KRR161:KRR162"/>
    <mergeCell ref="KRS161:KRS162"/>
    <mergeCell ref="KRT161:KRT162"/>
    <mergeCell ref="KRU161:KRU162"/>
    <mergeCell ref="KRV161:KRV162"/>
    <mergeCell ref="KRK161:KRK162"/>
    <mergeCell ref="KRL161:KRL162"/>
    <mergeCell ref="KRM161:KRM162"/>
    <mergeCell ref="KRN161:KRN162"/>
    <mergeCell ref="KRO161:KRO162"/>
    <mergeCell ref="KRP161:KRP162"/>
    <mergeCell ref="KRE161:KRE162"/>
    <mergeCell ref="KRF161:KRF162"/>
    <mergeCell ref="KRG161:KRG162"/>
    <mergeCell ref="KRH161:KRH162"/>
    <mergeCell ref="KRI161:KRI162"/>
    <mergeCell ref="KRJ161:KRJ162"/>
    <mergeCell ref="KQY161:KQY162"/>
    <mergeCell ref="KQZ161:KQZ162"/>
    <mergeCell ref="KRA161:KRA162"/>
    <mergeCell ref="KRB161:KRB162"/>
    <mergeCell ref="KRC161:KRC162"/>
    <mergeCell ref="KRD161:KRD162"/>
    <mergeCell ref="KQS161:KQS162"/>
    <mergeCell ref="KQT161:KQT162"/>
    <mergeCell ref="KQU161:KQU162"/>
    <mergeCell ref="KQV161:KQV162"/>
    <mergeCell ref="KQW161:KQW162"/>
    <mergeCell ref="KQX161:KQX162"/>
    <mergeCell ref="KTG161:KTG162"/>
    <mergeCell ref="KTH161:KTH162"/>
    <mergeCell ref="KTI161:KTI162"/>
    <mergeCell ref="KTJ161:KTJ162"/>
    <mergeCell ref="KTK161:KTK162"/>
    <mergeCell ref="KTL161:KTL162"/>
    <mergeCell ref="KTA161:KTA162"/>
    <mergeCell ref="KTB161:KTB162"/>
    <mergeCell ref="KTC161:KTC162"/>
    <mergeCell ref="KTD161:KTD162"/>
    <mergeCell ref="KTE161:KTE162"/>
    <mergeCell ref="KTF161:KTF162"/>
    <mergeCell ref="KSU161:KSU162"/>
    <mergeCell ref="KSV161:KSV162"/>
    <mergeCell ref="KSW161:KSW162"/>
    <mergeCell ref="KSX161:KSX162"/>
    <mergeCell ref="KSY161:KSY162"/>
    <mergeCell ref="KSZ161:KSZ162"/>
    <mergeCell ref="KSO161:KSO162"/>
    <mergeCell ref="KSP161:KSP162"/>
    <mergeCell ref="KSQ161:KSQ162"/>
    <mergeCell ref="KSR161:KSR162"/>
    <mergeCell ref="KSS161:KSS162"/>
    <mergeCell ref="KST161:KST162"/>
    <mergeCell ref="KSI161:KSI162"/>
    <mergeCell ref="KSJ161:KSJ162"/>
    <mergeCell ref="KSK161:KSK162"/>
    <mergeCell ref="KSL161:KSL162"/>
    <mergeCell ref="KSM161:KSM162"/>
    <mergeCell ref="KSN161:KSN162"/>
    <mergeCell ref="KSC161:KSC162"/>
    <mergeCell ref="KSD161:KSD162"/>
    <mergeCell ref="KSE161:KSE162"/>
    <mergeCell ref="KSF161:KSF162"/>
    <mergeCell ref="KSG161:KSG162"/>
    <mergeCell ref="KSH161:KSH162"/>
    <mergeCell ref="KUQ161:KUQ162"/>
    <mergeCell ref="KUR161:KUR162"/>
    <mergeCell ref="KUS161:KUS162"/>
    <mergeCell ref="KUT161:KUT162"/>
    <mergeCell ref="KUU161:KUU162"/>
    <mergeCell ref="KUV161:KUV162"/>
    <mergeCell ref="KUK161:KUK162"/>
    <mergeCell ref="KUL161:KUL162"/>
    <mergeCell ref="KUM161:KUM162"/>
    <mergeCell ref="KUN161:KUN162"/>
    <mergeCell ref="KUO161:KUO162"/>
    <mergeCell ref="KUP161:KUP162"/>
    <mergeCell ref="KUE161:KUE162"/>
    <mergeCell ref="KUF161:KUF162"/>
    <mergeCell ref="KUG161:KUG162"/>
    <mergeCell ref="KUH161:KUH162"/>
    <mergeCell ref="KUI161:KUI162"/>
    <mergeCell ref="KUJ161:KUJ162"/>
    <mergeCell ref="KTY161:KTY162"/>
    <mergeCell ref="KTZ161:KTZ162"/>
    <mergeCell ref="KUA161:KUA162"/>
    <mergeCell ref="KUB161:KUB162"/>
    <mergeCell ref="KUC161:KUC162"/>
    <mergeCell ref="KUD161:KUD162"/>
    <mergeCell ref="KTS161:KTS162"/>
    <mergeCell ref="KTT161:KTT162"/>
    <mergeCell ref="KTU161:KTU162"/>
    <mergeCell ref="KTV161:KTV162"/>
    <mergeCell ref="KTW161:KTW162"/>
    <mergeCell ref="KTX161:KTX162"/>
    <mergeCell ref="KTM161:KTM162"/>
    <mergeCell ref="KTN161:KTN162"/>
    <mergeCell ref="KTO161:KTO162"/>
    <mergeCell ref="KTP161:KTP162"/>
    <mergeCell ref="KTQ161:KTQ162"/>
    <mergeCell ref="KTR161:KTR162"/>
    <mergeCell ref="KWA161:KWA162"/>
    <mergeCell ref="KWB161:KWB162"/>
    <mergeCell ref="KWC161:KWC162"/>
    <mergeCell ref="KWD161:KWD162"/>
    <mergeCell ref="KWE161:KWE162"/>
    <mergeCell ref="KWF161:KWF162"/>
    <mergeCell ref="KVU161:KVU162"/>
    <mergeCell ref="KVV161:KVV162"/>
    <mergeCell ref="KVW161:KVW162"/>
    <mergeCell ref="KVX161:KVX162"/>
    <mergeCell ref="KVY161:KVY162"/>
    <mergeCell ref="KVZ161:KVZ162"/>
    <mergeCell ref="KVO161:KVO162"/>
    <mergeCell ref="KVP161:KVP162"/>
    <mergeCell ref="KVQ161:KVQ162"/>
    <mergeCell ref="KVR161:KVR162"/>
    <mergeCell ref="KVS161:KVS162"/>
    <mergeCell ref="KVT161:KVT162"/>
    <mergeCell ref="KVI161:KVI162"/>
    <mergeCell ref="KVJ161:KVJ162"/>
    <mergeCell ref="KVK161:KVK162"/>
    <mergeCell ref="KVL161:KVL162"/>
    <mergeCell ref="KVM161:KVM162"/>
    <mergeCell ref="KVN161:KVN162"/>
    <mergeCell ref="KVC161:KVC162"/>
    <mergeCell ref="KVD161:KVD162"/>
    <mergeCell ref="KVE161:KVE162"/>
    <mergeCell ref="KVF161:KVF162"/>
    <mergeCell ref="KVG161:KVG162"/>
    <mergeCell ref="KVH161:KVH162"/>
    <mergeCell ref="KUW161:KUW162"/>
    <mergeCell ref="KUX161:KUX162"/>
    <mergeCell ref="KUY161:KUY162"/>
    <mergeCell ref="KUZ161:KUZ162"/>
    <mergeCell ref="KVA161:KVA162"/>
    <mergeCell ref="KVB161:KVB162"/>
    <mergeCell ref="KXK161:KXK162"/>
    <mergeCell ref="KXL161:KXL162"/>
    <mergeCell ref="KXM161:KXM162"/>
    <mergeCell ref="KXN161:KXN162"/>
    <mergeCell ref="KXO161:KXO162"/>
    <mergeCell ref="KXP161:KXP162"/>
    <mergeCell ref="KXE161:KXE162"/>
    <mergeCell ref="KXF161:KXF162"/>
    <mergeCell ref="KXG161:KXG162"/>
    <mergeCell ref="KXH161:KXH162"/>
    <mergeCell ref="KXI161:KXI162"/>
    <mergeCell ref="KXJ161:KXJ162"/>
    <mergeCell ref="KWY161:KWY162"/>
    <mergeCell ref="KWZ161:KWZ162"/>
    <mergeCell ref="KXA161:KXA162"/>
    <mergeCell ref="KXB161:KXB162"/>
    <mergeCell ref="KXC161:KXC162"/>
    <mergeCell ref="KXD161:KXD162"/>
    <mergeCell ref="KWS161:KWS162"/>
    <mergeCell ref="KWT161:KWT162"/>
    <mergeCell ref="KWU161:KWU162"/>
    <mergeCell ref="KWV161:KWV162"/>
    <mergeCell ref="KWW161:KWW162"/>
    <mergeCell ref="KWX161:KWX162"/>
    <mergeCell ref="KWM161:KWM162"/>
    <mergeCell ref="KWN161:KWN162"/>
    <mergeCell ref="KWO161:KWO162"/>
    <mergeCell ref="KWP161:KWP162"/>
    <mergeCell ref="KWQ161:KWQ162"/>
    <mergeCell ref="KWR161:KWR162"/>
    <mergeCell ref="KWG161:KWG162"/>
    <mergeCell ref="KWH161:KWH162"/>
    <mergeCell ref="KWI161:KWI162"/>
    <mergeCell ref="KWJ161:KWJ162"/>
    <mergeCell ref="KWK161:KWK162"/>
    <mergeCell ref="KWL161:KWL162"/>
    <mergeCell ref="KYU161:KYU162"/>
    <mergeCell ref="KYV161:KYV162"/>
    <mergeCell ref="KYW161:KYW162"/>
    <mergeCell ref="KYX161:KYX162"/>
    <mergeCell ref="KYY161:KYY162"/>
    <mergeCell ref="KYZ161:KYZ162"/>
    <mergeCell ref="KYO161:KYO162"/>
    <mergeCell ref="KYP161:KYP162"/>
    <mergeCell ref="KYQ161:KYQ162"/>
    <mergeCell ref="KYR161:KYR162"/>
    <mergeCell ref="KYS161:KYS162"/>
    <mergeCell ref="KYT161:KYT162"/>
    <mergeCell ref="KYI161:KYI162"/>
    <mergeCell ref="KYJ161:KYJ162"/>
    <mergeCell ref="KYK161:KYK162"/>
    <mergeCell ref="KYL161:KYL162"/>
    <mergeCell ref="KYM161:KYM162"/>
    <mergeCell ref="KYN161:KYN162"/>
    <mergeCell ref="KYC161:KYC162"/>
    <mergeCell ref="KYD161:KYD162"/>
    <mergeCell ref="KYE161:KYE162"/>
    <mergeCell ref="KYF161:KYF162"/>
    <mergeCell ref="KYG161:KYG162"/>
    <mergeCell ref="KYH161:KYH162"/>
    <mergeCell ref="KXW161:KXW162"/>
    <mergeCell ref="KXX161:KXX162"/>
    <mergeCell ref="KXY161:KXY162"/>
    <mergeCell ref="KXZ161:KXZ162"/>
    <mergeCell ref="KYA161:KYA162"/>
    <mergeCell ref="KYB161:KYB162"/>
    <mergeCell ref="KXQ161:KXQ162"/>
    <mergeCell ref="KXR161:KXR162"/>
    <mergeCell ref="KXS161:KXS162"/>
    <mergeCell ref="KXT161:KXT162"/>
    <mergeCell ref="KXU161:KXU162"/>
    <mergeCell ref="KXV161:KXV162"/>
    <mergeCell ref="LAE161:LAE162"/>
    <mergeCell ref="LAF161:LAF162"/>
    <mergeCell ref="LAG161:LAG162"/>
    <mergeCell ref="LAH161:LAH162"/>
    <mergeCell ref="LAI161:LAI162"/>
    <mergeCell ref="LAJ161:LAJ162"/>
    <mergeCell ref="KZY161:KZY162"/>
    <mergeCell ref="KZZ161:KZZ162"/>
    <mergeCell ref="LAA161:LAA162"/>
    <mergeCell ref="LAB161:LAB162"/>
    <mergeCell ref="LAC161:LAC162"/>
    <mergeCell ref="LAD161:LAD162"/>
    <mergeCell ref="KZS161:KZS162"/>
    <mergeCell ref="KZT161:KZT162"/>
    <mergeCell ref="KZU161:KZU162"/>
    <mergeCell ref="KZV161:KZV162"/>
    <mergeCell ref="KZW161:KZW162"/>
    <mergeCell ref="KZX161:KZX162"/>
    <mergeCell ref="KZM161:KZM162"/>
    <mergeCell ref="KZN161:KZN162"/>
    <mergeCell ref="KZO161:KZO162"/>
    <mergeCell ref="KZP161:KZP162"/>
    <mergeCell ref="KZQ161:KZQ162"/>
    <mergeCell ref="KZR161:KZR162"/>
    <mergeCell ref="KZG161:KZG162"/>
    <mergeCell ref="KZH161:KZH162"/>
    <mergeCell ref="KZI161:KZI162"/>
    <mergeCell ref="KZJ161:KZJ162"/>
    <mergeCell ref="KZK161:KZK162"/>
    <mergeCell ref="KZL161:KZL162"/>
    <mergeCell ref="KZA161:KZA162"/>
    <mergeCell ref="KZB161:KZB162"/>
    <mergeCell ref="KZC161:KZC162"/>
    <mergeCell ref="KZD161:KZD162"/>
    <mergeCell ref="KZE161:KZE162"/>
    <mergeCell ref="KZF161:KZF162"/>
    <mergeCell ref="LBO161:LBO162"/>
    <mergeCell ref="LBP161:LBP162"/>
    <mergeCell ref="LBQ161:LBQ162"/>
    <mergeCell ref="LBR161:LBR162"/>
    <mergeCell ref="LBS161:LBS162"/>
    <mergeCell ref="LBT161:LBT162"/>
    <mergeCell ref="LBI161:LBI162"/>
    <mergeCell ref="LBJ161:LBJ162"/>
    <mergeCell ref="LBK161:LBK162"/>
    <mergeCell ref="LBL161:LBL162"/>
    <mergeCell ref="LBM161:LBM162"/>
    <mergeCell ref="LBN161:LBN162"/>
    <mergeCell ref="LBC161:LBC162"/>
    <mergeCell ref="LBD161:LBD162"/>
    <mergeCell ref="LBE161:LBE162"/>
    <mergeCell ref="LBF161:LBF162"/>
    <mergeCell ref="LBG161:LBG162"/>
    <mergeCell ref="LBH161:LBH162"/>
    <mergeCell ref="LAW161:LAW162"/>
    <mergeCell ref="LAX161:LAX162"/>
    <mergeCell ref="LAY161:LAY162"/>
    <mergeCell ref="LAZ161:LAZ162"/>
    <mergeCell ref="LBA161:LBA162"/>
    <mergeCell ref="LBB161:LBB162"/>
    <mergeCell ref="LAQ161:LAQ162"/>
    <mergeCell ref="LAR161:LAR162"/>
    <mergeCell ref="LAS161:LAS162"/>
    <mergeCell ref="LAT161:LAT162"/>
    <mergeCell ref="LAU161:LAU162"/>
    <mergeCell ref="LAV161:LAV162"/>
    <mergeCell ref="LAK161:LAK162"/>
    <mergeCell ref="LAL161:LAL162"/>
    <mergeCell ref="LAM161:LAM162"/>
    <mergeCell ref="LAN161:LAN162"/>
    <mergeCell ref="LAO161:LAO162"/>
    <mergeCell ref="LAP161:LAP162"/>
    <mergeCell ref="LCY161:LCY162"/>
    <mergeCell ref="LCZ161:LCZ162"/>
    <mergeCell ref="LDA161:LDA162"/>
    <mergeCell ref="LDB161:LDB162"/>
    <mergeCell ref="LDC161:LDC162"/>
    <mergeCell ref="LDD161:LDD162"/>
    <mergeCell ref="LCS161:LCS162"/>
    <mergeCell ref="LCT161:LCT162"/>
    <mergeCell ref="LCU161:LCU162"/>
    <mergeCell ref="LCV161:LCV162"/>
    <mergeCell ref="LCW161:LCW162"/>
    <mergeCell ref="LCX161:LCX162"/>
    <mergeCell ref="LCM161:LCM162"/>
    <mergeCell ref="LCN161:LCN162"/>
    <mergeCell ref="LCO161:LCO162"/>
    <mergeCell ref="LCP161:LCP162"/>
    <mergeCell ref="LCQ161:LCQ162"/>
    <mergeCell ref="LCR161:LCR162"/>
    <mergeCell ref="LCG161:LCG162"/>
    <mergeCell ref="LCH161:LCH162"/>
    <mergeCell ref="LCI161:LCI162"/>
    <mergeCell ref="LCJ161:LCJ162"/>
    <mergeCell ref="LCK161:LCK162"/>
    <mergeCell ref="LCL161:LCL162"/>
    <mergeCell ref="LCA161:LCA162"/>
    <mergeCell ref="LCB161:LCB162"/>
    <mergeCell ref="LCC161:LCC162"/>
    <mergeCell ref="LCD161:LCD162"/>
    <mergeCell ref="LCE161:LCE162"/>
    <mergeCell ref="LCF161:LCF162"/>
    <mergeCell ref="LBU161:LBU162"/>
    <mergeCell ref="LBV161:LBV162"/>
    <mergeCell ref="LBW161:LBW162"/>
    <mergeCell ref="LBX161:LBX162"/>
    <mergeCell ref="LBY161:LBY162"/>
    <mergeCell ref="LBZ161:LBZ162"/>
    <mergeCell ref="LEI161:LEI162"/>
    <mergeCell ref="LEJ161:LEJ162"/>
    <mergeCell ref="LEK161:LEK162"/>
    <mergeCell ref="LEL161:LEL162"/>
    <mergeCell ref="LEM161:LEM162"/>
    <mergeCell ref="LEN161:LEN162"/>
    <mergeCell ref="LEC161:LEC162"/>
    <mergeCell ref="LED161:LED162"/>
    <mergeCell ref="LEE161:LEE162"/>
    <mergeCell ref="LEF161:LEF162"/>
    <mergeCell ref="LEG161:LEG162"/>
    <mergeCell ref="LEH161:LEH162"/>
    <mergeCell ref="LDW161:LDW162"/>
    <mergeCell ref="LDX161:LDX162"/>
    <mergeCell ref="LDY161:LDY162"/>
    <mergeCell ref="LDZ161:LDZ162"/>
    <mergeCell ref="LEA161:LEA162"/>
    <mergeCell ref="LEB161:LEB162"/>
    <mergeCell ref="LDQ161:LDQ162"/>
    <mergeCell ref="LDR161:LDR162"/>
    <mergeCell ref="LDS161:LDS162"/>
    <mergeCell ref="LDT161:LDT162"/>
    <mergeCell ref="LDU161:LDU162"/>
    <mergeCell ref="LDV161:LDV162"/>
    <mergeCell ref="LDK161:LDK162"/>
    <mergeCell ref="LDL161:LDL162"/>
    <mergeCell ref="LDM161:LDM162"/>
    <mergeCell ref="LDN161:LDN162"/>
    <mergeCell ref="LDO161:LDO162"/>
    <mergeCell ref="LDP161:LDP162"/>
    <mergeCell ref="LDE161:LDE162"/>
    <mergeCell ref="LDF161:LDF162"/>
    <mergeCell ref="LDG161:LDG162"/>
    <mergeCell ref="LDH161:LDH162"/>
    <mergeCell ref="LDI161:LDI162"/>
    <mergeCell ref="LDJ161:LDJ162"/>
    <mergeCell ref="LFS161:LFS162"/>
    <mergeCell ref="LFT161:LFT162"/>
    <mergeCell ref="LFU161:LFU162"/>
    <mergeCell ref="LFV161:LFV162"/>
    <mergeCell ref="LFW161:LFW162"/>
    <mergeCell ref="LFX161:LFX162"/>
    <mergeCell ref="LFM161:LFM162"/>
    <mergeCell ref="LFN161:LFN162"/>
    <mergeCell ref="LFO161:LFO162"/>
    <mergeCell ref="LFP161:LFP162"/>
    <mergeCell ref="LFQ161:LFQ162"/>
    <mergeCell ref="LFR161:LFR162"/>
    <mergeCell ref="LFG161:LFG162"/>
    <mergeCell ref="LFH161:LFH162"/>
    <mergeCell ref="LFI161:LFI162"/>
    <mergeCell ref="LFJ161:LFJ162"/>
    <mergeCell ref="LFK161:LFK162"/>
    <mergeCell ref="LFL161:LFL162"/>
    <mergeCell ref="LFA161:LFA162"/>
    <mergeCell ref="LFB161:LFB162"/>
    <mergeCell ref="LFC161:LFC162"/>
    <mergeCell ref="LFD161:LFD162"/>
    <mergeCell ref="LFE161:LFE162"/>
    <mergeCell ref="LFF161:LFF162"/>
    <mergeCell ref="LEU161:LEU162"/>
    <mergeCell ref="LEV161:LEV162"/>
    <mergeCell ref="LEW161:LEW162"/>
    <mergeCell ref="LEX161:LEX162"/>
    <mergeCell ref="LEY161:LEY162"/>
    <mergeCell ref="LEZ161:LEZ162"/>
    <mergeCell ref="LEO161:LEO162"/>
    <mergeCell ref="LEP161:LEP162"/>
    <mergeCell ref="LEQ161:LEQ162"/>
    <mergeCell ref="LER161:LER162"/>
    <mergeCell ref="LES161:LES162"/>
    <mergeCell ref="LET161:LET162"/>
    <mergeCell ref="LHC161:LHC162"/>
    <mergeCell ref="LHD161:LHD162"/>
    <mergeCell ref="LHE161:LHE162"/>
    <mergeCell ref="LHF161:LHF162"/>
    <mergeCell ref="LHG161:LHG162"/>
    <mergeCell ref="LHH161:LHH162"/>
    <mergeCell ref="LGW161:LGW162"/>
    <mergeCell ref="LGX161:LGX162"/>
    <mergeCell ref="LGY161:LGY162"/>
    <mergeCell ref="LGZ161:LGZ162"/>
    <mergeCell ref="LHA161:LHA162"/>
    <mergeCell ref="LHB161:LHB162"/>
    <mergeCell ref="LGQ161:LGQ162"/>
    <mergeCell ref="LGR161:LGR162"/>
    <mergeCell ref="LGS161:LGS162"/>
    <mergeCell ref="LGT161:LGT162"/>
    <mergeCell ref="LGU161:LGU162"/>
    <mergeCell ref="LGV161:LGV162"/>
    <mergeCell ref="LGK161:LGK162"/>
    <mergeCell ref="LGL161:LGL162"/>
    <mergeCell ref="LGM161:LGM162"/>
    <mergeCell ref="LGN161:LGN162"/>
    <mergeCell ref="LGO161:LGO162"/>
    <mergeCell ref="LGP161:LGP162"/>
    <mergeCell ref="LGE161:LGE162"/>
    <mergeCell ref="LGF161:LGF162"/>
    <mergeCell ref="LGG161:LGG162"/>
    <mergeCell ref="LGH161:LGH162"/>
    <mergeCell ref="LGI161:LGI162"/>
    <mergeCell ref="LGJ161:LGJ162"/>
    <mergeCell ref="LFY161:LFY162"/>
    <mergeCell ref="LFZ161:LFZ162"/>
    <mergeCell ref="LGA161:LGA162"/>
    <mergeCell ref="LGB161:LGB162"/>
    <mergeCell ref="LGC161:LGC162"/>
    <mergeCell ref="LGD161:LGD162"/>
    <mergeCell ref="LIM161:LIM162"/>
    <mergeCell ref="LIN161:LIN162"/>
    <mergeCell ref="LIO161:LIO162"/>
    <mergeCell ref="LIP161:LIP162"/>
    <mergeCell ref="LIQ161:LIQ162"/>
    <mergeCell ref="LIR161:LIR162"/>
    <mergeCell ref="LIG161:LIG162"/>
    <mergeCell ref="LIH161:LIH162"/>
    <mergeCell ref="LII161:LII162"/>
    <mergeCell ref="LIJ161:LIJ162"/>
    <mergeCell ref="LIK161:LIK162"/>
    <mergeCell ref="LIL161:LIL162"/>
    <mergeCell ref="LIA161:LIA162"/>
    <mergeCell ref="LIB161:LIB162"/>
    <mergeCell ref="LIC161:LIC162"/>
    <mergeCell ref="LID161:LID162"/>
    <mergeCell ref="LIE161:LIE162"/>
    <mergeCell ref="LIF161:LIF162"/>
    <mergeCell ref="LHU161:LHU162"/>
    <mergeCell ref="LHV161:LHV162"/>
    <mergeCell ref="LHW161:LHW162"/>
    <mergeCell ref="LHX161:LHX162"/>
    <mergeCell ref="LHY161:LHY162"/>
    <mergeCell ref="LHZ161:LHZ162"/>
    <mergeCell ref="LHO161:LHO162"/>
    <mergeCell ref="LHP161:LHP162"/>
    <mergeCell ref="LHQ161:LHQ162"/>
    <mergeCell ref="LHR161:LHR162"/>
    <mergeCell ref="LHS161:LHS162"/>
    <mergeCell ref="LHT161:LHT162"/>
    <mergeCell ref="LHI161:LHI162"/>
    <mergeCell ref="LHJ161:LHJ162"/>
    <mergeCell ref="LHK161:LHK162"/>
    <mergeCell ref="LHL161:LHL162"/>
    <mergeCell ref="LHM161:LHM162"/>
    <mergeCell ref="LHN161:LHN162"/>
    <mergeCell ref="LJW161:LJW162"/>
    <mergeCell ref="LJX161:LJX162"/>
    <mergeCell ref="LJY161:LJY162"/>
    <mergeCell ref="LJZ161:LJZ162"/>
    <mergeCell ref="LKA161:LKA162"/>
    <mergeCell ref="LKB161:LKB162"/>
    <mergeCell ref="LJQ161:LJQ162"/>
    <mergeCell ref="LJR161:LJR162"/>
    <mergeCell ref="LJS161:LJS162"/>
    <mergeCell ref="LJT161:LJT162"/>
    <mergeCell ref="LJU161:LJU162"/>
    <mergeCell ref="LJV161:LJV162"/>
    <mergeCell ref="LJK161:LJK162"/>
    <mergeCell ref="LJL161:LJL162"/>
    <mergeCell ref="LJM161:LJM162"/>
    <mergeCell ref="LJN161:LJN162"/>
    <mergeCell ref="LJO161:LJO162"/>
    <mergeCell ref="LJP161:LJP162"/>
    <mergeCell ref="LJE161:LJE162"/>
    <mergeCell ref="LJF161:LJF162"/>
    <mergeCell ref="LJG161:LJG162"/>
    <mergeCell ref="LJH161:LJH162"/>
    <mergeCell ref="LJI161:LJI162"/>
    <mergeCell ref="LJJ161:LJJ162"/>
    <mergeCell ref="LIY161:LIY162"/>
    <mergeCell ref="LIZ161:LIZ162"/>
    <mergeCell ref="LJA161:LJA162"/>
    <mergeCell ref="LJB161:LJB162"/>
    <mergeCell ref="LJC161:LJC162"/>
    <mergeCell ref="LJD161:LJD162"/>
    <mergeCell ref="LIS161:LIS162"/>
    <mergeCell ref="LIT161:LIT162"/>
    <mergeCell ref="LIU161:LIU162"/>
    <mergeCell ref="LIV161:LIV162"/>
    <mergeCell ref="LIW161:LIW162"/>
    <mergeCell ref="LIX161:LIX162"/>
    <mergeCell ref="LLG161:LLG162"/>
    <mergeCell ref="LLH161:LLH162"/>
    <mergeCell ref="LLI161:LLI162"/>
    <mergeCell ref="LLJ161:LLJ162"/>
    <mergeCell ref="LLK161:LLK162"/>
    <mergeCell ref="LLL161:LLL162"/>
    <mergeCell ref="LLA161:LLA162"/>
    <mergeCell ref="LLB161:LLB162"/>
    <mergeCell ref="LLC161:LLC162"/>
    <mergeCell ref="LLD161:LLD162"/>
    <mergeCell ref="LLE161:LLE162"/>
    <mergeCell ref="LLF161:LLF162"/>
    <mergeCell ref="LKU161:LKU162"/>
    <mergeCell ref="LKV161:LKV162"/>
    <mergeCell ref="LKW161:LKW162"/>
    <mergeCell ref="LKX161:LKX162"/>
    <mergeCell ref="LKY161:LKY162"/>
    <mergeCell ref="LKZ161:LKZ162"/>
    <mergeCell ref="LKO161:LKO162"/>
    <mergeCell ref="LKP161:LKP162"/>
    <mergeCell ref="LKQ161:LKQ162"/>
    <mergeCell ref="LKR161:LKR162"/>
    <mergeCell ref="LKS161:LKS162"/>
    <mergeCell ref="LKT161:LKT162"/>
    <mergeCell ref="LKI161:LKI162"/>
    <mergeCell ref="LKJ161:LKJ162"/>
    <mergeCell ref="LKK161:LKK162"/>
    <mergeCell ref="LKL161:LKL162"/>
    <mergeCell ref="LKM161:LKM162"/>
    <mergeCell ref="LKN161:LKN162"/>
    <mergeCell ref="LKC161:LKC162"/>
    <mergeCell ref="LKD161:LKD162"/>
    <mergeCell ref="LKE161:LKE162"/>
    <mergeCell ref="LKF161:LKF162"/>
    <mergeCell ref="LKG161:LKG162"/>
    <mergeCell ref="LKH161:LKH162"/>
    <mergeCell ref="LMQ161:LMQ162"/>
    <mergeCell ref="LMR161:LMR162"/>
    <mergeCell ref="LMS161:LMS162"/>
    <mergeCell ref="LMT161:LMT162"/>
    <mergeCell ref="LMU161:LMU162"/>
    <mergeCell ref="LMV161:LMV162"/>
    <mergeCell ref="LMK161:LMK162"/>
    <mergeCell ref="LML161:LML162"/>
    <mergeCell ref="LMM161:LMM162"/>
    <mergeCell ref="LMN161:LMN162"/>
    <mergeCell ref="LMO161:LMO162"/>
    <mergeCell ref="LMP161:LMP162"/>
    <mergeCell ref="LME161:LME162"/>
    <mergeCell ref="LMF161:LMF162"/>
    <mergeCell ref="LMG161:LMG162"/>
    <mergeCell ref="LMH161:LMH162"/>
    <mergeCell ref="LMI161:LMI162"/>
    <mergeCell ref="LMJ161:LMJ162"/>
    <mergeCell ref="LLY161:LLY162"/>
    <mergeCell ref="LLZ161:LLZ162"/>
    <mergeCell ref="LMA161:LMA162"/>
    <mergeCell ref="LMB161:LMB162"/>
    <mergeCell ref="LMC161:LMC162"/>
    <mergeCell ref="LMD161:LMD162"/>
    <mergeCell ref="LLS161:LLS162"/>
    <mergeCell ref="LLT161:LLT162"/>
    <mergeCell ref="LLU161:LLU162"/>
    <mergeCell ref="LLV161:LLV162"/>
    <mergeCell ref="LLW161:LLW162"/>
    <mergeCell ref="LLX161:LLX162"/>
    <mergeCell ref="LLM161:LLM162"/>
    <mergeCell ref="LLN161:LLN162"/>
    <mergeCell ref="LLO161:LLO162"/>
    <mergeCell ref="LLP161:LLP162"/>
    <mergeCell ref="LLQ161:LLQ162"/>
    <mergeCell ref="LLR161:LLR162"/>
    <mergeCell ref="LOA161:LOA162"/>
    <mergeCell ref="LOB161:LOB162"/>
    <mergeCell ref="LOC161:LOC162"/>
    <mergeCell ref="LOD161:LOD162"/>
    <mergeCell ref="LOE161:LOE162"/>
    <mergeCell ref="LOF161:LOF162"/>
    <mergeCell ref="LNU161:LNU162"/>
    <mergeCell ref="LNV161:LNV162"/>
    <mergeCell ref="LNW161:LNW162"/>
    <mergeCell ref="LNX161:LNX162"/>
    <mergeCell ref="LNY161:LNY162"/>
    <mergeCell ref="LNZ161:LNZ162"/>
    <mergeCell ref="LNO161:LNO162"/>
    <mergeCell ref="LNP161:LNP162"/>
    <mergeCell ref="LNQ161:LNQ162"/>
    <mergeCell ref="LNR161:LNR162"/>
    <mergeCell ref="LNS161:LNS162"/>
    <mergeCell ref="LNT161:LNT162"/>
    <mergeCell ref="LNI161:LNI162"/>
    <mergeCell ref="LNJ161:LNJ162"/>
    <mergeCell ref="LNK161:LNK162"/>
    <mergeCell ref="LNL161:LNL162"/>
    <mergeCell ref="LNM161:LNM162"/>
    <mergeCell ref="LNN161:LNN162"/>
    <mergeCell ref="LNC161:LNC162"/>
    <mergeCell ref="LND161:LND162"/>
    <mergeCell ref="LNE161:LNE162"/>
    <mergeCell ref="LNF161:LNF162"/>
    <mergeCell ref="LNG161:LNG162"/>
    <mergeCell ref="LNH161:LNH162"/>
    <mergeCell ref="LMW161:LMW162"/>
    <mergeCell ref="LMX161:LMX162"/>
    <mergeCell ref="LMY161:LMY162"/>
    <mergeCell ref="LMZ161:LMZ162"/>
    <mergeCell ref="LNA161:LNA162"/>
    <mergeCell ref="LNB161:LNB162"/>
    <mergeCell ref="LPK161:LPK162"/>
    <mergeCell ref="LPL161:LPL162"/>
    <mergeCell ref="LPM161:LPM162"/>
    <mergeCell ref="LPN161:LPN162"/>
    <mergeCell ref="LPO161:LPO162"/>
    <mergeCell ref="LPP161:LPP162"/>
    <mergeCell ref="LPE161:LPE162"/>
    <mergeCell ref="LPF161:LPF162"/>
    <mergeCell ref="LPG161:LPG162"/>
    <mergeCell ref="LPH161:LPH162"/>
    <mergeCell ref="LPI161:LPI162"/>
    <mergeCell ref="LPJ161:LPJ162"/>
    <mergeCell ref="LOY161:LOY162"/>
    <mergeCell ref="LOZ161:LOZ162"/>
    <mergeCell ref="LPA161:LPA162"/>
    <mergeCell ref="LPB161:LPB162"/>
    <mergeCell ref="LPC161:LPC162"/>
    <mergeCell ref="LPD161:LPD162"/>
    <mergeCell ref="LOS161:LOS162"/>
    <mergeCell ref="LOT161:LOT162"/>
    <mergeCell ref="LOU161:LOU162"/>
    <mergeCell ref="LOV161:LOV162"/>
    <mergeCell ref="LOW161:LOW162"/>
    <mergeCell ref="LOX161:LOX162"/>
    <mergeCell ref="LOM161:LOM162"/>
    <mergeCell ref="LON161:LON162"/>
    <mergeCell ref="LOO161:LOO162"/>
    <mergeCell ref="LOP161:LOP162"/>
    <mergeCell ref="LOQ161:LOQ162"/>
    <mergeCell ref="LOR161:LOR162"/>
    <mergeCell ref="LOG161:LOG162"/>
    <mergeCell ref="LOH161:LOH162"/>
    <mergeCell ref="LOI161:LOI162"/>
    <mergeCell ref="LOJ161:LOJ162"/>
    <mergeCell ref="LOK161:LOK162"/>
    <mergeCell ref="LOL161:LOL162"/>
    <mergeCell ref="LQU161:LQU162"/>
    <mergeCell ref="LQV161:LQV162"/>
    <mergeCell ref="LQW161:LQW162"/>
    <mergeCell ref="LQX161:LQX162"/>
    <mergeCell ref="LQY161:LQY162"/>
    <mergeCell ref="LQZ161:LQZ162"/>
    <mergeCell ref="LQO161:LQO162"/>
    <mergeCell ref="LQP161:LQP162"/>
    <mergeCell ref="LQQ161:LQQ162"/>
    <mergeCell ref="LQR161:LQR162"/>
    <mergeCell ref="LQS161:LQS162"/>
    <mergeCell ref="LQT161:LQT162"/>
    <mergeCell ref="LQI161:LQI162"/>
    <mergeCell ref="LQJ161:LQJ162"/>
    <mergeCell ref="LQK161:LQK162"/>
    <mergeCell ref="LQL161:LQL162"/>
    <mergeCell ref="LQM161:LQM162"/>
    <mergeCell ref="LQN161:LQN162"/>
    <mergeCell ref="LQC161:LQC162"/>
    <mergeCell ref="LQD161:LQD162"/>
    <mergeCell ref="LQE161:LQE162"/>
    <mergeCell ref="LQF161:LQF162"/>
    <mergeCell ref="LQG161:LQG162"/>
    <mergeCell ref="LQH161:LQH162"/>
    <mergeCell ref="LPW161:LPW162"/>
    <mergeCell ref="LPX161:LPX162"/>
    <mergeCell ref="LPY161:LPY162"/>
    <mergeCell ref="LPZ161:LPZ162"/>
    <mergeCell ref="LQA161:LQA162"/>
    <mergeCell ref="LQB161:LQB162"/>
    <mergeCell ref="LPQ161:LPQ162"/>
    <mergeCell ref="LPR161:LPR162"/>
    <mergeCell ref="LPS161:LPS162"/>
    <mergeCell ref="LPT161:LPT162"/>
    <mergeCell ref="LPU161:LPU162"/>
    <mergeCell ref="LPV161:LPV162"/>
    <mergeCell ref="LSE161:LSE162"/>
    <mergeCell ref="LSF161:LSF162"/>
    <mergeCell ref="LSG161:LSG162"/>
    <mergeCell ref="LSH161:LSH162"/>
    <mergeCell ref="LSI161:LSI162"/>
    <mergeCell ref="LSJ161:LSJ162"/>
    <mergeCell ref="LRY161:LRY162"/>
    <mergeCell ref="LRZ161:LRZ162"/>
    <mergeCell ref="LSA161:LSA162"/>
    <mergeCell ref="LSB161:LSB162"/>
    <mergeCell ref="LSC161:LSC162"/>
    <mergeCell ref="LSD161:LSD162"/>
    <mergeCell ref="LRS161:LRS162"/>
    <mergeCell ref="LRT161:LRT162"/>
    <mergeCell ref="LRU161:LRU162"/>
    <mergeCell ref="LRV161:LRV162"/>
    <mergeCell ref="LRW161:LRW162"/>
    <mergeCell ref="LRX161:LRX162"/>
    <mergeCell ref="LRM161:LRM162"/>
    <mergeCell ref="LRN161:LRN162"/>
    <mergeCell ref="LRO161:LRO162"/>
    <mergeCell ref="LRP161:LRP162"/>
    <mergeCell ref="LRQ161:LRQ162"/>
    <mergeCell ref="LRR161:LRR162"/>
    <mergeCell ref="LRG161:LRG162"/>
    <mergeCell ref="LRH161:LRH162"/>
    <mergeCell ref="LRI161:LRI162"/>
    <mergeCell ref="LRJ161:LRJ162"/>
    <mergeCell ref="LRK161:LRK162"/>
    <mergeCell ref="LRL161:LRL162"/>
    <mergeCell ref="LRA161:LRA162"/>
    <mergeCell ref="LRB161:LRB162"/>
    <mergeCell ref="LRC161:LRC162"/>
    <mergeCell ref="LRD161:LRD162"/>
    <mergeCell ref="LRE161:LRE162"/>
    <mergeCell ref="LRF161:LRF162"/>
    <mergeCell ref="LTO161:LTO162"/>
    <mergeCell ref="LTP161:LTP162"/>
    <mergeCell ref="LTQ161:LTQ162"/>
    <mergeCell ref="LTR161:LTR162"/>
    <mergeCell ref="LTS161:LTS162"/>
    <mergeCell ref="LTT161:LTT162"/>
    <mergeCell ref="LTI161:LTI162"/>
    <mergeCell ref="LTJ161:LTJ162"/>
    <mergeCell ref="LTK161:LTK162"/>
    <mergeCell ref="LTL161:LTL162"/>
    <mergeCell ref="LTM161:LTM162"/>
    <mergeCell ref="LTN161:LTN162"/>
    <mergeCell ref="LTC161:LTC162"/>
    <mergeCell ref="LTD161:LTD162"/>
    <mergeCell ref="LTE161:LTE162"/>
    <mergeCell ref="LTF161:LTF162"/>
    <mergeCell ref="LTG161:LTG162"/>
    <mergeCell ref="LTH161:LTH162"/>
    <mergeCell ref="LSW161:LSW162"/>
    <mergeCell ref="LSX161:LSX162"/>
    <mergeCell ref="LSY161:LSY162"/>
    <mergeCell ref="LSZ161:LSZ162"/>
    <mergeCell ref="LTA161:LTA162"/>
    <mergeCell ref="LTB161:LTB162"/>
    <mergeCell ref="LSQ161:LSQ162"/>
    <mergeCell ref="LSR161:LSR162"/>
    <mergeCell ref="LSS161:LSS162"/>
    <mergeCell ref="LST161:LST162"/>
    <mergeCell ref="LSU161:LSU162"/>
    <mergeCell ref="LSV161:LSV162"/>
    <mergeCell ref="LSK161:LSK162"/>
    <mergeCell ref="LSL161:LSL162"/>
    <mergeCell ref="LSM161:LSM162"/>
    <mergeCell ref="LSN161:LSN162"/>
    <mergeCell ref="LSO161:LSO162"/>
    <mergeCell ref="LSP161:LSP162"/>
    <mergeCell ref="LUY161:LUY162"/>
    <mergeCell ref="LUZ161:LUZ162"/>
    <mergeCell ref="LVA161:LVA162"/>
    <mergeCell ref="LVB161:LVB162"/>
    <mergeCell ref="LVC161:LVC162"/>
    <mergeCell ref="LVD161:LVD162"/>
    <mergeCell ref="LUS161:LUS162"/>
    <mergeCell ref="LUT161:LUT162"/>
    <mergeCell ref="LUU161:LUU162"/>
    <mergeCell ref="LUV161:LUV162"/>
    <mergeCell ref="LUW161:LUW162"/>
    <mergeCell ref="LUX161:LUX162"/>
    <mergeCell ref="LUM161:LUM162"/>
    <mergeCell ref="LUN161:LUN162"/>
    <mergeCell ref="LUO161:LUO162"/>
    <mergeCell ref="LUP161:LUP162"/>
    <mergeCell ref="LUQ161:LUQ162"/>
    <mergeCell ref="LUR161:LUR162"/>
    <mergeCell ref="LUG161:LUG162"/>
    <mergeCell ref="LUH161:LUH162"/>
    <mergeCell ref="LUI161:LUI162"/>
    <mergeCell ref="LUJ161:LUJ162"/>
    <mergeCell ref="LUK161:LUK162"/>
    <mergeCell ref="LUL161:LUL162"/>
    <mergeCell ref="LUA161:LUA162"/>
    <mergeCell ref="LUB161:LUB162"/>
    <mergeCell ref="LUC161:LUC162"/>
    <mergeCell ref="LUD161:LUD162"/>
    <mergeCell ref="LUE161:LUE162"/>
    <mergeCell ref="LUF161:LUF162"/>
    <mergeCell ref="LTU161:LTU162"/>
    <mergeCell ref="LTV161:LTV162"/>
    <mergeCell ref="LTW161:LTW162"/>
    <mergeCell ref="LTX161:LTX162"/>
    <mergeCell ref="LTY161:LTY162"/>
    <mergeCell ref="LTZ161:LTZ162"/>
    <mergeCell ref="LWI161:LWI162"/>
    <mergeCell ref="LWJ161:LWJ162"/>
    <mergeCell ref="LWK161:LWK162"/>
    <mergeCell ref="LWL161:LWL162"/>
    <mergeCell ref="LWM161:LWM162"/>
    <mergeCell ref="LWN161:LWN162"/>
    <mergeCell ref="LWC161:LWC162"/>
    <mergeCell ref="LWD161:LWD162"/>
    <mergeCell ref="LWE161:LWE162"/>
    <mergeCell ref="LWF161:LWF162"/>
    <mergeCell ref="LWG161:LWG162"/>
    <mergeCell ref="LWH161:LWH162"/>
    <mergeCell ref="LVW161:LVW162"/>
    <mergeCell ref="LVX161:LVX162"/>
    <mergeCell ref="LVY161:LVY162"/>
    <mergeCell ref="LVZ161:LVZ162"/>
    <mergeCell ref="LWA161:LWA162"/>
    <mergeCell ref="LWB161:LWB162"/>
    <mergeCell ref="LVQ161:LVQ162"/>
    <mergeCell ref="LVR161:LVR162"/>
    <mergeCell ref="LVS161:LVS162"/>
    <mergeCell ref="LVT161:LVT162"/>
    <mergeCell ref="LVU161:LVU162"/>
    <mergeCell ref="LVV161:LVV162"/>
    <mergeCell ref="LVK161:LVK162"/>
    <mergeCell ref="LVL161:LVL162"/>
    <mergeCell ref="LVM161:LVM162"/>
    <mergeCell ref="LVN161:LVN162"/>
    <mergeCell ref="LVO161:LVO162"/>
    <mergeCell ref="LVP161:LVP162"/>
    <mergeCell ref="LVE161:LVE162"/>
    <mergeCell ref="LVF161:LVF162"/>
    <mergeCell ref="LVG161:LVG162"/>
    <mergeCell ref="LVH161:LVH162"/>
    <mergeCell ref="LVI161:LVI162"/>
    <mergeCell ref="LVJ161:LVJ162"/>
    <mergeCell ref="LXS161:LXS162"/>
    <mergeCell ref="LXT161:LXT162"/>
    <mergeCell ref="LXU161:LXU162"/>
    <mergeCell ref="LXV161:LXV162"/>
    <mergeCell ref="LXW161:LXW162"/>
    <mergeCell ref="LXX161:LXX162"/>
    <mergeCell ref="LXM161:LXM162"/>
    <mergeCell ref="LXN161:LXN162"/>
    <mergeCell ref="LXO161:LXO162"/>
    <mergeCell ref="LXP161:LXP162"/>
    <mergeCell ref="LXQ161:LXQ162"/>
    <mergeCell ref="LXR161:LXR162"/>
    <mergeCell ref="LXG161:LXG162"/>
    <mergeCell ref="LXH161:LXH162"/>
    <mergeCell ref="LXI161:LXI162"/>
    <mergeCell ref="LXJ161:LXJ162"/>
    <mergeCell ref="LXK161:LXK162"/>
    <mergeCell ref="LXL161:LXL162"/>
    <mergeCell ref="LXA161:LXA162"/>
    <mergeCell ref="LXB161:LXB162"/>
    <mergeCell ref="LXC161:LXC162"/>
    <mergeCell ref="LXD161:LXD162"/>
    <mergeCell ref="LXE161:LXE162"/>
    <mergeCell ref="LXF161:LXF162"/>
    <mergeCell ref="LWU161:LWU162"/>
    <mergeCell ref="LWV161:LWV162"/>
    <mergeCell ref="LWW161:LWW162"/>
    <mergeCell ref="LWX161:LWX162"/>
    <mergeCell ref="LWY161:LWY162"/>
    <mergeCell ref="LWZ161:LWZ162"/>
    <mergeCell ref="LWO161:LWO162"/>
    <mergeCell ref="LWP161:LWP162"/>
    <mergeCell ref="LWQ161:LWQ162"/>
    <mergeCell ref="LWR161:LWR162"/>
    <mergeCell ref="LWS161:LWS162"/>
    <mergeCell ref="LWT161:LWT162"/>
    <mergeCell ref="LZC161:LZC162"/>
    <mergeCell ref="LZD161:LZD162"/>
    <mergeCell ref="LZE161:LZE162"/>
    <mergeCell ref="LZF161:LZF162"/>
    <mergeCell ref="LZG161:LZG162"/>
    <mergeCell ref="LZH161:LZH162"/>
    <mergeCell ref="LYW161:LYW162"/>
    <mergeCell ref="LYX161:LYX162"/>
    <mergeCell ref="LYY161:LYY162"/>
    <mergeCell ref="LYZ161:LYZ162"/>
    <mergeCell ref="LZA161:LZA162"/>
    <mergeCell ref="LZB161:LZB162"/>
    <mergeCell ref="LYQ161:LYQ162"/>
    <mergeCell ref="LYR161:LYR162"/>
    <mergeCell ref="LYS161:LYS162"/>
    <mergeCell ref="LYT161:LYT162"/>
    <mergeCell ref="LYU161:LYU162"/>
    <mergeCell ref="LYV161:LYV162"/>
    <mergeCell ref="LYK161:LYK162"/>
    <mergeCell ref="LYL161:LYL162"/>
    <mergeCell ref="LYM161:LYM162"/>
    <mergeCell ref="LYN161:LYN162"/>
    <mergeCell ref="LYO161:LYO162"/>
    <mergeCell ref="LYP161:LYP162"/>
    <mergeCell ref="LYE161:LYE162"/>
    <mergeCell ref="LYF161:LYF162"/>
    <mergeCell ref="LYG161:LYG162"/>
    <mergeCell ref="LYH161:LYH162"/>
    <mergeCell ref="LYI161:LYI162"/>
    <mergeCell ref="LYJ161:LYJ162"/>
    <mergeCell ref="LXY161:LXY162"/>
    <mergeCell ref="LXZ161:LXZ162"/>
    <mergeCell ref="LYA161:LYA162"/>
    <mergeCell ref="LYB161:LYB162"/>
    <mergeCell ref="LYC161:LYC162"/>
    <mergeCell ref="LYD161:LYD162"/>
    <mergeCell ref="MAM161:MAM162"/>
    <mergeCell ref="MAN161:MAN162"/>
    <mergeCell ref="MAO161:MAO162"/>
    <mergeCell ref="MAP161:MAP162"/>
    <mergeCell ref="MAQ161:MAQ162"/>
    <mergeCell ref="MAR161:MAR162"/>
    <mergeCell ref="MAG161:MAG162"/>
    <mergeCell ref="MAH161:MAH162"/>
    <mergeCell ref="MAI161:MAI162"/>
    <mergeCell ref="MAJ161:MAJ162"/>
    <mergeCell ref="MAK161:MAK162"/>
    <mergeCell ref="MAL161:MAL162"/>
    <mergeCell ref="MAA161:MAA162"/>
    <mergeCell ref="MAB161:MAB162"/>
    <mergeCell ref="MAC161:MAC162"/>
    <mergeCell ref="MAD161:MAD162"/>
    <mergeCell ref="MAE161:MAE162"/>
    <mergeCell ref="MAF161:MAF162"/>
    <mergeCell ref="LZU161:LZU162"/>
    <mergeCell ref="LZV161:LZV162"/>
    <mergeCell ref="LZW161:LZW162"/>
    <mergeCell ref="LZX161:LZX162"/>
    <mergeCell ref="LZY161:LZY162"/>
    <mergeCell ref="LZZ161:LZZ162"/>
    <mergeCell ref="LZO161:LZO162"/>
    <mergeCell ref="LZP161:LZP162"/>
    <mergeCell ref="LZQ161:LZQ162"/>
    <mergeCell ref="LZR161:LZR162"/>
    <mergeCell ref="LZS161:LZS162"/>
    <mergeCell ref="LZT161:LZT162"/>
    <mergeCell ref="LZI161:LZI162"/>
    <mergeCell ref="LZJ161:LZJ162"/>
    <mergeCell ref="LZK161:LZK162"/>
    <mergeCell ref="LZL161:LZL162"/>
    <mergeCell ref="LZM161:LZM162"/>
    <mergeCell ref="LZN161:LZN162"/>
    <mergeCell ref="MBW161:MBW162"/>
    <mergeCell ref="MBX161:MBX162"/>
    <mergeCell ref="MBY161:MBY162"/>
    <mergeCell ref="MBZ161:MBZ162"/>
    <mergeCell ref="MCA161:MCA162"/>
    <mergeCell ref="MCB161:MCB162"/>
    <mergeCell ref="MBQ161:MBQ162"/>
    <mergeCell ref="MBR161:MBR162"/>
    <mergeCell ref="MBS161:MBS162"/>
    <mergeCell ref="MBT161:MBT162"/>
    <mergeCell ref="MBU161:MBU162"/>
    <mergeCell ref="MBV161:MBV162"/>
    <mergeCell ref="MBK161:MBK162"/>
    <mergeCell ref="MBL161:MBL162"/>
    <mergeCell ref="MBM161:MBM162"/>
    <mergeCell ref="MBN161:MBN162"/>
    <mergeCell ref="MBO161:MBO162"/>
    <mergeCell ref="MBP161:MBP162"/>
    <mergeCell ref="MBE161:MBE162"/>
    <mergeCell ref="MBF161:MBF162"/>
    <mergeCell ref="MBG161:MBG162"/>
    <mergeCell ref="MBH161:MBH162"/>
    <mergeCell ref="MBI161:MBI162"/>
    <mergeCell ref="MBJ161:MBJ162"/>
    <mergeCell ref="MAY161:MAY162"/>
    <mergeCell ref="MAZ161:MAZ162"/>
    <mergeCell ref="MBA161:MBA162"/>
    <mergeCell ref="MBB161:MBB162"/>
    <mergeCell ref="MBC161:MBC162"/>
    <mergeCell ref="MBD161:MBD162"/>
    <mergeCell ref="MAS161:MAS162"/>
    <mergeCell ref="MAT161:MAT162"/>
    <mergeCell ref="MAU161:MAU162"/>
    <mergeCell ref="MAV161:MAV162"/>
    <mergeCell ref="MAW161:MAW162"/>
    <mergeCell ref="MAX161:MAX162"/>
    <mergeCell ref="MDG161:MDG162"/>
    <mergeCell ref="MDH161:MDH162"/>
    <mergeCell ref="MDI161:MDI162"/>
    <mergeCell ref="MDJ161:MDJ162"/>
    <mergeCell ref="MDK161:MDK162"/>
    <mergeCell ref="MDL161:MDL162"/>
    <mergeCell ref="MDA161:MDA162"/>
    <mergeCell ref="MDB161:MDB162"/>
    <mergeCell ref="MDC161:MDC162"/>
    <mergeCell ref="MDD161:MDD162"/>
    <mergeCell ref="MDE161:MDE162"/>
    <mergeCell ref="MDF161:MDF162"/>
    <mergeCell ref="MCU161:MCU162"/>
    <mergeCell ref="MCV161:MCV162"/>
    <mergeCell ref="MCW161:MCW162"/>
    <mergeCell ref="MCX161:MCX162"/>
    <mergeCell ref="MCY161:MCY162"/>
    <mergeCell ref="MCZ161:MCZ162"/>
    <mergeCell ref="MCO161:MCO162"/>
    <mergeCell ref="MCP161:MCP162"/>
    <mergeCell ref="MCQ161:MCQ162"/>
    <mergeCell ref="MCR161:MCR162"/>
    <mergeCell ref="MCS161:MCS162"/>
    <mergeCell ref="MCT161:MCT162"/>
    <mergeCell ref="MCI161:MCI162"/>
    <mergeCell ref="MCJ161:MCJ162"/>
    <mergeCell ref="MCK161:MCK162"/>
    <mergeCell ref="MCL161:MCL162"/>
    <mergeCell ref="MCM161:MCM162"/>
    <mergeCell ref="MCN161:MCN162"/>
    <mergeCell ref="MCC161:MCC162"/>
    <mergeCell ref="MCD161:MCD162"/>
    <mergeCell ref="MCE161:MCE162"/>
    <mergeCell ref="MCF161:MCF162"/>
    <mergeCell ref="MCG161:MCG162"/>
    <mergeCell ref="MCH161:MCH162"/>
    <mergeCell ref="MEQ161:MEQ162"/>
    <mergeCell ref="MER161:MER162"/>
    <mergeCell ref="MES161:MES162"/>
    <mergeCell ref="MET161:MET162"/>
    <mergeCell ref="MEU161:MEU162"/>
    <mergeCell ref="MEV161:MEV162"/>
    <mergeCell ref="MEK161:MEK162"/>
    <mergeCell ref="MEL161:MEL162"/>
    <mergeCell ref="MEM161:MEM162"/>
    <mergeCell ref="MEN161:MEN162"/>
    <mergeCell ref="MEO161:MEO162"/>
    <mergeCell ref="MEP161:MEP162"/>
    <mergeCell ref="MEE161:MEE162"/>
    <mergeCell ref="MEF161:MEF162"/>
    <mergeCell ref="MEG161:MEG162"/>
    <mergeCell ref="MEH161:MEH162"/>
    <mergeCell ref="MEI161:MEI162"/>
    <mergeCell ref="MEJ161:MEJ162"/>
    <mergeCell ref="MDY161:MDY162"/>
    <mergeCell ref="MDZ161:MDZ162"/>
    <mergeCell ref="MEA161:MEA162"/>
    <mergeCell ref="MEB161:MEB162"/>
    <mergeCell ref="MEC161:MEC162"/>
    <mergeCell ref="MED161:MED162"/>
    <mergeCell ref="MDS161:MDS162"/>
    <mergeCell ref="MDT161:MDT162"/>
    <mergeCell ref="MDU161:MDU162"/>
    <mergeCell ref="MDV161:MDV162"/>
    <mergeCell ref="MDW161:MDW162"/>
    <mergeCell ref="MDX161:MDX162"/>
    <mergeCell ref="MDM161:MDM162"/>
    <mergeCell ref="MDN161:MDN162"/>
    <mergeCell ref="MDO161:MDO162"/>
    <mergeCell ref="MDP161:MDP162"/>
    <mergeCell ref="MDQ161:MDQ162"/>
    <mergeCell ref="MDR161:MDR162"/>
    <mergeCell ref="MGA161:MGA162"/>
    <mergeCell ref="MGB161:MGB162"/>
    <mergeCell ref="MGC161:MGC162"/>
    <mergeCell ref="MGD161:MGD162"/>
    <mergeCell ref="MGE161:MGE162"/>
    <mergeCell ref="MGF161:MGF162"/>
    <mergeCell ref="MFU161:MFU162"/>
    <mergeCell ref="MFV161:MFV162"/>
    <mergeCell ref="MFW161:MFW162"/>
    <mergeCell ref="MFX161:MFX162"/>
    <mergeCell ref="MFY161:MFY162"/>
    <mergeCell ref="MFZ161:MFZ162"/>
    <mergeCell ref="MFO161:MFO162"/>
    <mergeCell ref="MFP161:MFP162"/>
    <mergeCell ref="MFQ161:MFQ162"/>
    <mergeCell ref="MFR161:MFR162"/>
    <mergeCell ref="MFS161:MFS162"/>
    <mergeCell ref="MFT161:MFT162"/>
    <mergeCell ref="MFI161:MFI162"/>
    <mergeCell ref="MFJ161:MFJ162"/>
    <mergeCell ref="MFK161:MFK162"/>
    <mergeCell ref="MFL161:MFL162"/>
    <mergeCell ref="MFM161:MFM162"/>
    <mergeCell ref="MFN161:MFN162"/>
    <mergeCell ref="MFC161:MFC162"/>
    <mergeCell ref="MFD161:MFD162"/>
    <mergeCell ref="MFE161:MFE162"/>
    <mergeCell ref="MFF161:MFF162"/>
    <mergeCell ref="MFG161:MFG162"/>
    <mergeCell ref="MFH161:MFH162"/>
    <mergeCell ref="MEW161:MEW162"/>
    <mergeCell ref="MEX161:MEX162"/>
    <mergeCell ref="MEY161:MEY162"/>
    <mergeCell ref="MEZ161:MEZ162"/>
    <mergeCell ref="MFA161:MFA162"/>
    <mergeCell ref="MFB161:MFB162"/>
    <mergeCell ref="MHK161:MHK162"/>
    <mergeCell ref="MHL161:MHL162"/>
    <mergeCell ref="MHM161:MHM162"/>
    <mergeCell ref="MHN161:MHN162"/>
    <mergeCell ref="MHO161:MHO162"/>
    <mergeCell ref="MHP161:MHP162"/>
    <mergeCell ref="MHE161:MHE162"/>
    <mergeCell ref="MHF161:MHF162"/>
    <mergeCell ref="MHG161:MHG162"/>
    <mergeCell ref="MHH161:MHH162"/>
    <mergeCell ref="MHI161:MHI162"/>
    <mergeCell ref="MHJ161:MHJ162"/>
    <mergeCell ref="MGY161:MGY162"/>
    <mergeCell ref="MGZ161:MGZ162"/>
    <mergeCell ref="MHA161:MHA162"/>
    <mergeCell ref="MHB161:MHB162"/>
    <mergeCell ref="MHC161:MHC162"/>
    <mergeCell ref="MHD161:MHD162"/>
    <mergeCell ref="MGS161:MGS162"/>
    <mergeCell ref="MGT161:MGT162"/>
    <mergeCell ref="MGU161:MGU162"/>
    <mergeCell ref="MGV161:MGV162"/>
    <mergeCell ref="MGW161:MGW162"/>
    <mergeCell ref="MGX161:MGX162"/>
    <mergeCell ref="MGM161:MGM162"/>
    <mergeCell ref="MGN161:MGN162"/>
    <mergeCell ref="MGO161:MGO162"/>
    <mergeCell ref="MGP161:MGP162"/>
    <mergeCell ref="MGQ161:MGQ162"/>
    <mergeCell ref="MGR161:MGR162"/>
    <mergeCell ref="MGG161:MGG162"/>
    <mergeCell ref="MGH161:MGH162"/>
    <mergeCell ref="MGI161:MGI162"/>
    <mergeCell ref="MGJ161:MGJ162"/>
    <mergeCell ref="MGK161:MGK162"/>
    <mergeCell ref="MGL161:MGL162"/>
    <mergeCell ref="MIU161:MIU162"/>
    <mergeCell ref="MIV161:MIV162"/>
    <mergeCell ref="MIW161:MIW162"/>
    <mergeCell ref="MIX161:MIX162"/>
    <mergeCell ref="MIY161:MIY162"/>
    <mergeCell ref="MIZ161:MIZ162"/>
    <mergeCell ref="MIO161:MIO162"/>
    <mergeCell ref="MIP161:MIP162"/>
    <mergeCell ref="MIQ161:MIQ162"/>
    <mergeCell ref="MIR161:MIR162"/>
    <mergeCell ref="MIS161:MIS162"/>
    <mergeCell ref="MIT161:MIT162"/>
    <mergeCell ref="MII161:MII162"/>
    <mergeCell ref="MIJ161:MIJ162"/>
    <mergeCell ref="MIK161:MIK162"/>
    <mergeCell ref="MIL161:MIL162"/>
    <mergeCell ref="MIM161:MIM162"/>
    <mergeCell ref="MIN161:MIN162"/>
    <mergeCell ref="MIC161:MIC162"/>
    <mergeCell ref="MID161:MID162"/>
    <mergeCell ref="MIE161:MIE162"/>
    <mergeCell ref="MIF161:MIF162"/>
    <mergeCell ref="MIG161:MIG162"/>
    <mergeCell ref="MIH161:MIH162"/>
    <mergeCell ref="MHW161:MHW162"/>
    <mergeCell ref="MHX161:MHX162"/>
    <mergeCell ref="MHY161:MHY162"/>
    <mergeCell ref="MHZ161:MHZ162"/>
    <mergeCell ref="MIA161:MIA162"/>
    <mergeCell ref="MIB161:MIB162"/>
    <mergeCell ref="MHQ161:MHQ162"/>
    <mergeCell ref="MHR161:MHR162"/>
    <mergeCell ref="MHS161:MHS162"/>
    <mergeCell ref="MHT161:MHT162"/>
    <mergeCell ref="MHU161:MHU162"/>
    <mergeCell ref="MHV161:MHV162"/>
    <mergeCell ref="MKE161:MKE162"/>
    <mergeCell ref="MKF161:MKF162"/>
    <mergeCell ref="MKG161:MKG162"/>
    <mergeCell ref="MKH161:MKH162"/>
    <mergeCell ref="MKI161:MKI162"/>
    <mergeCell ref="MKJ161:MKJ162"/>
    <mergeCell ref="MJY161:MJY162"/>
    <mergeCell ref="MJZ161:MJZ162"/>
    <mergeCell ref="MKA161:MKA162"/>
    <mergeCell ref="MKB161:MKB162"/>
    <mergeCell ref="MKC161:MKC162"/>
    <mergeCell ref="MKD161:MKD162"/>
    <mergeCell ref="MJS161:MJS162"/>
    <mergeCell ref="MJT161:MJT162"/>
    <mergeCell ref="MJU161:MJU162"/>
    <mergeCell ref="MJV161:MJV162"/>
    <mergeCell ref="MJW161:MJW162"/>
    <mergeCell ref="MJX161:MJX162"/>
    <mergeCell ref="MJM161:MJM162"/>
    <mergeCell ref="MJN161:MJN162"/>
    <mergeCell ref="MJO161:MJO162"/>
    <mergeCell ref="MJP161:MJP162"/>
    <mergeCell ref="MJQ161:MJQ162"/>
    <mergeCell ref="MJR161:MJR162"/>
    <mergeCell ref="MJG161:MJG162"/>
    <mergeCell ref="MJH161:MJH162"/>
    <mergeCell ref="MJI161:MJI162"/>
    <mergeCell ref="MJJ161:MJJ162"/>
    <mergeCell ref="MJK161:MJK162"/>
    <mergeCell ref="MJL161:MJL162"/>
    <mergeCell ref="MJA161:MJA162"/>
    <mergeCell ref="MJB161:MJB162"/>
    <mergeCell ref="MJC161:MJC162"/>
    <mergeCell ref="MJD161:MJD162"/>
    <mergeCell ref="MJE161:MJE162"/>
    <mergeCell ref="MJF161:MJF162"/>
    <mergeCell ref="MLO161:MLO162"/>
    <mergeCell ref="MLP161:MLP162"/>
    <mergeCell ref="MLQ161:MLQ162"/>
    <mergeCell ref="MLR161:MLR162"/>
    <mergeCell ref="MLS161:MLS162"/>
    <mergeCell ref="MLT161:MLT162"/>
    <mergeCell ref="MLI161:MLI162"/>
    <mergeCell ref="MLJ161:MLJ162"/>
    <mergeCell ref="MLK161:MLK162"/>
    <mergeCell ref="MLL161:MLL162"/>
    <mergeCell ref="MLM161:MLM162"/>
    <mergeCell ref="MLN161:MLN162"/>
    <mergeCell ref="MLC161:MLC162"/>
    <mergeCell ref="MLD161:MLD162"/>
    <mergeCell ref="MLE161:MLE162"/>
    <mergeCell ref="MLF161:MLF162"/>
    <mergeCell ref="MLG161:MLG162"/>
    <mergeCell ref="MLH161:MLH162"/>
    <mergeCell ref="MKW161:MKW162"/>
    <mergeCell ref="MKX161:MKX162"/>
    <mergeCell ref="MKY161:MKY162"/>
    <mergeCell ref="MKZ161:MKZ162"/>
    <mergeCell ref="MLA161:MLA162"/>
    <mergeCell ref="MLB161:MLB162"/>
    <mergeCell ref="MKQ161:MKQ162"/>
    <mergeCell ref="MKR161:MKR162"/>
    <mergeCell ref="MKS161:MKS162"/>
    <mergeCell ref="MKT161:MKT162"/>
    <mergeCell ref="MKU161:MKU162"/>
    <mergeCell ref="MKV161:MKV162"/>
    <mergeCell ref="MKK161:MKK162"/>
    <mergeCell ref="MKL161:MKL162"/>
    <mergeCell ref="MKM161:MKM162"/>
    <mergeCell ref="MKN161:MKN162"/>
    <mergeCell ref="MKO161:MKO162"/>
    <mergeCell ref="MKP161:MKP162"/>
    <mergeCell ref="MMY161:MMY162"/>
    <mergeCell ref="MMZ161:MMZ162"/>
    <mergeCell ref="MNA161:MNA162"/>
    <mergeCell ref="MNB161:MNB162"/>
    <mergeCell ref="MNC161:MNC162"/>
    <mergeCell ref="MND161:MND162"/>
    <mergeCell ref="MMS161:MMS162"/>
    <mergeCell ref="MMT161:MMT162"/>
    <mergeCell ref="MMU161:MMU162"/>
    <mergeCell ref="MMV161:MMV162"/>
    <mergeCell ref="MMW161:MMW162"/>
    <mergeCell ref="MMX161:MMX162"/>
    <mergeCell ref="MMM161:MMM162"/>
    <mergeCell ref="MMN161:MMN162"/>
    <mergeCell ref="MMO161:MMO162"/>
    <mergeCell ref="MMP161:MMP162"/>
    <mergeCell ref="MMQ161:MMQ162"/>
    <mergeCell ref="MMR161:MMR162"/>
    <mergeCell ref="MMG161:MMG162"/>
    <mergeCell ref="MMH161:MMH162"/>
    <mergeCell ref="MMI161:MMI162"/>
    <mergeCell ref="MMJ161:MMJ162"/>
    <mergeCell ref="MMK161:MMK162"/>
    <mergeCell ref="MML161:MML162"/>
    <mergeCell ref="MMA161:MMA162"/>
    <mergeCell ref="MMB161:MMB162"/>
    <mergeCell ref="MMC161:MMC162"/>
    <mergeCell ref="MMD161:MMD162"/>
    <mergeCell ref="MME161:MME162"/>
    <mergeCell ref="MMF161:MMF162"/>
    <mergeCell ref="MLU161:MLU162"/>
    <mergeCell ref="MLV161:MLV162"/>
    <mergeCell ref="MLW161:MLW162"/>
    <mergeCell ref="MLX161:MLX162"/>
    <mergeCell ref="MLY161:MLY162"/>
    <mergeCell ref="MLZ161:MLZ162"/>
    <mergeCell ref="MOI161:MOI162"/>
    <mergeCell ref="MOJ161:MOJ162"/>
    <mergeCell ref="MOK161:MOK162"/>
    <mergeCell ref="MOL161:MOL162"/>
    <mergeCell ref="MOM161:MOM162"/>
    <mergeCell ref="MON161:MON162"/>
    <mergeCell ref="MOC161:MOC162"/>
    <mergeCell ref="MOD161:MOD162"/>
    <mergeCell ref="MOE161:MOE162"/>
    <mergeCell ref="MOF161:MOF162"/>
    <mergeCell ref="MOG161:MOG162"/>
    <mergeCell ref="MOH161:MOH162"/>
    <mergeCell ref="MNW161:MNW162"/>
    <mergeCell ref="MNX161:MNX162"/>
    <mergeCell ref="MNY161:MNY162"/>
    <mergeCell ref="MNZ161:MNZ162"/>
    <mergeCell ref="MOA161:MOA162"/>
    <mergeCell ref="MOB161:MOB162"/>
    <mergeCell ref="MNQ161:MNQ162"/>
    <mergeCell ref="MNR161:MNR162"/>
    <mergeCell ref="MNS161:MNS162"/>
    <mergeCell ref="MNT161:MNT162"/>
    <mergeCell ref="MNU161:MNU162"/>
    <mergeCell ref="MNV161:MNV162"/>
    <mergeCell ref="MNK161:MNK162"/>
    <mergeCell ref="MNL161:MNL162"/>
    <mergeCell ref="MNM161:MNM162"/>
    <mergeCell ref="MNN161:MNN162"/>
    <mergeCell ref="MNO161:MNO162"/>
    <mergeCell ref="MNP161:MNP162"/>
    <mergeCell ref="MNE161:MNE162"/>
    <mergeCell ref="MNF161:MNF162"/>
    <mergeCell ref="MNG161:MNG162"/>
    <mergeCell ref="MNH161:MNH162"/>
    <mergeCell ref="MNI161:MNI162"/>
    <mergeCell ref="MNJ161:MNJ162"/>
    <mergeCell ref="MPS161:MPS162"/>
    <mergeCell ref="MPT161:MPT162"/>
    <mergeCell ref="MPU161:MPU162"/>
    <mergeCell ref="MPV161:MPV162"/>
    <mergeCell ref="MPW161:MPW162"/>
    <mergeCell ref="MPX161:MPX162"/>
    <mergeCell ref="MPM161:MPM162"/>
    <mergeCell ref="MPN161:MPN162"/>
    <mergeCell ref="MPO161:MPO162"/>
    <mergeCell ref="MPP161:MPP162"/>
    <mergeCell ref="MPQ161:MPQ162"/>
    <mergeCell ref="MPR161:MPR162"/>
    <mergeCell ref="MPG161:MPG162"/>
    <mergeCell ref="MPH161:MPH162"/>
    <mergeCell ref="MPI161:MPI162"/>
    <mergeCell ref="MPJ161:MPJ162"/>
    <mergeCell ref="MPK161:MPK162"/>
    <mergeCell ref="MPL161:MPL162"/>
    <mergeCell ref="MPA161:MPA162"/>
    <mergeCell ref="MPB161:MPB162"/>
    <mergeCell ref="MPC161:MPC162"/>
    <mergeCell ref="MPD161:MPD162"/>
    <mergeCell ref="MPE161:MPE162"/>
    <mergeCell ref="MPF161:MPF162"/>
    <mergeCell ref="MOU161:MOU162"/>
    <mergeCell ref="MOV161:MOV162"/>
    <mergeCell ref="MOW161:MOW162"/>
    <mergeCell ref="MOX161:MOX162"/>
    <mergeCell ref="MOY161:MOY162"/>
    <mergeCell ref="MOZ161:MOZ162"/>
    <mergeCell ref="MOO161:MOO162"/>
    <mergeCell ref="MOP161:MOP162"/>
    <mergeCell ref="MOQ161:MOQ162"/>
    <mergeCell ref="MOR161:MOR162"/>
    <mergeCell ref="MOS161:MOS162"/>
    <mergeCell ref="MOT161:MOT162"/>
    <mergeCell ref="MRC161:MRC162"/>
    <mergeCell ref="MRD161:MRD162"/>
    <mergeCell ref="MRE161:MRE162"/>
    <mergeCell ref="MRF161:MRF162"/>
    <mergeCell ref="MRG161:MRG162"/>
    <mergeCell ref="MRH161:MRH162"/>
    <mergeCell ref="MQW161:MQW162"/>
    <mergeCell ref="MQX161:MQX162"/>
    <mergeCell ref="MQY161:MQY162"/>
    <mergeCell ref="MQZ161:MQZ162"/>
    <mergeCell ref="MRA161:MRA162"/>
    <mergeCell ref="MRB161:MRB162"/>
    <mergeCell ref="MQQ161:MQQ162"/>
    <mergeCell ref="MQR161:MQR162"/>
    <mergeCell ref="MQS161:MQS162"/>
    <mergeCell ref="MQT161:MQT162"/>
    <mergeCell ref="MQU161:MQU162"/>
    <mergeCell ref="MQV161:MQV162"/>
    <mergeCell ref="MQK161:MQK162"/>
    <mergeCell ref="MQL161:MQL162"/>
    <mergeCell ref="MQM161:MQM162"/>
    <mergeCell ref="MQN161:MQN162"/>
    <mergeCell ref="MQO161:MQO162"/>
    <mergeCell ref="MQP161:MQP162"/>
    <mergeCell ref="MQE161:MQE162"/>
    <mergeCell ref="MQF161:MQF162"/>
    <mergeCell ref="MQG161:MQG162"/>
    <mergeCell ref="MQH161:MQH162"/>
    <mergeCell ref="MQI161:MQI162"/>
    <mergeCell ref="MQJ161:MQJ162"/>
    <mergeCell ref="MPY161:MPY162"/>
    <mergeCell ref="MPZ161:MPZ162"/>
    <mergeCell ref="MQA161:MQA162"/>
    <mergeCell ref="MQB161:MQB162"/>
    <mergeCell ref="MQC161:MQC162"/>
    <mergeCell ref="MQD161:MQD162"/>
    <mergeCell ref="MSM161:MSM162"/>
    <mergeCell ref="MSN161:MSN162"/>
    <mergeCell ref="MSO161:MSO162"/>
    <mergeCell ref="MSP161:MSP162"/>
    <mergeCell ref="MSQ161:MSQ162"/>
    <mergeCell ref="MSR161:MSR162"/>
    <mergeCell ref="MSG161:MSG162"/>
    <mergeCell ref="MSH161:MSH162"/>
    <mergeCell ref="MSI161:MSI162"/>
    <mergeCell ref="MSJ161:MSJ162"/>
    <mergeCell ref="MSK161:MSK162"/>
    <mergeCell ref="MSL161:MSL162"/>
    <mergeCell ref="MSA161:MSA162"/>
    <mergeCell ref="MSB161:MSB162"/>
    <mergeCell ref="MSC161:MSC162"/>
    <mergeCell ref="MSD161:MSD162"/>
    <mergeCell ref="MSE161:MSE162"/>
    <mergeCell ref="MSF161:MSF162"/>
    <mergeCell ref="MRU161:MRU162"/>
    <mergeCell ref="MRV161:MRV162"/>
    <mergeCell ref="MRW161:MRW162"/>
    <mergeCell ref="MRX161:MRX162"/>
    <mergeCell ref="MRY161:MRY162"/>
    <mergeCell ref="MRZ161:MRZ162"/>
    <mergeCell ref="MRO161:MRO162"/>
    <mergeCell ref="MRP161:MRP162"/>
    <mergeCell ref="MRQ161:MRQ162"/>
    <mergeCell ref="MRR161:MRR162"/>
    <mergeCell ref="MRS161:MRS162"/>
    <mergeCell ref="MRT161:MRT162"/>
    <mergeCell ref="MRI161:MRI162"/>
    <mergeCell ref="MRJ161:MRJ162"/>
    <mergeCell ref="MRK161:MRK162"/>
    <mergeCell ref="MRL161:MRL162"/>
    <mergeCell ref="MRM161:MRM162"/>
    <mergeCell ref="MRN161:MRN162"/>
    <mergeCell ref="MTW161:MTW162"/>
    <mergeCell ref="MTX161:MTX162"/>
    <mergeCell ref="MTY161:MTY162"/>
    <mergeCell ref="MTZ161:MTZ162"/>
    <mergeCell ref="MUA161:MUA162"/>
    <mergeCell ref="MUB161:MUB162"/>
    <mergeCell ref="MTQ161:MTQ162"/>
    <mergeCell ref="MTR161:MTR162"/>
    <mergeCell ref="MTS161:MTS162"/>
    <mergeCell ref="MTT161:MTT162"/>
    <mergeCell ref="MTU161:MTU162"/>
    <mergeCell ref="MTV161:MTV162"/>
    <mergeCell ref="MTK161:MTK162"/>
    <mergeCell ref="MTL161:MTL162"/>
    <mergeCell ref="MTM161:MTM162"/>
    <mergeCell ref="MTN161:MTN162"/>
    <mergeCell ref="MTO161:MTO162"/>
    <mergeCell ref="MTP161:MTP162"/>
    <mergeCell ref="MTE161:MTE162"/>
    <mergeCell ref="MTF161:MTF162"/>
    <mergeCell ref="MTG161:MTG162"/>
    <mergeCell ref="MTH161:MTH162"/>
    <mergeCell ref="MTI161:MTI162"/>
    <mergeCell ref="MTJ161:MTJ162"/>
    <mergeCell ref="MSY161:MSY162"/>
    <mergeCell ref="MSZ161:MSZ162"/>
    <mergeCell ref="MTA161:MTA162"/>
    <mergeCell ref="MTB161:MTB162"/>
    <mergeCell ref="MTC161:MTC162"/>
    <mergeCell ref="MTD161:MTD162"/>
    <mergeCell ref="MSS161:MSS162"/>
    <mergeCell ref="MST161:MST162"/>
    <mergeCell ref="MSU161:MSU162"/>
    <mergeCell ref="MSV161:MSV162"/>
    <mergeCell ref="MSW161:MSW162"/>
    <mergeCell ref="MSX161:MSX162"/>
    <mergeCell ref="MVG161:MVG162"/>
    <mergeCell ref="MVH161:MVH162"/>
    <mergeCell ref="MVI161:MVI162"/>
    <mergeCell ref="MVJ161:MVJ162"/>
    <mergeCell ref="MVK161:MVK162"/>
    <mergeCell ref="MVL161:MVL162"/>
    <mergeCell ref="MVA161:MVA162"/>
    <mergeCell ref="MVB161:MVB162"/>
    <mergeCell ref="MVC161:MVC162"/>
    <mergeCell ref="MVD161:MVD162"/>
    <mergeCell ref="MVE161:MVE162"/>
    <mergeCell ref="MVF161:MVF162"/>
    <mergeCell ref="MUU161:MUU162"/>
    <mergeCell ref="MUV161:MUV162"/>
    <mergeCell ref="MUW161:MUW162"/>
    <mergeCell ref="MUX161:MUX162"/>
    <mergeCell ref="MUY161:MUY162"/>
    <mergeCell ref="MUZ161:MUZ162"/>
    <mergeCell ref="MUO161:MUO162"/>
    <mergeCell ref="MUP161:MUP162"/>
    <mergeCell ref="MUQ161:MUQ162"/>
    <mergeCell ref="MUR161:MUR162"/>
    <mergeCell ref="MUS161:MUS162"/>
    <mergeCell ref="MUT161:MUT162"/>
    <mergeCell ref="MUI161:MUI162"/>
    <mergeCell ref="MUJ161:MUJ162"/>
    <mergeCell ref="MUK161:MUK162"/>
    <mergeCell ref="MUL161:MUL162"/>
    <mergeCell ref="MUM161:MUM162"/>
    <mergeCell ref="MUN161:MUN162"/>
    <mergeCell ref="MUC161:MUC162"/>
    <mergeCell ref="MUD161:MUD162"/>
    <mergeCell ref="MUE161:MUE162"/>
    <mergeCell ref="MUF161:MUF162"/>
    <mergeCell ref="MUG161:MUG162"/>
    <mergeCell ref="MUH161:MUH162"/>
    <mergeCell ref="MWQ161:MWQ162"/>
    <mergeCell ref="MWR161:MWR162"/>
    <mergeCell ref="MWS161:MWS162"/>
    <mergeCell ref="MWT161:MWT162"/>
    <mergeCell ref="MWU161:MWU162"/>
    <mergeCell ref="MWV161:MWV162"/>
    <mergeCell ref="MWK161:MWK162"/>
    <mergeCell ref="MWL161:MWL162"/>
    <mergeCell ref="MWM161:MWM162"/>
    <mergeCell ref="MWN161:MWN162"/>
    <mergeCell ref="MWO161:MWO162"/>
    <mergeCell ref="MWP161:MWP162"/>
    <mergeCell ref="MWE161:MWE162"/>
    <mergeCell ref="MWF161:MWF162"/>
    <mergeCell ref="MWG161:MWG162"/>
    <mergeCell ref="MWH161:MWH162"/>
    <mergeCell ref="MWI161:MWI162"/>
    <mergeCell ref="MWJ161:MWJ162"/>
    <mergeCell ref="MVY161:MVY162"/>
    <mergeCell ref="MVZ161:MVZ162"/>
    <mergeCell ref="MWA161:MWA162"/>
    <mergeCell ref="MWB161:MWB162"/>
    <mergeCell ref="MWC161:MWC162"/>
    <mergeCell ref="MWD161:MWD162"/>
    <mergeCell ref="MVS161:MVS162"/>
    <mergeCell ref="MVT161:MVT162"/>
    <mergeCell ref="MVU161:MVU162"/>
    <mergeCell ref="MVV161:MVV162"/>
    <mergeCell ref="MVW161:MVW162"/>
    <mergeCell ref="MVX161:MVX162"/>
    <mergeCell ref="MVM161:MVM162"/>
    <mergeCell ref="MVN161:MVN162"/>
    <mergeCell ref="MVO161:MVO162"/>
    <mergeCell ref="MVP161:MVP162"/>
    <mergeCell ref="MVQ161:MVQ162"/>
    <mergeCell ref="MVR161:MVR162"/>
    <mergeCell ref="MYA161:MYA162"/>
    <mergeCell ref="MYB161:MYB162"/>
    <mergeCell ref="MYC161:MYC162"/>
    <mergeCell ref="MYD161:MYD162"/>
    <mergeCell ref="MYE161:MYE162"/>
    <mergeCell ref="MYF161:MYF162"/>
    <mergeCell ref="MXU161:MXU162"/>
    <mergeCell ref="MXV161:MXV162"/>
    <mergeCell ref="MXW161:MXW162"/>
    <mergeCell ref="MXX161:MXX162"/>
    <mergeCell ref="MXY161:MXY162"/>
    <mergeCell ref="MXZ161:MXZ162"/>
    <mergeCell ref="MXO161:MXO162"/>
    <mergeCell ref="MXP161:MXP162"/>
    <mergeCell ref="MXQ161:MXQ162"/>
    <mergeCell ref="MXR161:MXR162"/>
    <mergeCell ref="MXS161:MXS162"/>
    <mergeCell ref="MXT161:MXT162"/>
    <mergeCell ref="MXI161:MXI162"/>
    <mergeCell ref="MXJ161:MXJ162"/>
    <mergeCell ref="MXK161:MXK162"/>
    <mergeCell ref="MXL161:MXL162"/>
    <mergeCell ref="MXM161:MXM162"/>
    <mergeCell ref="MXN161:MXN162"/>
    <mergeCell ref="MXC161:MXC162"/>
    <mergeCell ref="MXD161:MXD162"/>
    <mergeCell ref="MXE161:MXE162"/>
    <mergeCell ref="MXF161:MXF162"/>
    <mergeCell ref="MXG161:MXG162"/>
    <mergeCell ref="MXH161:MXH162"/>
    <mergeCell ref="MWW161:MWW162"/>
    <mergeCell ref="MWX161:MWX162"/>
    <mergeCell ref="MWY161:MWY162"/>
    <mergeCell ref="MWZ161:MWZ162"/>
    <mergeCell ref="MXA161:MXA162"/>
    <mergeCell ref="MXB161:MXB162"/>
    <mergeCell ref="MZK161:MZK162"/>
    <mergeCell ref="MZL161:MZL162"/>
    <mergeCell ref="MZM161:MZM162"/>
    <mergeCell ref="MZN161:MZN162"/>
    <mergeCell ref="MZO161:MZO162"/>
    <mergeCell ref="MZP161:MZP162"/>
    <mergeCell ref="MZE161:MZE162"/>
    <mergeCell ref="MZF161:MZF162"/>
    <mergeCell ref="MZG161:MZG162"/>
    <mergeCell ref="MZH161:MZH162"/>
    <mergeCell ref="MZI161:MZI162"/>
    <mergeCell ref="MZJ161:MZJ162"/>
    <mergeCell ref="MYY161:MYY162"/>
    <mergeCell ref="MYZ161:MYZ162"/>
    <mergeCell ref="MZA161:MZA162"/>
    <mergeCell ref="MZB161:MZB162"/>
    <mergeCell ref="MZC161:MZC162"/>
    <mergeCell ref="MZD161:MZD162"/>
    <mergeCell ref="MYS161:MYS162"/>
    <mergeCell ref="MYT161:MYT162"/>
    <mergeCell ref="MYU161:MYU162"/>
    <mergeCell ref="MYV161:MYV162"/>
    <mergeCell ref="MYW161:MYW162"/>
    <mergeCell ref="MYX161:MYX162"/>
    <mergeCell ref="MYM161:MYM162"/>
    <mergeCell ref="MYN161:MYN162"/>
    <mergeCell ref="MYO161:MYO162"/>
    <mergeCell ref="MYP161:MYP162"/>
    <mergeCell ref="MYQ161:MYQ162"/>
    <mergeCell ref="MYR161:MYR162"/>
    <mergeCell ref="MYG161:MYG162"/>
    <mergeCell ref="MYH161:MYH162"/>
    <mergeCell ref="MYI161:MYI162"/>
    <mergeCell ref="MYJ161:MYJ162"/>
    <mergeCell ref="MYK161:MYK162"/>
    <mergeCell ref="MYL161:MYL162"/>
    <mergeCell ref="NAU161:NAU162"/>
    <mergeCell ref="NAV161:NAV162"/>
    <mergeCell ref="NAW161:NAW162"/>
    <mergeCell ref="NAX161:NAX162"/>
    <mergeCell ref="NAY161:NAY162"/>
    <mergeCell ref="NAZ161:NAZ162"/>
    <mergeCell ref="NAO161:NAO162"/>
    <mergeCell ref="NAP161:NAP162"/>
    <mergeCell ref="NAQ161:NAQ162"/>
    <mergeCell ref="NAR161:NAR162"/>
    <mergeCell ref="NAS161:NAS162"/>
    <mergeCell ref="NAT161:NAT162"/>
    <mergeCell ref="NAI161:NAI162"/>
    <mergeCell ref="NAJ161:NAJ162"/>
    <mergeCell ref="NAK161:NAK162"/>
    <mergeCell ref="NAL161:NAL162"/>
    <mergeCell ref="NAM161:NAM162"/>
    <mergeCell ref="NAN161:NAN162"/>
    <mergeCell ref="NAC161:NAC162"/>
    <mergeCell ref="NAD161:NAD162"/>
    <mergeCell ref="NAE161:NAE162"/>
    <mergeCell ref="NAF161:NAF162"/>
    <mergeCell ref="NAG161:NAG162"/>
    <mergeCell ref="NAH161:NAH162"/>
    <mergeCell ref="MZW161:MZW162"/>
    <mergeCell ref="MZX161:MZX162"/>
    <mergeCell ref="MZY161:MZY162"/>
    <mergeCell ref="MZZ161:MZZ162"/>
    <mergeCell ref="NAA161:NAA162"/>
    <mergeCell ref="NAB161:NAB162"/>
    <mergeCell ref="MZQ161:MZQ162"/>
    <mergeCell ref="MZR161:MZR162"/>
    <mergeCell ref="MZS161:MZS162"/>
    <mergeCell ref="MZT161:MZT162"/>
    <mergeCell ref="MZU161:MZU162"/>
    <mergeCell ref="MZV161:MZV162"/>
    <mergeCell ref="NCE161:NCE162"/>
    <mergeCell ref="NCF161:NCF162"/>
    <mergeCell ref="NCG161:NCG162"/>
    <mergeCell ref="NCH161:NCH162"/>
    <mergeCell ref="NCI161:NCI162"/>
    <mergeCell ref="NCJ161:NCJ162"/>
    <mergeCell ref="NBY161:NBY162"/>
    <mergeCell ref="NBZ161:NBZ162"/>
    <mergeCell ref="NCA161:NCA162"/>
    <mergeCell ref="NCB161:NCB162"/>
    <mergeCell ref="NCC161:NCC162"/>
    <mergeCell ref="NCD161:NCD162"/>
    <mergeCell ref="NBS161:NBS162"/>
    <mergeCell ref="NBT161:NBT162"/>
    <mergeCell ref="NBU161:NBU162"/>
    <mergeCell ref="NBV161:NBV162"/>
    <mergeCell ref="NBW161:NBW162"/>
    <mergeCell ref="NBX161:NBX162"/>
    <mergeCell ref="NBM161:NBM162"/>
    <mergeCell ref="NBN161:NBN162"/>
    <mergeCell ref="NBO161:NBO162"/>
    <mergeCell ref="NBP161:NBP162"/>
    <mergeCell ref="NBQ161:NBQ162"/>
    <mergeCell ref="NBR161:NBR162"/>
    <mergeCell ref="NBG161:NBG162"/>
    <mergeCell ref="NBH161:NBH162"/>
    <mergeCell ref="NBI161:NBI162"/>
    <mergeCell ref="NBJ161:NBJ162"/>
    <mergeCell ref="NBK161:NBK162"/>
    <mergeCell ref="NBL161:NBL162"/>
    <mergeCell ref="NBA161:NBA162"/>
    <mergeCell ref="NBB161:NBB162"/>
    <mergeCell ref="NBC161:NBC162"/>
    <mergeCell ref="NBD161:NBD162"/>
    <mergeCell ref="NBE161:NBE162"/>
    <mergeCell ref="NBF161:NBF162"/>
    <mergeCell ref="NDO161:NDO162"/>
    <mergeCell ref="NDP161:NDP162"/>
    <mergeCell ref="NDQ161:NDQ162"/>
    <mergeCell ref="NDR161:NDR162"/>
    <mergeCell ref="NDS161:NDS162"/>
    <mergeCell ref="NDT161:NDT162"/>
    <mergeCell ref="NDI161:NDI162"/>
    <mergeCell ref="NDJ161:NDJ162"/>
    <mergeCell ref="NDK161:NDK162"/>
    <mergeCell ref="NDL161:NDL162"/>
    <mergeCell ref="NDM161:NDM162"/>
    <mergeCell ref="NDN161:NDN162"/>
    <mergeCell ref="NDC161:NDC162"/>
    <mergeCell ref="NDD161:NDD162"/>
    <mergeCell ref="NDE161:NDE162"/>
    <mergeCell ref="NDF161:NDF162"/>
    <mergeCell ref="NDG161:NDG162"/>
    <mergeCell ref="NDH161:NDH162"/>
    <mergeCell ref="NCW161:NCW162"/>
    <mergeCell ref="NCX161:NCX162"/>
    <mergeCell ref="NCY161:NCY162"/>
    <mergeCell ref="NCZ161:NCZ162"/>
    <mergeCell ref="NDA161:NDA162"/>
    <mergeCell ref="NDB161:NDB162"/>
    <mergeCell ref="NCQ161:NCQ162"/>
    <mergeCell ref="NCR161:NCR162"/>
    <mergeCell ref="NCS161:NCS162"/>
    <mergeCell ref="NCT161:NCT162"/>
    <mergeCell ref="NCU161:NCU162"/>
    <mergeCell ref="NCV161:NCV162"/>
    <mergeCell ref="NCK161:NCK162"/>
    <mergeCell ref="NCL161:NCL162"/>
    <mergeCell ref="NCM161:NCM162"/>
    <mergeCell ref="NCN161:NCN162"/>
    <mergeCell ref="NCO161:NCO162"/>
    <mergeCell ref="NCP161:NCP162"/>
    <mergeCell ref="NEY161:NEY162"/>
    <mergeCell ref="NEZ161:NEZ162"/>
    <mergeCell ref="NFA161:NFA162"/>
    <mergeCell ref="NFB161:NFB162"/>
    <mergeCell ref="NFC161:NFC162"/>
    <mergeCell ref="NFD161:NFD162"/>
    <mergeCell ref="NES161:NES162"/>
    <mergeCell ref="NET161:NET162"/>
    <mergeCell ref="NEU161:NEU162"/>
    <mergeCell ref="NEV161:NEV162"/>
    <mergeCell ref="NEW161:NEW162"/>
    <mergeCell ref="NEX161:NEX162"/>
    <mergeCell ref="NEM161:NEM162"/>
    <mergeCell ref="NEN161:NEN162"/>
    <mergeCell ref="NEO161:NEO162"/>
    <mergeCell ref="NEP161:NEP162"/>
    <mergeCell ref="NEQ161:NEQ162"/>
    <mergeCell ref="NER161:NER162"/>
    <mergeCell ref="NEG161:NEG162"/>
    <mergeCell ref="NEH161:NEH162"/>
    <mergeCell ref="NEI161:NEI162"/>
    <mergeCell ref="NEJ161:NEJ162"/>
    <mergeCell ref="NEK161:NEK162"/>
    <mergeCell ref="NEL161:NEL162"/>
    <mergeCell ref="NEA161:NEA162"/>
    <mergeCell ref="NEB161:NEB162"/>
    <mergeCell ref="NEC161:NEC162"/>
    <mergeCell ref="NED161:NED162"/>
    <mergeCell ref="NEE161:NEE162"/>
    <mergeCell ref="NEF161:NEF162"/>
    <mergeCell ref="NDU161:NDU162"/>
    <mergeCell ref="NDV161:NDV162"/>
    <mergeCell ref="NDW161:NDW162"/>
    <mergeCell ref="NDX161:NDX162"/>
    <mergeCell ref="NDY161:NDY162"/>
    <mergeCell ref="NDZ161:NDZ162"/>
    <mergeCell ref="NGI161:NGI162"/>
    <mergeCell ref="NGJ161:NGJ162"/>
    <mergeCell ref="NGK161:NGK162"/>
    <mergeCell ref="NGL161:NGL162"/>
    <mergeCell ref="NGM161:NGM162"/>
    <mergeCell ref="NGN161:NGN162"/>
    <mergeCell ref="NGC161:NGC162"/>
    <mergeCell ref="NGD161:NGD162"/>
    <mergeCell ref="NGE161:NGE162"/>
    <mergeCell ref="NGF161:NGF162"/>
    <mergeCell ref="NGG161:NGG162"/>
    <mergeCell ref="NGH161:NGH162"/>
    <mergeCell ref="NFW161:NFW162"/>
    <mergeCell ref="NFX161:NFX162"/>
    <mergeCell ref="NFY161:NFY162"/>
    <mergeCell ref="NFZ161:NFZ162"/>
    <mergeCell ref="NGA161:NGA162"/>
    <mergeCell ref="NGB161:NGB162"/>
    <mergeCell ref="NFQ161:NFQ162"/>
    <mergeCell ref="NFR161:NFR162"/>
    <mergeCell ref="NFS161:NFS162"/>
    <mergeCell ref="NFT161:NFT162"/>
    <mergeCell ref="NFU161:NFU162"/>
    <mergeCell ref="NFV161:NFV162"/>
    <mergeCell ref="NFK161:NFK162"/>
    <mergeCell ref="NFL161:NFL162"/>
    <mergeCell ref="NFM161:NFM162"/>
    <mergeCell ref="NFN161:NFN162"/>
    <mergeCell ref="NFO161:NFO162"/>
    <mergeCell ref="NFP161:NFP162"/>
    <mergeCell ref="NFE161:NFE162"/>
    <mergeCell ref="NFF161:NFF162"/>
    <mergeCell ref="NFG161:NFG162"/>
    <mergeCell ref="NFH161:NFH162"/>
    <mergeCell ref="NFI161:NFI162"/>
    <mergeCell ref="NFJ161:NFJ162"/>
    <mergeCell ref="NHS161:NHS162"/>
    <mergeCell ref="NHT161:NHT162"/>
    <mergeCell ref="NHU161:NHU162"/>
    <mergeCell ref="NHV161:NHV162"/>
    <mergeCell ref="NHW161:NHW162"/>
    <mergeCell ref="NHX161:NHX162"/>
    <mergeCell ref="NHM161:NHM162"/>
    <mergeCell ref="NHN161:NHN162"/>
    <mergeCell ref="NHO161:NHO162"/>
    <mergeCell ref="NHP161:NHP162"/>
    <mergeCell ref="NHQ161:NHQ162"/>
    <mergeCell ref="NHR161:NHR162"/>
    <mergeCell ref="NHG161:NHG162"/>
    <mergeCell ref="NHH161:NHH162"/>
    <mergeCell ref="NHI161:NHI162"/>
    <mergeCell ref="NHJ161:NHJ162"/>
    <mergeCell ref="NHK161:NHK162"/>
    <mergeCell ref="NHL161:NHL162"/>
    <mergeCell ref="NHA161:NHA162"/>
    <mergeCell ref="NHB161:NHB162"/>
    <mergeCell ref="NHC161:NHC162"/>
    <mergeCell ref="NHD161:NHD162"/>
    <mergeCell ref="NHE161:NHE162"/>
    <mergeCell ref="NHF161:NHF162"/>
    <mergeCell ref="NGU161:NGU162"/>
    <mergeCell ref="NGV161:NGV162"/>
    <mergeCell ref="NGW161:NGW162"/>
    <mergeCell ref="NGX161:NGX162"/>
    <mergeCell ref="NGY161:NGY162"/>
    <mergeCell ref="NGZ161:NGZ162"/>
    <mergeCell ref="NGO161:NGO162"/>
    <mergeCell ref="NGP161:NGP162"/>
    <mergeCell ref="NGQ161:NGQ162"/>
    <mergeCell ref="NGR161:NGR162"/>
    <mergeCell ref="NGS161:NGS162"/>
    <mergeCell ref="NGT161:NGT162"/>
    <mergeCell ref="NJC161:NJC162"/>
    <mergeCell ref="NJD161:NJD162"/>
    <mergeCell ref="NJE161:NJE162"/>
    <mergeCell ref="NJF161:NJF162"/>
    <mergeCell ref="NJG161:NJG162"/>
    <mergeCell ref="NJH161:NJH162"/>
    <mergeCell ref="NIW161:NIW162"/>
    <mergeCell ref="NIX161:NIX162"/>
    <mergeCell ref="NIY161:NIY162"/>
    <mergeCell ref="NIZ161:NIZ162"/>
    <mergeCell ref="NJA161:NJA162"/>
    <mergeCell ref="NJB161:NJB162"/>
    <mergeCell ref="NIQ161:NIQ162"/>
    <mergeCell ref="NIR161:NIR162"/>
    <mergeCell ref="NIS161:NIS162"/>
    <mergeCell ref="NIT161:NIT162"/>
    <mergeCell ref="NIU161:NIU162"/>
    <mergeCell ref="NIV161:NIV162"/>
    <mergeCell ref="NIK161:NIK162"/>
    <mergeCell ref="NIL161:NIL162"/>
    <mergeCell ref="NIM161:NIM162"/>
    <mergeCell ref="NIN161:NIN162"/>
    <mergeCell ref="NIO161:NIO162"/>
    <mergeCell ref="NIP161:NIP162"/>
    <mergeCell ref="NIE161:NIE162"/>
    <mergeCell ref="NIF161:NIF162"/>
    <mergeCell ref="NIG161:NIG162"/>
    <mergeCell ref="NIH161:NIH162"/>
    <mergeCell ref="NII161:NII162"/>
    <mergeCell ref="NIJ161:NIJ162"/>
    <mergeCell ref="NHY161:NHY162"/>
    <mergeCell ref="NHZ161:NHZ162"/>
    <mergeCell ref="NIA161:NIA162"/>
    <mergeCell ref="NIB161:NIB162"/>
    <mergeCell ref="NIC161:NIC162"/>
    <mergeCell ref="NID161:NID162"/>
    <mergeCell ref="NKM161:NKM162"/>
    <mergeCell ref="NKN161:NKN162"/>
    <mergeCell ref="NKO161:NKO162"/>
    <mergeCell ref="NKP161:NKP162"/>
    <mergeCell ref="NKQ161:NKQ162"/>
    <mergeCell ref="NKR161:NKR162"/>
    <mergeCell ref="NKG161:NKG162"/>
    <mergeCell ref="NKH161:NKH162"/>
    <mergeCell ref="NKI161:NKI162"/>
    <mergeCell ref="NKJ161:NKJ162"/>
    <mergeCell ref="NKK161:NKK162"/>
    <mergeCell ref="NKL161:NKL162"/>
    <mergeCell ref="NKA161:NKA162"/>
    <mergeCell ref="NKB161:NKB162"/>
    <mergeCell ref="NKC161:NKC162"/>
    <mergeCell ref="NKD161:NKD162"/>
    <mergeCell ref="NKE161:NKE162"/>
    <mergeCell ref="NKF161:NKF162"/>
    <mergeCell ref="NJU161:NJU162"/>
    <mergeCell ref="NJV161:NJV162"/>
    <mergeCell ref="NJW161:NJW162"/>
    <mergeCell ref="NJX161:NJX162"/>
    <mergeCell ref="NJY161:NJY162"/>
    <mergeCell ref="NJZ161:NJZ162"/>
    <mergeCell ref="NJO161:NJO162"/>
    <mergeCell ref="NJP161:NJP162"/>
    <mergeCell ref="NJQ161:NJQ162"/>
    <mergeCell ref="NJR161:NJR162"/>
    <mergeCell ref="NJS161:NJS162"/>
    <mergeCell ref="NJT161:NJT162"/>
    <mergeCell ref="NJI161:NJI162"/>
    <mergeCell ref="NJJ161:NJJ162"/>
    <mergeCell ref="NJK161:NJK162"/>
    <mergeCell ref="NJL161:NJL162"/>
    <mergeCell ref="NJM161:NJM162"/>
    <mergeCell ref="NJN161:NJN162"/>
    <mergeCell ref="NLW161:NLW162"/>
    <mergeCell ref="NLX161:NLX162"/>
    <mergeCell ref="NLY161:NLY162"/>
    <mergeCell ref="NLZ161:NLZ162"/>
    <mergeCell ref="NMA161:NMA162"/>
    <mergeCell ref="NMB161:NMB162"/>
    <mergeCell ref="NLQ161:NLQ162"/>
    <mergeCell ref="NLR161:NLR162"/>
    <mergeCell ref="NLS161:NLS162"/>
    <mergeCell ref="NLT161:NLT162"/>
    <mergeCell ref="NLU161:NLU162"/>
    <mergeCell ref="NLV161:NLV162"/>
    <mergeCell ref="NLK161:NLK162"/>
    <mergeCell ref="NLL161:NLL162"/>
    <mergeCell ref="NLM161:NLM162"/>
    <mergeCell ref="NLN161:NLN162"/>
    <mergeCell ref="NLO161:NLO162"/>
    <mergeCell ref="NLP161:NLP162"/>
    <mergeCell ref="NLE161:NLE162"/>
    <mergeCell ref="NLF161:NLF162"/>
    <mergeCell ref="NLG161:NLG162"/>
    <mergeCell ref="NLH161:NLH162"/>
    <mergeCell ref="NLI161:NLI162"/>
    <mergeCell ref="NLJ161:NLJ162"/>
    <mergeCell ref="NKY161:NKY162"/>
    <mergeCell ref="NKZ161:NKZ162"/>
    <mergeCell ref="NLA161:NLA162"/>
    <mergeCell ref="NLB161:NLB162"/>
    <mergeCell ref="NLC161:NLC162"/>
    <mergeCell ref="NLD161:NLD162"/>
    <mergeCell ref="NKS161:NKS162"/>
    <mergeCell ref="NKT161:NKT162"/>
    <mergeCell ref="NKU161:NKU162"/>
    <mergeCell ref="NKV161:NKV162"/>
    <mergeCell ref="NKW161:NKW162"/>
    <mergeCell ref="NKX161:NKX162"/>
    <mergeCell ref="NNG161:NNG162"/>
    <mergeCell ref="NNH161:NNH162"/>
    <mergeCell ref="NNI161:NNI162"/>
    <mergeCell ref="NNJ161:NNJ162"/>
    <mergeCell ref="NNK161:NNK162"/>
    <mergeCell ref="NNL161:NNL162"/>
    <mergeCell ref="NNA161:NNA162"/>
    <mergeCell ref="NNB161:NNB162"/>
    <mergeCell ref="NNC161:NNC162"/>
    <mergeCell ref="NND161:NND162"/>
    <mergeCell ref="NNE161:NNE162"/>
    <mergeCell ref="NNF161:NNF162"/>
    <mergeCell ref="NMU161:NMU162"/>
    <mergeCell ref="NMV161:NMV162"/>
    <mergeCell ref="NMW161:NMW162"/>
    <mergeCell ref="NMX161:NMX162"/>
    <mergeCell ref="NMY161:NMY162"/>
    <mergeCell ref="NMZ161:NMZ162"/>
    <mergeCell ref="NMO161:NMO162"/>
    <mergeCell ref="NMP161:NMP162"/>
    <mergeCell ref="NMQ161:NMQ162"/>
    <mergeCell ref="NMR161:NMR162"/>
    <mergeCell ref="NMS161:NMS162"/>
    <mergeCell ref="NMT161:NMT162"/>
    <mergeCell ref="NMI161:NMI162"/>
    <mergeCell ref="NMJ161:NMJ162"/>
    <mergeCell ref="NMK161:NMK162"/>
    <mergeCell ref="NML161:NML162"/>
    <mergeCell ref="NMM161:NMM162"/>
    <mergeCell ref="NMN161:NMN162"/>
    <mergeCell ref="NMC161:NMC162"/>
    <mergeCell ref="NMD161:NMD162"/>
    <mergeCell ref="NME161:NME162"/>
    <mergeCell ref="NMF161:NMF162"/>
    <mergeCell ref="NMG161:NMG162"/>
    <mergeCell ref="NMH161:NMH162"/>
    <mergeCell ref="NOQ161:NOQ162"/>
    <mergeCell ref="NOR161:NOR162"/>
    <mergeCell ref="NOS161:NOS162"/>
    <mergeCell ref="NOT161:NOT162"/>
    <mergeCell ref="NOU161:NOU162"/>
    <mergeCell ref="NOV161:NOV162"/>
    <mergeCell ref="NOK161:NOK162"/>
    <mergeCell ref="NOL161:NOL162"/>
    <mergeCell ref="NOM161:NOM162"/>
    <mergeCell ref="NON161:NON162"/>
    <mergeCell ref="NOO161:NOO162"/>
    <mergeCell ref="NOP161:NOP162"/>
    <mergeCell ref="NOE161:NOE162"/>
    <mergeCell ref="NOF161:NOF162"/>
    <mergeCell ref="NOG161:NOG162"/>
    <mergeCell ref="NOH161:NOH162"/>
    <mergeCell ref="NOI161:NOI162"/>
    <mergeCell ref="NOJ161:NOJ162"/>
    <mergeCell ref="NNY161:NNY162"/>
    <mergeCell ref="NNZ161:NNZ162"/>
    <mergeCell ref="NOA161:NOA162"/>
    <mergeCell ref="NOB161:NOB162"/>
    <mergeCell ref="NOC161:NOC162"/>
    <mergeCell ref="NOD161:NOD162"/>
    <mergeCell ref="NNS161:NNS162"/>
    <mergeCell ref="NNT161:NNT162"/>
    <mergeCell ref="NNU161:NNU162"/>
    <mergeCell ref="NNV161:NNV162"/>
    <mergeCell ref="NNW161:NNW162"/>
    <mergeCell ref="NNX161:NNX162"/>
    <mergeCell ref="NNM161:NNM162"/>
    <mergeCell ref="NNN161:NNN162"/>
    <mergeCell ref="NNO161:NNO162"/>
    <mergeCell ref="NNP161:NNP162"/>
    <mergeCell ref="NNQ161:NNQ162"/>
    <mergeCell ref="NNR161:NNR162"/>
    <mergeCell ref="NQA161:NQA162"/>
    <mergeCell ref="NQB161:NQB162"/>
    <mergeCell ref="NQC161:NQC162"/>
    <mergeCell ref="NQD161:NQD162"/>
    <mergeCell ref="NQE161:NQE162"/>
    <mergeCell ref="NQF161:NQF162"/>
    <mergeCell ref="NPU161:NPU162"/>
    <mergeCell ref="NPV161:NPV162"/>
    <mergeCell ref="NPW161:NPW162"/>
    <mergeCell ref="NPX161:NPX162"/>
    <mergeCell ref="NPY161:NPY162"/>
    <mergeCell ref="NPZ161:NPZ162"/>
    <mergeCell ref="NPO161:NPO162"/>
    <mergeCell ref="NPP161:NPP162"/>
    <mergeCell ref="NPQ161:NPQ162"/>
    <mergeCell ref="NPR161:NPR162"/>
    <mergeCell ref="NPS161:NPS162"/>
    <mergeCell ref="NPT161:NPT162"/>
    <mergeCell ref="NPI161:NPI162"/>
    <mergeCell ref="NPJ161:NPJ162"/>
    <mergeCell ref="NPK161:NPK162"/>
    <mergeCell ref="NPL161:NPL162"/>
    <mergeCell ref="NPM161:NPM162"/>
    <mergeCell ref="NPN161:NPN162"/>
    <mergeCell ref="NPC161:NPC162"/>
    <mergeCell ref="NPD161:NPD162"/>
    <mergeCell ref="NPE161:NPE162"/>
    <mergeCell ref="NPF161:NPF162"/>
    <mergeCell ref="NPG161:NPG162"/>
    <mergeCell ref="NPH161:NPH162"/>
    <mergeCell ref="NOW161:NOW162"/>
    <mergeCell ref="NOX161:NOX162"/>
    <mergeCell ref="NOY161:NOY162"/>
    <mergeCell ref="NOZ161:NOZ162"/>
    <mergeCell ref="NPA161:NPA162"/>
    <mergeCell ref="NPB161:NPB162"/>
    <mergeCell ref="NRK161:NRK162"/>
    <mergeCell ref="NRL161:NRL162"/>
    <mergeCell ref="NRM161:NRM162"/>
    <mergeCell ref="NRN161:NRN162"/>
    <mergeCell ref="NRO161:NRO162"/>
    <mergeCell ref="NRP161:NRP162"/>
    <mergeCell ref="NRE161:NRE162"/>
    <mergeCell ref="NRF161:NRF162"/>
    <mergeCell ref="NRG161:NRG162"/>
    <mergeCell ref="NRH161:NRH162"/>
    <mergeCell ref="NRI161:NRI162"/>
    <mergeCell ref="NRJ161:NRJ162"/>
    <mergeCell ref="NQY161:NQY162"/>
    <mergeCell ref="NQZ161:NQZ162"/>
    <mergeCell ref="NRA161:NRA162"/>
    <mergeCell ref="NRB161:NRB162"/>
    <mergeCell ref="NRC161:NRC162"/>
    <mergeCell ref="NRD161:NRD162"/>
    <mergeCell ref="NQS161:NQS162"/>
    <mergeCell ref="NQT161:NQT162"/>
    <mergeCell ref="NQU161:NQU162"/>
    <mergeCell ref="NQV161:NQV162"/>
    <mergeCell ref="NQW161:NQW162"/>
    <mergeCell ref="NQX161:NQX162"/>
    <mergeCell ref="NQM161:NQM162"/>
    <mergeCell ref="NQN161:NQN162"/>
    <mergeCell ref="NQO161:NQO162"/>
    <mergeCell ref="NQP161:NQP162"/>
    <mergeCell ref="NQQ161:NQQ162"/>
    <mergeCell ref="NQR161:NQR162"/>
    <mergeCell ref="NQG161:NQG162"/>
    <mergeCell ref="NQH161:NQH162"/>
    <mergeCell ref="NQI161:NQI162"/>
    <mergeCell ref="NQJ161:NQJ162"/>
    <mergeCell ref="NQK161:NQK162"/>
    <mergeCell ref="NQL161:NQL162"/>
    <mergeCell ref="NSU161:NSU162"/>
    <mergeCell ref="NSV161:NSV162"/>
    <mergeCell ref="NSW161:NSW162"/>
    <mergeCell ref="NSX161:NSX162"/>
    <mergeCell ref="NSY161:NSY162"/>
    <mergeCell ref="NSZ161:NSZ162"/>
    <mergeCell ref="NSO161:NSO162"/>
    <mergeCell ref="NSP161:NSP162"/>
    <mergeCell ref="NSQ161:NSQ162"/>
    <mergeCell ref="NSR161:NSR162"/>
    <mergeCell ref="NSS161:NSS162"/>
    <mergeCell ref="NST161:NST162"/>
    <mergeCell ref="NSI161:NSI162"/>
    <mergeCell ref="NSJ161:NSJ162"/>
    <mergeCell ref="NSK161:NSK162"/>
    <mergeCell ref="NSL161:NSL162"/>
    <mergeCell ref="NSM161:NSM162"/>
    <mergeCell ref="NSN161:NSN162"/>
    <mergeCell ref="NSC161:NSC162"/>
    <mergeCell ref="NSD161:NSD162"/>
    <mergeCell ref="NSE161:NSE162"/>
    <mergeCell ref="NSF161:NSF162"/>
    <mergeCell ref="NSG161:NSG162"/>
    <mergeCell ref="NSH161:NSH162"/>
    <mergeCell ref="NRW161:NRW162"/>
    <mergeCell ref="NRX161:NRX162"/>
    <mergeCell ref="NRY161:NRY162"/>
    <mergeCell ref="NRZ161:NRZ162"/>
    <mergeCell ref="NSA161:NSA162"/>
    <mergeCell ref="NSB161:NSB162"/>
    <mergeCell ref="NRQ161:NRQ162"/>
    <mergeCell ref="NRR161:NRR162"/>
    <mergeCell ref="NRS161:NRS162"/>
    <mergeCell ref="NRT161:NRT162"/>
    <mergeCell ref="NRU161:NRU162"/>
    <mergeCell ref="NRV161:NRV162"/>
    <mergeCell ref="NUE161:NUE162"/>
    <mergeCell ref="NUF161:NUF162"/>
    <mergeCell ref="NUG161:NUG162"/>
    <mergeCell ref="NUH161:NUH162"/>
    <mergeCell ref="NUI161:NUI162"/>
    <mergeCell ref="NUJ161:NUJ162"/>
    <mergeCell ref="NTY161:NTY162"/>
    <mergeCell ref="NTZ161:NTZ162"/>
    <mergeCell ref="NUA161:NUA162"/>
    <mergeCell ref="NUB161:NUB162"/>
    <mergeCell ref="NUC161:NUC162"/>
    <mergeCell ref="NUD161:NUD162"/>
    <mergeCell ref="NTS161:NTS162"/>
    <mergeCell ref="NTT161:NTT162"/>
    <mergeCell ref="NTU161:NTU162"/>
    <mergeCell ref="NTV161:NTV162"/>
    <mergeCell ref="NTW161:NTW162"/>
    <mergeCell ref="NTX161:NTX162"/>
    <mergeCell ref="NTM161:NTM162"/>
    <mergeCell ref="NTN161:NTN162"/>
    <mergeCell ref="NTO161:NTO162"/>
    <mergeCell ref="NTP161:NTP162"/>
    <mergeCell ref="NTQ161:NTQ162"/>
    <mergeCell ref="NTR161:NTR162"/>
    <mergeCell ref="NTG161:NTG162"/>
    <mergeCell ref="NTH161:NTH162"/>
    <mergeCell ref="NTI161:NTI162"/>
    <mergeCell ref="NTJ161:NTJ162"/>
    <mergeCell ref="NTK161:NTK162"/>
    <mergeCell ref="NTL161:NTL162"/>
    <mergeCell ref="NTA161:NTA162"/>
    <mergeCell ref="NTB161:NTB162"/>
    <mergeCell ref="NTC161:NTC162"/>
    <mergeCell ref="NTD161:NTD162"/>
    <mergeCell ref="NTE161:NTE162"/>
    <mergeCell ref="NTF161:NTF162"/>
    <mergeCell ref="NVO161:NVO162"/>
    <mergeCell ref="NVP161:NVP162"/>
    <mergeCell ref="NVQ161:NVQ162"/>
    <mergeCell ref="NVR161:NVR162"/>
    <mergeCell ref="NVS161:NVS162"/>
    <mergeCell ref="NVT161:NVT162"/>
    <mergeCell ref="NVI161:NVI162"/>
    <mergeCell ref="NVJ161:NVJ162"/>
    <mergeCell ref="NVK161:NVK162"/>
    <mergeCell ref="NVL161:NVL162"/>
    <mergeCell ref="NVM161:NVM162"/>
    <mergeCell ref="NVN161:NVN162"/>
    <mergeCell ref="NVC161:NVC162"/>
    <mergeCell ref="NVD161:NVD162"/>
    <mergeCell ref="NVE161:NVE162"/>
    <mergeCell ref="NVF161:NVF162"/>
    <mergeCell ref="NVG161:NVG162"/>
    <mergeCell ref="NVH161:NVH162"/>
    <mergeCell ref="NUW161:NUW162"/>
    <mergeCell ref="NUX161:NUX162"/>
    <mergeCell ref="NUY161:NUY162"/>
    <mergeCell ref="NUZ161:NUZ162"/>
    <mergeCell ref="NVA161:NVA162"/>
    <mergeCell ref="NVB161:NVB162"/>
    <mergeCell ref="NUQ161:NUQ162"/>
    <mergeCell ref="NUR161:NUR162"/>
    <mergeCell ref="NUS161:NUS162"/>
    <mergeCell ref="NUT161:NUT162"/>
    <mergeCell ref="NUU161:NUU162"/>
    <mergeCell ref="NUV161:NUV162"/>
    <mergeCell ref="NUK161:NUK162"/>
    <mergeCell ref="NUL161:NUL162"/>
    <mergeCell ref="NUM161:NUM162"/>
    <mergeCell ref="NUN161:NUN162"/>
    <mergeCell ref="NUO161:NUO162"/>
    <mergeCell ref="NUP161:NUP162"/>
    <mergeCell ref="NWY161:NWY162"/>
    <mergeCell ref="NWZ161:NWZ162"/>
    <mergeCell ref="NXA161:NXA162"/>
    <mergeCell ref="NXB161:NXB162"/>
    <mergeCell ref="NXC161:NXC162"/>
    <mergeCell ref="NXD161:NXD162"/>
    <mergeCell ref="NWS161:NWS162"/>
    <mergeCell ref="NWT161:NWT162"/>
    <mergeCell ref="NWU161:NWU162"/>
    <mergeCell ref="NWV161:NWV162"/>
    <mergeCell ref="NWW161:NWW162"/>
    <mergeCell ref="NWX161:NWX162"/>
    <mergeCell ref="NWM161:NWM162"/>
    <mergeCell ref="NWN161:NWN162"/>
    <mergeCell ref="NWO161:NWO162"/>
    <mergeCell ref="NWP161:NWP162"/>
    <mergeCell ref="NWQ161:NWQ162"/>
    <mergeCell ref="NWR161:NWR162"/>
    <mergeCell ref="NWG161:NWG162"/>
    <mergeCell ref="NWH161:NWH162"/>
    <mergeCell ref="NWI161:NWI162"/>
    <mergeCell ref="NWJ161:NWJ162"/>
    <mergeCell ref="NWK161:NWK162"/>
    <mergeCell ref="NWL161:NWL162"/>
    <mergeCell ref="NWA161:NWA162"/>
    <mergeCell ref="NWB161:NWB162"/>
    <mergeCell ref="NWC161:NWC162"/>
    <mergeCell ref="NWD161:NWD162"/>
    <mergeCell ref="NWE161:NWE162"/>
    <mergeCell ref="NWF161:NWF162"/>
    <mergeCell ref="NVU161:NVU162"/>
    <mergeCell ref="NVV161:NVV162"/>
    <mergeCell ref="NVW161:NVW162"/>
    <mergeCell ref="NVX161:NVX162"/>
    <mergeCell ref="NVY161:NVY162"/>
    <mergeCell ref="NVZ161:NVZ162"/>
    <mergeCell ref="NYI161:NYI162"/>
    <mergeCell ref="NYJ161:NYJ162"/>
    <mergeCell ref="NYK161:NYK162"/>
    <mergeCell ref="NYL161:NYL162"/>
    <mergeCell ref="NYM161:NYM162"/>
    <mergeCell ref="NYN161:NYN162"/>
    <mergeCell ref="NYC161:NYC162"/>
    <mergeCell ref="NYD161:NYD162"/>
    <mergeCell ref="NYE161:NYE162"/>
    <mergeCell ref="NYF161:NYF162"/>
    <mergeCell ref="NYG161:NYG162"/>
    <mergeCell ref="NYH161:NYH162"/>
    <mergeCell ref="NXW161:NXW162"/>
    <mergeCell ref="NXX161:NXX162"/>
    <mergeCell ref="NXY161:NXY162"/>
    <mergeCell ref="NXZ161:NXZ162"/>
    <mergeCell ref="NYA161:NYA162"/>
    <mergeCell ref="NYB161:NYB162"/>
    <mergeCell ref="NXQ161:NXQ162"/>
    <mergeCell ref="NXR161:NXR162"/>
    <mergeCell ref="NXS161:NXS162"/>
    <mergeCell ref="NXT161:NXT162"/>
    <mergeCell ref="NXU161:NXU162"/>
    <mergeCell ref="NXV161:NXV162"/>
    <mergeCell ref="NXK161:NXK162"/>
    <mergeCell ref="NXL161:NXL162"/>
    <mergeCell ref="NXM161:NXM162"/>
    <mergeCell ref="NXN161:NXN162"/>
    <mergeCell ref="NXO161:NXO162"/>
    <mergeCell ref="NXP161:NXP162"/>
    <mergeCell ref="NXE161:NXE162"/>
    <mergeCell ref="NXF161:NXF162"/>
    <mergeCell ref="NXG161:NXG162"/>
    <mergeCell ref="NXH161:NXH162"/>
    <mergeCell ref="NXI161:NXI162"/>
    <mergeCell ref="NXJ161:NXJ162"/>
    <mergeCell ref="NZS161:NZS162"/>
    <mergeCell ref="NZT161:NZT162"/>
    <mergeCell ref="NZU161:NZU162"/>
    <mergeCell ref="NZV161:NZV162"/>
    <mergeCell ref="NZW161:NZW162"/>
    <mergeCell ref="NZX161:NZX162"/>
    <mergeCell ref="NZM161:NZM162"/>
    <mergeCell ref="NZN161:NZN162"/>
    <mergeCell ref="NZO161:NZO162"/>
    <mergeCell ref="NZP161:NZP162"/>
    <mergeCell ref="NZQ161:NZQ162"/>
    <mergeCell ref="NZR161:NZR162"/>
    <mergeCell ref="NZG161:NZG162"/>
    <mergeCell ref="NZH161:NZH162"/>
    <mergeCell ref="NZI161:NZI162"/>
    <mergeCell ref="NZJ161:NZJ162"/>
    <mergeCell ref="NZK161:NZK162"/>
    <mergeCell ref="NZL161:NZL162"/>
    <mergeCell ref="NZA161:NZA162"/>
    <mergeCell ref="NZB161:NZB162"/>
    <mergeCell ref="NZC161:NZC162"/>
    <mergeCell ref="NZD161:NZD162"/>
    <mergeCell ref="NZE161:NZE162"/>
    <mergeCell ref="NZF161:NZF162"/>
    <mergeCell ref="NYU161:NYU162"/>
    <mergeCell ref="NYV161:NYV162"/>
    <mergeCell ref="NYW161:NYW162"/>
    <mergeCell ref="NYX161:NYX162"/>
    <mergeCell ref="NYY161:NYY162"/>
    <mergeCell ref="NYZ161:NYZ162"/>
    <mergeCell ref="NYO161:NYO162"/>
    <mergeCell ref="NYP161:NYP162"/>
    <mergeCell ref="NYQ161:NYQ162"/>
    <mergeCell ref="NYR161:NYR162"/>
    <mergeCell ref="NYS161:NYS162"/>
    <mergeCell ref="NYT161:NYT162"/>
    <mergeCell ref="OBC161:OBC162"/>
    <mergeCell ref="OBD161:OBD162"/>
    <mergeCell ref="OBE161:OBE162"/>
    <mergeCell ref="OBF161:OBF162"/>
    <mergeCell ref="OBG161:OBG162"/>
    <mergeCell ref="OBH161:OBH162"/>
    <mergeCell ref="OAW161:OAW162"/>
    <mergeCell ref="OAX161:OAX162"/>
    <mergeCell ref="OAY161:OAY162"/>
    <mergeCell ref="OAZ161:OAZ162"/>
    <mergeCell ref="OBA161:OBA162"/>
    <mergeCell ref="OBB161:OBB162"/>
    <mergeCell ref="OAQ161:OAQ162"/>
    <mergeCell ref="OAR161:OAR162"/>
    <mergeCell ref="OAS161:OAS162"/>
    <mergeCell ref="OAT161:OAT162"/>
    <mergeCell ref="OAU161:OAU162"/>
    <mergeCell ref="OAV161:OAV162"/>
    <mergeCell ref="OAK161:OAK162"/>
    <mergeCell ref="OAL161:OAL162"/>
    <mergeCell ref="OAM161:OAM162"/>
    <mergeCell ref="OAN161:OAN162"/>
    <mergeCell ref="OAO161:OAO162"/>
    <mergeCell ref="OAP161:OAP162"/>
    <mergeCell ref="OAE161:OAE162"/>
    <mergeCell ref="OAF161:OAF162"/>
    <mergeCell ref="OAG161:OAG162"/>
    <mergeCell ref="OAH161:OAH162"/>
    <mergeCell ref="OAI161:OAI162"/>
    <mergeCell ref="OAJ161:OAJ162"/>
    <mergeCell ref="NZY161:NZY162"/>
    <mergeCell ref="NZZ161:NZZ162"/>
    <mergeCell ref="OAA161:OAA162"/>
    <mergeCell ref="OAB161:OAB162"/>
    <mergeCell ref="OAC161:OAC162"/>
    <mergeCell ref="OAD161:OAD162"/>
    <mergeCell ref="OCM161:OCM162"/>
    <mergeCell ref="OCN161:OCN162"/>
    <mergeCell ref="OCO161:OCO162"/>
    <mergeCell ref="OCP161:OCP162"/>
    <mergeCell ref="OCQ161:OCQ162"/>
    <mergeCell ref="OCR161:OCR162"/>
    <mergeCell ref="OCG161:OCG162"/>
    <mergeCell ref="OCH161:OCH162"/>
    <mergeCell ref="OCI161:OCI162"/>
    <mergeCell ref="OCJ161:OCJ162"/>
    <mergeCell ref="OCK161:OCK162"/>
    <mergeCell ref="OCL161:OCL162"/>
    <mergeCell ref="OCA161:OCA162"/>
    <mergeCell ref="OCB161:OCB162"/>
    <mergeCell ref="OCC161:OCC162"/>
    <mergeCell ref="OCD161:OCD162"/>
    <mergeCell ref="OCE161:OCE162"/>
    <mergeCell ref="OCF161:OCF162"/>
    <mergeCell ref="OBU161:OBU162"/>
    <mergeCell ref="OBV161:OBV162"/>
    <mergeCell ref="OBW161:OBW162"/>
    <mergeCell ref="OBX161:OBX162"/>
    <mergeCell ref="OBY161:OBY162"/>
    <mergeCell ref="OBZ161:OBZ162"/>
    <mergeCell ref="OBO161:OBO162"/>
    <mergeCell ref="OBP161:OBP162"/>
    <mergeCell ref="OBQ161:OBQ162"/>
    <mergeCell ref="OBR161:OBR162"/>
    <mergeCell ref="OBS161:OBS162"/>
    <mergeCell ref="OBT161:OBT162"/>
    <mergeCell ref="OBI161:OBI162"/>
    <mergeCell ref="OBJ161:OBJ162"/>
    <mergeCell ref="OBK161:OBK162"/>
    <mergeCell ref="OBL161:OBL162"/>
    <mergeCell ref="OBM161:OBM162"/>
    <mergeCell ref="OBN161:OBN162"/>
    <mergeCell ref="ODW161:ODW162"/>
    <mergeCell ref="ODX161:ODX162"/>
    <mergeCell ref="ODY161:ODY162"/>
    <mergeCell ref="ODZ161:ODZ162"/>
    <mergeCell ref="OEA161:OEA162"/>
    <mergeCell ref="OEB161:OEB162"/>
    <mergeCell ref="ODQ161:ODQ162"/>
    <mergeCell ref="ODR161:ODR162"/>
    <mergeCell ref="ODS161:ODS162"/>
    <mergeCell ref="ODT161:ODT162"/>
    <mergeCell ref="ODU161:ODU162"/>
    <mergeCell ref="ODV161:ODV162"/>
    <mergeCell ref="ODK161:ODK162"/>
    <mergeCell ref="ODL161:ODL162"/>
    <mergeCell ref="ODM161:ODM162"/>
    <mergeCell ref="ODN161:ODN162"/>
    <mergeCell ref="ODO161:ODO162"/>
    <mergeCell ref="ODP161:ODP162"/>
    <mergeCell ref="ODE161:ODE162"/>
    <mergeCell ref="ODF161:ODF162"/>
    <mergeCell ref="ODG161:ODG162"/>
    <mergeCell ref="ODH161:ODH162"/>
    <mergeCell ref="ODI161:ODI162"/>
    <mergeCell ref="ODJ161:ODJ162"/>
    <mergeCell ref="OCY161:OCY162"/>
    <mergeCell ref="OCZ161:OCZ162"/>
    <mergeCell ref="ODA161:ODA162"/>
    <mergeCell ref="ODB161:ODB162"/>
    <mergeCell ref="ODC161:ODC162"/>
    <mergeCell ref="ODD161:ODD162"/>
    <mergeCell ref="OCS161:OCS162"/>
    <mergeCell ref="OCT161:OCT162"/>
    <mergeCell ref="OCU161:OCU162"/>
    <mergeCell ref="OCV161:OCV162"/>
    <mergeCell ref="OCW161:OCW162"/>
    <mergeCell ref="OCX161:OCX162"/>
    <mergeCell ref="OFG161:OFG162"/>
    <mergeCell ref="OFH161:OFH162"/>
    <mergeCell ref="OFI161:OFI162"/>
    <mergeCell ref="OFJ161:OFJ162"/>
    <mergeCell ref="OFK161:OFK162"/>
    <mergeCell ref="OFL161:OFL162"/>
    <mergeCell ref="OFA161:OFA162"/>
    <mergeCell ref="OFB161:OFB162"/>
    <mergeCell ref="OFC161:OFC162"/>
    <mergeCell ref="OFD161:OFD162"/>
    <mergeCell ref="OFE161:OFE162"/>
    <mergeCell ref="OFF161:OFF162"/>
    <mergeCell ref="OEU161:OEU162"/>
    <mergeCell ref="OEV161:OEV162"/>
    <mergeCell ref="OEW161:OEW162"/>
    <mergeCell ref="OEX161:OEX162"/>
    <mergeCell ref="OEY161:OEY162"/>
    <mergeCell ref="OEZ161:OEZ162"/>
    <mergeCell ref="OEO161:OEO162"/>
    <mergeCell ref="OEP161:OEP162"/>
    <mergeCell ref="OEQ161:OEQ162"/>
    <mergeCell ref="OER161:OER162"/>
    <mergeCell ref="OES161:OES162"/>
    <mergeCell ref="OET161:OET162"/>
    <mergeCell ref="OEI161:OEI162"/>
    <mergeCell ref="OEJ161:OEJ162"/>
    <mergeCell ref="OEK161:OEK162"/>
    <mergeCell ref="OEL161:OEL162"/>
    <mergeCell ref="OEM161:OEM162"/>
    <mergeCell ref="OEN161:OEN162"/>
    <mergeCell ref="OEC161:OEC162"/>
    <mergeCell ref="OED161:OED162"/>
    <mergeCell ref="OEE161:OEE162"/>
    <mergeCell ref="OEF161:OEF162"/>
    <mergeCell ref="OEG161:OEG162"/>
    <mergeCell ref="OEH161:OEH162"/>
    <mergeCell ref="OGQ161:OGQ162"/>
    <mergeCell ref="OGR161:OGR162"/>
    <mergeCell ref="OGS161:OGS162"/>
    <mergeCell ref="OGT161:OGT162"/>
    <mergeCell ref="OGU161:OGU162"/>
    <mergeCell ref="OGV161:OGV162"/>
    <mergeCell ref="OGK161:OGK162"/>
    <mergeCell ref="OGL161:OGL162"/>
    <mergeCell ref="OGM161:OGM162"/>
    <mergeCell ref="OGN161:OGN162"/>
    <mergeCell ref="OGO161:OGO162"/>
    <mergeCell ref="OGP161:OGP162"/>
    <mergeCell ref="OGE161:OGE162"/>
    <mergeCell ref="OGF161:OGF162"/>
    <mergeCell ref="OGG161:OGG162"/>
    <mergeCell ref="OGH161:OGH162"/>
    <mergeCell ref="OGI161:OGI162"/>
    <mergeCell ref="OGJ161:OGJ162"/>
    <mergeCell ref="OFY161:OFY162"/>
    <mergeCell ref="OFZ161:OFZ162"/>
    <mergeCell ref="OGA161:OGA162"/>
    <mergeCell ref="OGB161:OGB162"/>
    <mergeCell ref="OGC161:OGC162"/>
    <mergeCell ref="OGD161:OGD162"/>
    <mergeCell ref="OFS161:OFS162"/>
    <mergeCell ref="OFT161:OFT162"/>
    <mergeCell ref="OFU161:OFU162"/>
    <mergeCell ref="OFV161:OFV162"/>
    <mergeCell ref="OFW161:OFW162"/>
    <mergeCell ref="OFX161:OFX162"/>
    <mergeCell ref="OFM161:OFM162"/>
    <mergeCell ref="OFN161:OFN162"/>
    <mergeCell ref="OFO161:OFO162"/>
    <mergeCell ref="OFP161:OFP162"/>
    <mergeCell ref="OFQ161:OFQ162"/>
    <mergeCell ref="OFR161:OFR162"/>
    <mergeCell ref="OIA161:OIA162"/>
    <mergeCell ref="OIB161:OIB162"/>
    <mergeCell ref="OIC161:OIC162"/>
    <mergeCell ref="OID161:OID162"/>
    <mergeCell ref="OIE161:OIE162"/>
    <mergeCell ref="OIF161:OIF162"/>
    <mergeCell ref="OHU161:OHU162"/>
    <mergeCell ref="OHV161:OHV162"/>
    <mergeCell ref="OHW161:OHW162"/>
    <mergeCell ref="OHX161:OHX162"/>
    <mergeCell ref="OHY161:OHY162"/>
    <mergeCell ref="OHZ161:OHZ162"/>
    <mergeCell ref="OHO161:OHO162"/>
    <mergeCell ref="OHP161:OHP162"/>
    <mergeCell ref="OHQ161:OHQ162"/>
    <mergeCell ref="OHR161:OHR162"/>
    <mergeCell ref="OHS161:OHS162"/>
    <mergeCell ref="OHT161:OHT162"/>
    <mergeCell ref="OHI161:OHI162"/>
    <mergeCell ref="OHJ161:OHJ162"/>
    <mergeCell ref="OHK161:OHK162"/>
    <mergeCell ref="OHL161:OHL162"/>
    <mergeCell ref="OHM161:OHM162"/>
    <mergeCell ref="OHN161:OHN162"/>
    <mergeCell ref="OHC161:OHC162"/>
    <mergeCell ref="OHD161:OHD162"/>
    <mergeCell ref="OHE161:OHE162"/>
    <mergeCell ref="OHF161:OHF162"/>
    <mergeCell ref="OHG161:OHG162"/>
    <mergeCell ref="OHH161:OHH162"/>
    <mergeCell ref="OGW161:OGW162"/>
    <mergeCell ref="OGX161:OGX162"/>
    <mergeCell ref="OGY161:OGY162"/>
    <mergeCell ref="OGZ161:OGZ162"/>
    <mergeCell ref="OHA161:OHA162"/>
    <mergeCell ref="OHB161:OHB162"/>
    <mergeCell ref="OJK161:OJK162"/>
    <mergeCell ref="OJL161:OJL162"/>
    <mergeCell ref="OJM161:OJM162"/>
    <mergeCell ref="OJN161:OJN162"/>
    <mergeCell ref="OJO161:OJO162"/>
    <mergeCell ref="OJP161:OJP162"/>
    <mergeCell ref="OJE161:OJE162"/>
    <mergeCell ref="OJF161:OJF162"/>
    <mergeCell ref="OJG161:OJG162"/>
    <mergeCell ref="OJH161:OJH162"/>
    <mergeCell ref="OJI161:OJI162"/>
    <mergeCell ref="OJJ161:OJJ162"/>
    <mergeCell ref="OIY161:OIY162"/>
    <mergeCell ref="OIZ161:OIZ162"/>
    <mergeCell ref="OJA161:OJA162"/>
    <mergeCell ref="OJB161:OJB162"/>
    <mergeCell ref="OJC161:OJC162"/>
    <mergeCell ref="OJD161:OJD162"/>
    <mergeCell ref="OIS161:OIS162"/>
    <mergeCell ref="OIT161:OIT162"/>
    <mergeCell ref="OIU161:OIU162"/>
    <mergeCell ref="OIV161:OIV162"/>
    <mergeCell ref="OIW161:OIW162"/>
    <mergeCell ref="OIX161:OIX162"/>
    <mergeCell ref="OIM161:OIM162"/>
    <mergeCell ref="OIN161:OIN162"/>
    <mergeCell ref="OIO161:OIO162"/>
    <mergeCell ref="OIP161:OIP162"/>
    <mergeCell ref="OIQ161:OIQ162"/>
    <mergeCell ref="OIR161:OIR162"/>
    <mergeCell ref="OIG161:OIG162"/>
    <mergeCell ref="OIH161:OIH162"/>
    <mergeCell ref="OII161:OII162"/>
    <mergeCell ref="OIJ161:OIJ162"/>
    <mergeCell ref="OIK161:OIK162"/>
    <mergeCell ref="OIL161:OIL162"/>
    <mergeCell ref="OKU161:OKU162"/>
    <mergeCell ref="OKV161:OKV162"/>
    <mergeCell ref="OKW161:OKW162"/>
    <mergeCell ref="OKX161:OKX162"/>
    <mergeCell ref="OKY161:OKY162"/>
    <mergeCell ref="OKZ161:OKZ162"/>
    <mergeCell ref="OKO161:OKO162"/>
    <mergeCell ref="OKP161:OKP162"/>
    <mergeCell ref="OKQ161:OKQ162"/>
    <mergeCell ref="OKR161:OKR162"/>
    <mergeCell ref="OKS161:OKS162"/>
    <mergeCell ref="OKT161:OKT162"/>
    <mergeCell ref="OKI161:OKI162"/>
    <mergeCell ref="OKJ161:OKJ162"/>
    <mergeCell ref="OKK161:OKK162"/>
    <mergeCell ref="OKL161:OKL162"/>
    <mergeCell ref="OKM161:OKM162"/>
    <mergeCell ref="OKN161:OKN162"/>
    <mergeCell ref="OKC161:OKC162"/>
    <mergeCell ref="OKD161:OKD162"/>
    <mergeCell ref="OKE161:OKE162"/>
    <mergeCell ref="OKF161:OKF162"/>
    <mergeCell ref="OKG161:OKG162"/>
    <mergeCell ref="OKH161:OKH162"/>
    <mergeCell ref="OJW161:OJW162"/>
    <mergeCell ref="OJX161:OJX162"/>
    <mergeCell ref="OJY161:OJY162"/>
    <mergeCell ref="OJZ161:OJZ162"/>
    <mergeCell ref="OKA161:OKA162"/>
    <mergeCell ref="OKB161:OKB162"/>
    <mergeCell ref="OJQ161:OJQ162"/>
    <mergeCell ref="OJR161:OJR162"/>
    <mergeCell ref="OJS161:OJS162"/>
    <mergeCell ref="OJT161:OJT162"/>
    <mergeCell ref="OJU161:OJU162"/>
    <mergeCell ref="OJV161:OJV162"/>
    <mergeCell ref="OME161:OME162"/>
    <mergeCell ref="OMF161:OMF162"/>
    <mergeCell ref="OMG161:OMG162"/>
    <mergeCell ref="OMH161:OMH162"/>
    <mergeCell ref="OMI161:OMI162"/>
    <mergeCell ref="OMJ161:OMJ162"/>
    <mergeCell ref="OLY161:OLY162"/>
    <mergeCell ref="OLZ161:OLZ162"/>
    <mergeCell ref="OMA161:OMA162"/>
    <mergeCell ref="OMB161:OMB162"/>
    <mergeCell ref="OMC161:OMC162"/>
    <mergeCell ref="OMD161:OMD162"/>
    <mergeCell ref="OLS161:OLS162"/>
    <mergeCell ref="OLT161:OLT162"/>
    <mergeCell ref="OLU161:OLU162"/>
    <mergeCell ref="OLV161:OLV162"/>
    <mergeCell ref="OLW161:OLW162"/>
    <mergeCell ref="OLX161:OLX162"/>
    <mergeCell ref="OLM161:OLM162"/>
    <mergeCell ref="OLN161:OLN162"/>
    <mergeCell ref="OLO161:OLO162"/>
    <mergeCell ref="OLP161:OLP162"/>
    <mergeCell ref="OLQ161:OLQ162"/>
    <mergeCell ref="OLR161:OLR162"/>
    <mergeCell ref="OLG161:OLG162"/>
    <mergeCell ref="OLH161:OLH162"/>
    <mergeCell ref="OLI161:OLI162"/>
    <mergeCell ref="OLJ161:OLJ162"/>
    <mergeCell ref="OLK161:OLK162"/>
    <mergeCell ref="OLL161:OLL162"/>
    <mergeCell ref="OLA161:OLA162"/>
    <mergeCell ref="OLB161:OLB162"/>
    <mergeCell ref="OLC161:OLC162"/>
    <mergeCell ref="OLD161:OLD162"/>
    <mergeCell ref="OLE161:OLE162"/>
    <mergeCell ref="OLF161:OLF162"/>
    <mergeCell ref="ONO161:ONO162"/>
    <mergeCell ref="ONP161:ONP162"/>
    <mergeCell ref="ONQ161:ONQ162"/>
    <mergeCell ref="ONR161:ONR162"/>
    <mergeCell ref="ONS161:ONS162"/>
    <mergeCell ref="ONT161:ONT162"/>
    <mergeCell ref="ONI161:ONI162"/>
    <mergeCell ref="ONJ161:ONJ162"/>
    <mergeCell ref="ONK161:ONK162"/>
    <mergeCell ref="ONL161:ONL162"/>
    <mergeCell ref="ONM161:ONM162"/>
    <mergeCell ref="ONN161:ONN162"/>
    <mergeCell ref="ONC161:ONC162"/>
    <mergeCell ref="OND161:OND162"/>
    <mergeCell ref="ONE161:ONE162"/>
    <mergeCell ref="ONF161:ONF162"/>
    <mergeCell ref="ONG161:ONG162"/>
    <mergeCell ref="ONH161:ONH162"/>
    <mergeCell ref="OMW161:OMW162"/>
    <mergeCell ref="OMX161:OMX162"/>
    <mergeCell ref="OMY161:OMY162"/>
    <mergeCell ref="OMZ161:OMZ162"/>
    <mergeCell ref="ONA161:ONA162"/>
    <mergeCell ref="ONB161:ONB162"/>
    <mergeCell ref="OMQ161:OMQ162"/>
    <mergeCell ref="OMR161:OMR162"/>
    <mergeCell ref="OMS161:OMS162"/>
    <mergeCell ref="OMT161:OMT162"/>
    <mergeCell ref="OMU161:OMU162"/>
    <mergeCell ref="OMV161:OMV162"/>
    <mergeCell ref="OMK161:OMK162"/>
    <mergeCell ref="OML161:OML162"/>
    <mergeCell ref="OMM161:OMM162"/>
    <mergeCell ref="OMN161:OMN162"/>
    <mergeCell ref="OMO161:OMO162"/>
    <mergeCell ref="OMP161:OMP162"/>
    <mergeCell ref="OOY161:OOY162"/>
    <mergeCell ref="OOZ161:OOZ162"/>
    <mergeCell ref="OPA161:OPA162"/>
    <mergeCell ref="OPB161:OPB162"/>
    <mergeCell ref="OPC161:OPC162"/>
    <mergeCell ref="OPD161:OPD162"/>
    <mergeCell ref="OOS161:OOS162"/>
    <mergeCell ref="OOT161:OOT162"/>
    <mergeCell ref="OOU161:OOU162"/>
    <mergeCell ref="OOV161:OOV162"/>
    <mergeCell ref="OOW161:OOW162"/>
    <mergeCell ref="OOX161:OOX162"/>
    <mergeCell ref="OOM161:OOM162"/>
    <mergeCell ref="OON161:OON162"/>
    <mergeCell ref="OOO161:OOO162"/>
    <mergeCell ref="OOP161:OOP162"/>
    <mergeCell ref="OOQ161:OOQ162"/>
    <mergeCell ref="OOR161:OOR162"/>
    <mergeCell ref="OOG161:OOG162"/>
    <mergeCell ref="OOH161:OOH162"/>
    <mergeCell ref="OOI161:OOI162"/>
    <mergeCell ref="OOJ161:OOJ162"/>
    <mergeCell ref="OOK161:OOK162"/>
    <mergeCell ref="OOL161:OOL162"/>
    <mergeCell ref="OOA161:OOA162"/>
    <mergeCell ref="OOB161:OOB162"/>
    <mergeCell ref="OOC161:OOC162"/>
    <mergeCell ref="OOD161:OOD162"/>
    <mergeCell ref="OOE161:OOE162"/>
    <mergeCell ref="OOF161:OOF162"/>
    <mergeCell ref="ONU161:ONU162"/>
    <mergeCell ref="ONV161:ONV162"/>
    <mergeCell ref="ONW161:ONW162"/>
    <mergeCell ref="ONX161:ONX162"/>
    <mergeCell ref="ONY161:ONY162"/>
    <mergeCell ref="ONZ161:ONZ162"/>
    <mergeCell ref="OQI161:OQI162"/>
    <mergeCell ref="OQJ161:OQJ162"/>
    <mergeCell ref="OQK161:OQK162"/>
    <mergeCell ref="OQL161:OQL162"/>
    <mergeCell ref="OQM161:OQM162"/>
    <mergeCell ref="OQN161:OQN162"/>
    <mergeCell ref="OQC161:OQC162"/>
    <mergeCell ref="OQD161:OQD162"/>
    <mergeCell ref="OQE161:OQE162"/>
    <mergeCell ref="OQF161:OQF162"/>
    <mergeCell ref="OQG161:OQG162"/>
    <mergeCell ref="OQH161:OQH162"/>
    <mergeCell ref="OPW161:OPW162"/>
    <mergeCell ref="OPX161:OPX162"/>
    <mergeCell ref="OPY161:OPY162"/>
    <mergeCell ref="OPZ161:OPZ162"/>
    <mergeCell ref="OQA161:OQA162"/>
    <mergeCell ref="OQB161:OQB162"/>
    <mergeCell ref="OPQ161:OPQ162"/>
    <mergeCell ref="OPR161:OPR162"/>
    <mergeCell ref="OPS161:OPS162"/>
    <mergeCell ref="OPT161:OPT162"/>
    <mergeCell ref="OPU161:OPU162"/>
    <mergeCell ref="OPV161:OPV162"/>
    <mergeCell ref="OPK161:OPK162"/>
    <mergeCell ref="OPL161:OPL162"/>
    <mergeCell ref="OPM161:OPM162"/>
    <mergeCell ref="OPN161:OPN162"/>
    <mergeCell ref="OPO161:OPO162"/>
    <mergeCell ref="OPP161:OPP162"/>
    <mergeCell ref="OPE161:OPE162"/>
    <mergeCell ref="OPF161:OPF162"/>
    <mergeCell ref="OPG161:OPG162"/>
    <mergeCell ref="OPH161:OPH162"/>
    <mergeCell ref="OPI161:OPI162"/>
    <mergeCell ref="OPJ161:OPJ162"/>
    <mergeCell ref="ORS161:ORS162"/>
    <mergeCell ref="ORT161:ORT162"/>
    <mergeCell ref="ORU161:ORU162"/>
    <mergeCell ref="ORV161:ORV162"/>
    <mergeCell ref="ORW161:ORW162"/>
    <mergeCell ref="ORX161:ORX162"/>
    <mergeCell ref="ORM161:ORM162"/>
    <mergeCell ref="ORN161:ORN162"/>
    <mergeCell ref="ORO161:ORO162"/>
    <mergeCell ref="ORP161:ORP162"/>
    <mergeCell ref="ORQ161:ORQ162"/>
    <mergeCell ref="ORR161:ORR162"/>
    <mergeCell ref="ORG161:ORG162"/>
    <mergeCell ref="ORH161:ORH162"/>
    <mergeCell ref="ORI161:ORI162"/>
    <mergeCell ref="ORJ161:ORJ162"/>
    <mergeCell ref="ORK161:ORK162"/>
    <mergeCell ref="ORL161:ORL162"/>
    <mergeCell ref="ORA161:ORA162"/>
    <mergeCell ref="ORB161:ORB162"/>
    <mergeCell ref="ORC161:ORC162"/>
    <mergeCell ref="ORD161:ORD162"/>
    <mergeCell ref="ORE161:ORE162"/>
    <mergeCell ref="ORF161:ORF162"/>
    <mergeCell ref="OQU161:OQU162"/>
    <mergeCell ref="OQV161:OQV162"/>
    <mergeCell ref="OQW161:OQW162"/>
    <mergeCell ref="OQX161:OQX162"/>
    <mergeCell ref="OQY161:OQY162"/>
    <mergeCell ref="OQZ161:OQZ162"/>
    <mergeCell ref="OQO161:OQO162"/>
    <mergeCell ref="OQP161:OQP162"/>
    <mergeCell ref="OQQ161:OQQ162"/>
    <mergeCell ref="OQR161:OQR162"/>
    <mergeCell ref="OQS161:OQS162"/>
    <mergeCell ref="OQT161:OQT162"/>
    <mergeCell ref="OTC161:OTC162"/>
    <mergeCell ref="OTD161:OTD162"/>
    <mergeCell ref="OTE161:OTE162"/>
    <mergeCell ref="OTF161:OTF162"/>
    <mergeCell ref="OTG161:OTG162"/>
    <mergeCell ref="OTH161:OTH162"/>
    <mergeCell ref="OSW161:OSW162"/>
    <mergeCell ref="OSX161:OSX162"/>
    <mergeCell ref="OSY161:OSY162"/>
    <mergeCell ref="OSZ161:OSZ162"/>
    <mergeCell ref="OTA161:OTA162"/>
    <mergeCell ref="OTB161:OTB162"/>
    <mergeCell ref="OSQ161:OSQ162"/>
    <mergeCell ref="OSR161:OSR162"/>
    <mergeCell ref="OSS161:OSS162"/>
    <mergeCell ref="OST161:OST162"/>
    <mergeCell ref="OSU161:OSU162"/>
    <mergeCell ref="OSV161:OSV162"/>
    <mergeCell ref="OSK161:OSK162"/>
    <mergeCell ref="OSL161:OSL162"/>
    <mergeCell ref="OSM161:OSM162"/>
    <mergeCell ref="OSN161:OSN162"/>
    <mergeCell ref="OSO161:OSO162"/>
    <mergeCell ref="OSP161:OSP162"/>
    <mergeCell ref="OSE161:OSE162"/>
    <mergeCell ref="OSF161:OSF162"/>
    <mergeCell ref="OSG161:OSG162"/>
    <mergeCell ref="OSH161:OSH162"/>
    <mergeCell ref="OSI161:OSI162"/>
    <mergeCell ref="OSJ161:OSJ162"/>
    <mergeCell ref="ORY161:ORY162"/>
    <mergeCell ref="ORZ161:ORZ162"/>
    <mergeCell ref="OSA161:OSA162"/>
    <mergeCell ref="OSB161:OSB162"/>
    <mergeCell ref="OSC161:OSC162"/>
    <mergeCell ref="OSD161:OSD162"/>
    <mergeCell ref="OUM161:OUM162"/>
    <mergeCell ref="OUN161:OUN162"/>
    <mergeCell ref="OUO161:OUO162"/>
    <mergeCell ref="OUP161:OUP162"/>
    <mergeCell ref="OUQ161:OUQ162"/>
    <mergeCell ref="OUR161:OUR162"/>
    <mergeCell ref="OUG161:OUG162"/>
    <mergeCell ref="OUH161:OUH162"/>
    <mergeCell ref="OUI161:OUI162"/>
    <mergeCell ref="OUJ161:OUJ162"/>
    <mergeCell ref="OUK161:OUK162"/>
    <mergeCell ref="OUL161:OUL162"/>
    <mergeCell ref="OUA161:OUA162"/>
    <mergeCell ref="OUB161:OUB162"/>
    <mergeCell ref="OUC161:OUC162"/>
    <mergeCell ref="OUD161:OUD162"/>
    <mergeCell ref="OUE161:OUE162"/>
    <mergeCell ref="OUF161:OUF162"/>
    <mergeCell ref="OTU161:OTU162"/>
    <mergeCell ref="OTV161:OTV162"/>
    <mergeCell ref="OTW161:OTW162"/>
    <mergeCell ref="OTX161:OTX162"/>
    <mergeCell ref="OTY161:OTY162"/>
    <mergeCell ref="OTZ161:OTZ162"/>
    <mergeCell ref="OTO161:OTO162"/>
    <mergeCell ref="OTP161:OTP162"/>
    <mergeCell ref="OTQ161:OTQ162"/>
    <mergeCell ref="OTR161:OTR162"/>
    <mergeCell ref="OTS161:OTS162"/>
    <mergeCell ref="OTT161:OTT162"/>
    <mergeCell ref="OTI161:OTI162"/>
    <mergeCell ref="OTJ161:OTJ162"/>
    <mergeCell ref="OTK161:OTK162"/>
    <mergeCell ref="OTL161:OTL162"/>
    <mergeCell ref="OTM161:OTM162"/>
    <mergeCell ref="OTN161:OTN162"/>
    <mergeCell ref="OVW161:OVW162"/>
    <mergeCell ref="OVX161:OVX162"/>
    <mergeCell ref="OVY161:OVY162"/>
    <mergeCell ref="OVZ161:OVZ162"/>
    <mergeCell ref="OWA161:OWA162"/>
    <mergeCell ref="OWB161:OWB162"/>
    <mergeCell ref="OVQ161:OVQ162"/>
    <mergeCell ref="OVR161:OVR162"/>
    <mergeCell ref="OVS161:OVS162"/>
    <mergeCell ref="OVT161:OVT162"/>
    <mergeCell ref="OVU161:OVU162"/>
    <mergeCell ref="OVV161:OVV162"/>
    <mergeCell ref="OVK161:OVK162"/>
    <mergeCell ref="OVL161:OVL162"/>
    <mergeCell ref="OVM161:OVM162"/>
    <mergeCell ref="OVN161:OVN162"/>
    <mergeCell ref="OVO161:OVO162"/>
    <mergeCell ref="OVP161:OVP162"/>
    <mergeCell ref="OVE161:OVE162"/>
    <mergeCell ref="OVF161:OVF162"/>
    <mergeCell ref="OVG161:OVG162"/>
    <mergeCell ref="OVH161:OVH162"/>
    <mergeCell ref="OVI161:OVI162"/>
    <mergeCell ref="OVJ161:OVJ162"/>
    <mergeCell ref="OUY161:OUY162"/>
    <mergeCell ref="OUZ161:OUZ162"/>
    <mergeCell ref="OVA161:OVA162"/>
    <mergeCell ref="OVB161:OVB162"/>
    <mergeCell ref="OVC161:OVC162"/>
    <mergeCell ref="OVD161:OVD162"/>
    <mergeCell ref="OUS161:OUS162"/>
    <mergeCell ref="OUT161:OUT162"/>
    <mergeCell ref="OUU161:OUU162"/>
    <mergeCell ref="OUV161:OUV162"/>
    <mergeCell ref="OUW161:OUW162"/>
    <mergeCell ref="OUX161:OUX162"/>
    <mergeCell ref="OXG161:OXG162"/>
    <mergeCell ref="OXH161:OXH162"/>
    <mergeCell ref="OXI161:OXI162"/>
    <mergeCell ref="OXJ161:OXJ162"/>
    <mergeCell ref="OXK161:OXK162"/>
    <mergeCell ref="OXL161:OXL162"/>
    <mergeCell ref="OXA161:OXA162"/>
    <mergeCell ref="OXB161:OXB162"/>
    <mergeCell ref="OXC161:OXC162"/>
    <mergeCell ref="OXD161:OXD162"/>
    <mergeCell ref="OXE161:OXE162"/>
    <mergeCell ref="OXF161:OXF162"/>
    <mergeCell ref="OWU161:OWU162"/>
    <mergeCell ref="OWV161:OWV162"/>
    <mergeCell ref="OWW161:OWW162"/>
    <mergeCell ref="OWX161:OWX162"/>
    <mergeCell ref="OWY161:OWY162"/>
    <mergeCell ref="OWZ161:OWZ162"/>
    <mergeCell ref="OWO161:OWO162"/>
    <mergeCell ref="OWP161:OWP162"/>
    <mergeCell ref="OWQ161:OWQ162"/>
    <mergeCell ref="OWR161:OWR162"/>
    <mergeCell ref="OWS161:OWS162"/>
    <mergeCell ref="OWT161:OWT162"/>
    <mergeCell ref="OWI161:OWI162"/>
    <mergeCell ref="OWJ161:OWJ162"/>
    <mergeCell ref="OWK161:OWK162"/>
    <mergeCell ref="OWL161:OWL162"/>
    <mergeCell ref="OWM161:OWM162"/>
    <mergeCell ref="OWN161:OWN162"/>
    <mergeCell ref="OWC161:OWC162"/>
    <mergeCell ref="OWD161:OWD162"/>
    <mergeCell ref="OWE161:OWE162"/>
    <mergeCell ref="OWF161:OWF162"/>
    <mergeCell ref="OWG161:OWG162"/>
    <mergeCell ref="OWH161:OWH162"/>
    <mergeCell ref="OYQ161:OYQ162"/>
    <mergeCell ref="OYR161:OYR162"/>
    <mergeCell ref="OYS161:OYS162"/>
    <mergeCell ref="OYT161:OYT162"/>
    <mergeCell ref="OYU161:OYU162"/>
    <mergeCell ref="OYV161:OYV162"/>
    <mergeCell ref="OYK161:OYK162"/>
    <mergeCell ref="OYL161:OYL162"/>
    <mergeCell ref="OYM161:OYM162"/>
    <mergeCell ref="OYN161:OYN162"/>
    <mergeCell ref="OYO161:OYO162"/>
    <mergeCell ref="OYP161:OYP162"/>
    <mergeCell ref="OYE161:OYE162"/>
    <mergeCell ref="OYF161:OYF162"/>
    <mergeCell ref="OYG161:OYG162"/>
    <mergeCell ref="OYH161:OYH162"/>
    <mergeCell ref="OYI161:OYI162"/>
    <mergeCell ref="OYJ161:OYJ162"/>
    <mergeCell ref="OXY161:OXY162"/>
    <mergeCell ref="OXZ161:OXZ162"/>
    <mergeCell ref="OYA161:OYA162"/>
    <mergeCell ref="OYB161:OYB162"/>
    <mergeCell ref="OYC161:OYC162"/>
    <mergeCell ref="OYD161:OYD162"/>
    <mergeCell ref="OXS161:OXS162"/>
    <mergeCell ref="OXT161:OXT162"/>
    <mergeCell ref="OXU161:OXU162"/>
    <mergeCell ref="OXV161:OXV162"/>
    <mergeCell ref="OXW161:OXW162"/>
    <mergeCell ref="OXX161:OXX162"/>
    <mergeCell ref="OXM161:OXM162"/>
    <mergeCell ref="OXN161:OXN162"/>
    <mergeCell ref="OXO161:OXO162"/>
    <mergeCell ref="OXP161:OXP162"/>
    <mergeCell ref="OXQ161:OXQ162"/>
    <mergeCell ref="OXR161:OXR162"/>
    <mergeCell ref="PAA161:PAA162"/>
    <mergeCell ref="PAB161:PAB162"/>
    <mergeCell ref="PAC161:PAC162"/>
    <mergeCell ref="PAD161:PAD162"/>
    <mergeCell ref="PAE161:PAE162"/>
    <mergeCell ref="PAF161:PAF162"/>
    <mergeCell ref="OZU161:OZU162"/>
    <mergeCell ref="OZV161:OZV162"/>
    <mergeCell ref="OZW161:OZW162"/>
    <mergeCell ref="OZX161:OZX162"/>
    <mergeCell ref="OZY161:OZY162"/>
    <mergeCell ref="OZZ161:OZZ162"/>
    <mergeCell ref="OZO161:OZO162"/>
    <mergeCell ref="OZP161:OZP162"/>
    <mergeCell ref="OZQ161:OZQ162"/>
    <mergeCell ref="OZR161:OZR162"/>
    <mergeCell ref="OZS161:OZS162"/>
    <mergeCell ref="OZT161:OZT162"/>
    <mergeCell ref="OZI161:OZI162"/>
    <mergeCell ref="OZJ161:OZJ162"/>
    <mergeCell ref="OZK161:OZK162"/>
    <mergeCell ref="OZL161:OZL162"/>
    <mergeCell ref="OZM161:OZM162"/>
    <mergeCell ref="OZN161:OZN162"/>
    <mergeCell ref="OZC161:OZC162"/>
    <mergeCell ref="OZD161:OZD162"/>
    <mergeCell ref="OZE161:OZE162"/>
    <mergeCell ref="OZF161:OZF162"/>
    <mergeCell ref="OZG161:OZG162"/>
    <mergeCell ref="OZH161:OZH162"/>
    <mergeCell ref="OYW161:OYW162"/>
    <mergeCell ref="OYX161:OYX162"/>
    <mergeCell ref="OYY161:OYY162"/>
    <mergeCell ref="OYZ161:OYZ162"/>
    <mergeCell ref="OZA161:OZA162"/>
    <mergeCell ref="OZB161:OZB162"/>
    <mergeCell ref="PBK161:PBK162"/>
    <mergeCell ref="PBL161:PBL162"/>
    <mergeCell ref="PBM161:PBM162"/>
    <mergeCell ref="PBN161:PBN162"/>
    <mergeCell ref="PBO161:PBO162"/>
    <mergeCell ref="PBP161:PBP162"/>
    <mergeCell ref="PBE161:PBE162"/>
    <mergeCell ref="PBF161:PBF162"/>
    <mergeCell ref="PBG161:PBG162"/>
    <mergeCell ref="PBH161:PBH162"/>
    <mergeCell ref="PBI161:PBI162"/>
    <mergeCell ref="PBJ161:PBJ162"/>
    <mergeCell ref="PAY161:PAY162"/>
    <mergeCell ref="PAZ161:PAZ162"/>
    <mergeCell ref="PBA161:PBA162"/>
    <mergeCell ref="PBB161:PBB162"/>
    <mergeCell ref="PBC161:PBC162"/>
    <mergeCell ref="PBD161:PBD162"/>
    <mergeCell ref="PAS161:PAS162"/>
    <mergeCell ref="PAT161:PAT162"/>
    <mergeCell ref="PAU161:PAU162"/>
    <mergeCell ref="PAV161:PAV162"/>
    <mergeCell ref="PAW161:PAW162"/>
    <mergeCell ref="PAX161:PAX162"/>
    <mergeCell ref="PAM161:PAM162"/>
    <mergeCell ref="PAN161:PAN162"/>
    <mergeCell ref="PAO161:PAO162"/>
    <mergeCell ref="PAP161:PAP162"/>
    <mergeCell ref="PAQ161:PAQ162"/>
    <mergeCell ref="PAR161:PAR162"/>
    <mergeCell ref="PAG161:PAG162"/>
    <mergeCell ref="PAH161:PAH162"/>
    <mergeCell ref="PAI161:PAI162"/>
    <mergeCell ref="PAJ161:PAJ162"/>
    <mergeCell ref="PAK161:PAK162"/>
    <mergeCell ref="PAL161:PAL162"/>
    <mergeCell ref="PCU161:PCU162"/>
    <mergeCell ref="PCV161:PCV162"/>
    <mergeCell ref="PCW161:PCW162"/>
    <mergeCell ref="PCX161:PCX162"/>
    <mergeCell ref="PCY161:PCY162"/>
    <mergeCell ref="PCZ161:PCZ162"/>
    <mergeCell ref="PCO161:PCO162"/>
    <mergeCell ref="PCP161:PCP162"/>
    <mergeCell ref="PCQ161:PCQ162"/>
    <mergeCell ref="PCR161:PCR162"/>
    <mergeCell ref="PCS161:PCS162"/>
    <mergeCell ref="PCT161:PCT162"/>
    <mergeCell ref="PCI161:PCI162"/>
    <mergeCell ref="PCJ161:PCJ162"/>
    <mergeCell ref="PCK161:PCK162"/>
    <mergeCell ref="PCL161:PCL162"/>
    <mergeCell ref="PCM161:PCM162"/>
    <mergeCell ref="PCN161:PCN162"/>
    <mergeCell ref="PCC161:PCC162"/>
    <mergeCell ref="PCD161:PCD162"/>
    <mergeCell ref="PCE161:PCE162"/>
    <mergeCell ref="PCF161:PCF162"/>
    <mergeCell ref="PCG161:PCG162"/>
    <mergeCell ref="PCH161:PCH162"/>
    <mergeCell ref="PBW161:PBW162"/>
    <mergeCell ref="PBX161:PBX162"/>
    <mergeCell ref="PBY161:PBY162"/>
    <mergeCell ref="PBZ161:PBZ162"/>
    <mergeCell ref="PCA161:PCA162"/>
    <mergeCell ref="PCB161:PCB162"/>
    <mergeCell ref="PBQ161:PBQ162"/>
    <mergeCell ref="PBR161:PBR162"/>
    <mergeCell ref="PBS161:PBS162"/>
    <mergeCell ref="PBT161:PBT162"/>
    <mergeCell ref="PBU161:PBU162"/>
    <mergeCell ref="PBV161:PBV162"/>
    <mergeCell ref="PEE161:PEE162"/>
    <mergeCell ref="PEF161:PEF162"/>
    <mergeCell ref="PEG161:PEG162"/>
    <mergeCell ref="PEH161:PEH162"/>
    <mergeCell ref="PEI161:PEI162"/>
    <mergeCell ref="PEJ161:PEJ162"/>
    <mergeCell ref="PDY161:PDY162"/>
    <mergeCell ref="PDZ161:PDZ162"/>
    <mergeCell ref="PEA161:PEA162"/>
    <mergeCell ref="PEB161:PEB162"/>
    <mergeCell ref="PEC161:PEC162"/>
    <mergeCell ref="PED161:PED162"/>
    <mergeCell ref="PDS161:PDS162"/>
    <mergeCell ref="PDT161:PDT162"/>
    <mergeCell ref="PDU161:PDU162"/>
    <mergeCell ref="PDV161:PDV162"/>
    <mergeCell ref="PDW161:PDW162"/>
    <mergeCell ref="PDX161:PDX162"/>
    <mergeCell ref="PDM161:PDM162"/>
    <mergeCell ref="PDN161:PDN162"/>
    <mergeCell ref="PDO161:PDO162"/>
    <mergeCell ref="PDP161:PDP162"/>
    <mergeCell ref="PDQ161:PDQ162"/>
    <mergeCell ref="PDR161:PDR162"/>
    <mergeCell ref="PDG161:PDG162"/>
    <mergeCell ref="PDH161:PDH162"/>
    <mergeCell ref="PDI161:PDI162"/>
    <mergeCell ref="PDJ161:PDJ162"/>
    <mergeCell ref="PDK161:PDK162"/>
    <mergeCell ref="PDL161:PDL162"/>
    <mergeCell ref="PDA161:PDA162"/>
    <mergeCell ref="PDB161:PDB162"/>
    <mergeCell ref="PDC161:PDC162"/>
    <mergeCell ref="PDD161:PDD162"/>
    <mergeCell ref="PDE161:PDE162"/>
    <mergeCell ref="PDF161:PDF162"/>
    <mergeCell ref="PFO161:PFO162"/>
    <mergeCell ref="PFP161:PFP162"/>
    <mergeCell ref="PFQ161:PFQ162"/>
    <mergeCell ref="PFR161:PFR162"/>
    <mergeCell ref="PFS161:PFS162"/>
    <mergeCell ref="PFT161:PFT162"/>
    <mergeCell ref="PFI161:PFI162"/>
    <mergeCell ref="PFJ161:PFJ162"/>
    <mergeCell ref="PFK161:PFK162"/>
    <mergeCell ref="PFL161:PFL162"/>
    <mergeCell ref="PFM161:PFM162"/>
    <mergeCell ref="PFN161:PFN162"/>
    <mergeCell ref="PFC161:PFC162"/>
    <mergeCell ref="PFD161:PFD162"/>
    <mergeCell ref="PFE161:PFE162"/>
    <mergeCell ref="PFF161:PFF162"/>
    <mergeCell ref="PFG161:PFG162"/>
    <mergeCell ref="PFH161:PFH162"/>
    <mergeCell ref="PEW161:PEW162"/>
    <mergeCell ref="PEX161:PEX162"/>
    <mergeCell ref="PEY161:PEY162"/>
    <mergeCell ref="PEZ161:PEZ162"/>
    <mergeCell ref="PFA161:PFA162"/>
    <mergeCell ref="PFB161:PFB162"/>
    <mergeCell ref="PEQ161:PEQ162"/>
    <mergeCell ref="PER161:PER162"/>
    <mergeCell ref="PES161:PES162"/>
    <mergeCell ref="PET161:PET162"/>
    <mergeCell ref="PEU161:PEU162"/>
    <mergeCell ref="PEV161:PEV162"/>
    <mergeCell ref="PEK161:PEK162"/>
    <mergeCell ref="PEL161:PEL162"/>
    <mergeCell ref="PEM161:PEM162"/>
    <mergeCell ref="PEN161:PEN162"/>
    <mergeCell ref="PEO161:PEO162"/>
    <mergeCell ref="PEP161:PEP162"/>
    <mergeCell ref="PGY161:PGY162"/>
    <mergeCell ref="PGZ161:PGZ162"/>
    <mergeCell ref="PHA161:PHA162"/>
    <mergeCell ref="PHB161:PHB162"/>
    <mergeCell ref="PHC161:PHC162"/>
    <mergeCell ref="PHD161:PHD162"/>
    <mergeCell ref="PGS161:PGS162"/>
    <mergeCell ref="PGT161:PGT162"/>
    <mergeCell ref="PGU161:PGU162"/>
    <mergeCell ref="PGV161:PGV162"/>
    <mergeCell ref="PGW161:PGW162"/>
    <mergeCell ref="PGX161:PGX162"/>
    <mergeCell ref="PGM161:PGM162"/>
    <mergeCell ref="PGN161:PGN162"/>
    <mergeCell ref="PGO161:PGO162"/>
    <mergeCell ref="PGP161:PGP162"/>
    <mergeCell ref="PGQ161:PGQ162"/>
    <mergeCell ref="PGR161:PGR162"/>
    <mergeCell ref="PGG161:PGG162"/>
    <mergeCell ref="PGH161:PGH162"/>
    <mergeCell ref="PGI161:PGI162"/>
    <mergeCell ref="PGJ161:PGJ162"/>
    <mergeCell ref="PGK161:PGK162"/>
    <mergeCell ref="PGL161:PGL162"/>
    <mergeCell ref="PGA161:PGA162"/>
    <mergeCell ref="PGB161:PGB162"/>
    <mergeCell ref="PGC161:PGC162"/>
    <mergeCell ref="PGD161:PGD162"/>
    <mergeCell ref="PGE161:PGE162"/>
    <mergeCell ref="PGF161:PGF162"/>
    <mergeCell ref="PFU161:PFU162"/>
    <mergeCell ref="PFV161:PFV162"/>
    <mergeCell ref="PFW161:PFW162"/>
    <mergeCell ref="PFX161:PFX162"/>
    <mergeCell ref="PFY161:PFY162"/>
    <mergeCell ref="PFZ161:PFZ162"/>
    <mergeCell ref="PII161:PII162"/>
    <mergeCell ref="PIJ161:PIJ162"/>
    <mergeCell ref="PIK161:PIK162"/>
    <mergeCell ref="PIL161:PIL162"/>
    <mergeCell ref="PIM161:PIM162"/>
    <mergeCell ref="PIN161:PIN162"/>
    <mergeCell ref="PIC161:PIC162"/>
    <mergeCell ref="PID161:PID162"/>
    <mergeCell ref="PIE161:PIE162"/>
    <mergeCell ref="PIF161:PIF162"/>
    <mergeCell ref="PIG161:PIG162"/>
    <mergeCell ref="PIH161:PIH162"/>
    <mergeCell ref="PHW161:PHW162"/>
    <mergeCell ref="PHX161:PHX162"/>
    <mergeCell ref="PHY161:PHY162"/>
    <mergeCell ref="PHZ161:PHZ162"/>
    <mergeCell ref="PIA161:PIA162"/>
    <mergeCell ref="PIB161:PIB162"/>
    <mergeCell ref="PHQ161:PHQ162"/>
    <mergeCell ref="PHR161:PHR162"/>
    <mergeCell ref="PHS161:PHS162"/>
    <mergeCell ref="PHT161:PHT162"/>
    <mergeCell ref="PHU161:PHU162"/>
    <mergeCell ref="PHV161:PHV162"/>
    <mergeCell ref="PHK161:PHK162"/>
    <mergeCell ref="PHL161:PHL162"/>
    <mergeCell ref="PHM161:PHM162"/>
    <mergeCell ref="PHN161:PHN162"/>
    <mergeCell ref="PHO161:PHO162"/>
    <mergeCell ref="PHP161:PHP162"/>
    <mergeCell ref="PHE161:PHE162"/>
    <mergeCell ref="PHF161:PHF162"/>
    <mergeCell ref="PHG161:PHG162"/>
    <mergeCell ref="PHH161:PHH162"/>
    <mergeCell ref="PHI161:PHI162"/>
    <mergeCell ref="PHJ161:PHJ162"/>
    <mergeCell ref="PJS161:PJS162"/>
    <mergeCell ref="PJT161:PJT162"/>
    <mergeCell ref="PJU161:PJU162"/>
    <mergeCell ref="PJV161:PJV162"/>
    <mergeCell ref="PJW161:PJW162"/>
    <mergeCell ref="PJX161:PJX162"/>
    <mergeCell ref="PJM161:PJM162"/>
    <mergeCell ref="PJN161:PJN162"/>
    <mergeCell ref="PJO161:PJO162"/>
    <mergeCell ref="PJP161:PJP162"/>
    <mergeCell ref="PJQ161:PJQ162"/>
    <mergeCell ref="PJR161:PJR162"/>
    <mergeCell ref="PJG161:PJG162"/>
    <mergeCell ref="PJH161:PJH162"/>
    <mergeCell ref="PJI161:PJI162"/>
    <mergeCell ref="PJJ161:PJJ162"/>
    <mergeCell ref="PJK161:PJK162"/>
    <mergeCell ref="PJL161:PJL162"/>
    <mergeCell ref="PJA161:PJA162"/>
    <mergeCell ref="PJB161:PJB162"/>
    <mergeCell ref="PJC161:PJC162"/>
    <mergeCell ref="PJD161:PJD162"/>
    <mergeCell ref="PJE161:PJE162"/>
    <mergeCell ref="PJF161:PJF162"/>
    <mergeCell ref="PIU161:PIU162"/>
    <mergeCell ref="PIV161:PIV162"/>
    <mergeCell ref="PIW161:PIW162"/>
    <mergeCell ref="PIX161:PIX162"/>
    <mergeCell ref="PIY161:PIY162"/>
    <mergeCell ref="PIZ161:PIZ162"/>
    <mergeCell ref="PIO161:PIO162"/>
    <mergeCell ref="PIP161:PIP162"/>
    <mergeCell ref="PIQ161:PIQ162"/>
    <mergeCell ref="PIR161:PIR162"/>
    <mergeCell ref="PIS161:PIS162"/>
    <mergeCell ref="PIT161:PIT162"/>
    <mergeCell ref="PLC161:PLC162"/>
    <mergeCell ref="PLD161:PLD162"/>
    <mergeCell ref="PLE161:PLE162"/>
    <mergeCell ref="PLF161:PLF162"/>
    <mergeCell ref="PLG161:PLG162"/>
    <mergeCell ref="PLH161:PLH162"/>
    <mergeCell ref="PKW161:PKW162"/>
    <mergeCell ref="PKX161:PKX162"/>
    <mergeCell ref="PKY161:PKY162"/>
    <mergeCell ref="PKZ161:PKZ162"/>
    <mergeCell ref="PLA161:PLA162"/>
    <mergeCell ref="PLB161:PLB162"/>
    <mergeCell ref="PKQ161:PKQ162"/>
    <mergeCell ref="PKR161:PKR162"/>
    <mergeCell ref="PKS161:PKS162"/>
    <mergeCell ref="PKT161:PKT162"/>
    <mergeCell ref="PKU161:PKU162"/>
    <mergeCell ref="PKV161:PKV162"/>
    <mergeCell ref="PKK161:PKK162"/>
    <mergeCell ref="PKL161:PKL162"/>
    <mergeCell ref="PKM161:PKM162"/>
    <mergeCell ref="PKN161:PKN162"/>
    <mergeCell ref="PKO161:PKO162"/>
    <mergeCell ref="PKP161:PKP162"/>
    <mergeCell ref="PKE161:PKE162"/>
    <mergeCell ref="PKF161:PKF162"/>
    <mergeCell ref="PKG161:PKG162"/>
    <mergeCell ref="PKH161:PKH162"/>
    <mergeCell ref="PKI161:PKI162"/>
    <mergeCell ref="PKJ161:PKJ162"/>
    <mergeCell ref="PJY161:PJY162"/>
    <mergeCell ref="PJZ161:PJZ162"/>
    <mergeCell ref="PKA161:PKA162"/>
    <mergeCell ref="PKB161:PKB162"/>
    <mergeCell ref="PKC161:PKC162"/>
    <mergeCell ref="PKD161:PKD162"/>
    <mergeCell ref="PMM161:PMM162"/>
    <mergeCell ref="PMN161:PMN162"/>
    <mergeCell ref="PMO161:PMO162"/>
    <mergeCell ref="PMP161:PMP162"/>
    <mergeCell ref="PMQ161:PMQ162"/>
    <mergeCell ref="PMR161:PMR162"/>
    <mergeCell ref="PMG161:PMG162"/>
    <mergeCell ref="PMH161:PMH162"/>
    <mergeCell ref="PMI161:PMI162"/>
    <mergeCell ref="PMJ161:PMJ162"/>
    <mergeCell ref="PMK161:PMK162"/>
    <mergeCell ref="PML161:PML162"/>
    <mergeCell ref="PMA161:PMA162"/>
    <mergeCell ref="PMB161:PMB162"/>
    <mergeCell ref="PMC161:PMC162"/>
    <mergeCell ref="PMD161:PMD162"/>
    <mergeCell ref="PME161:PME162"/>
    <mergeCell ref="PMF161:PMF162"/>
    <mergeCell ref="PLU161:PLU162"/>
    <mergeCell ref="PLV161:PLV162"/>
    <mergeCell ref="PLW161:PLW162"/>
    <mergeCell ref="PLX161:PLX162"/>
    <mergeCell ref="PLY161:PLY162"/>
    <mergeCell ref="PLZ161:PLZ162"/>
    <mergeCell ref="PLO161:PLO162"/>
    <mergeCell ref="PLP161:PLP162"/>
    <mergeCell ref="PLQ161:PLQ162"/>
    <mergeCell ref="PLR161:PLR162"/>
    <mergeCell ref="PLS161:PLS162"/>
    <mergeCell ref="PLT161:PLT162"/>
    <mergeCell ref="PLI161:PLI162"/>
    <mergeCell ref="PLJ161:PLJ162"/>
    <mergeCell ref="PLK161:PLK162"/>
    <mergeCell ref="PLL161:PLL162"/>
    <mergeCell ref="PLM161:PLM162"/>
    <mergeCell ref="PLN161:PLN162"/>
    <mergeCell ref="PNW161:PNW162"/>
    <mergeCell ref="PNX161:PNX162"/>
    <mergeCell ref="PNY161:PNY162"/>
    <mergeCell ref="PNZ161:PNZ162"/>
    <mergeCell ref="POA161:POA162"/>
    <mergeCell ref="POB161:POB162"/>
    <mergeCell ref="PNQ161:PNQ162"/>
    <mergeCell ref="PNR161:PNR162"/>
    <mergeCell ref="PNS161:PNS162"/>
    <mergeCell ref="PNT161:PNT162"/>
    <mergeCell ref="PNU161:PNU162"/>
    <mergeCell ref="PNV161:PNV162"/>
    <mergeCell ref="PNK161:PNK162"/>
    <mergeCell ref="PNL161:PNL162"/>
    <mergeCell ref="PNM161:PNM162"/>
    <mergeCell ref="PNN161:PNN162"/>
    <mergeCell ref="PNO161:PNO162"/>
    <mergeCell ref="PNP161:PNP162"/>
    <mergeCell ref="PNE161:PNE162"/>
    <mergeCell ref="PNF161:PNF162"/>
    <mergeCell ref="PNG161:PNG162"/>
    <mergeCell ref="PNH161:PNH162"/>
    <mergeCell ref="PNI161:PNI162"/>
    <mergeCell ref="PNJ161:PNJ162"/>
    <mergeCell ref="PMY161:PMY162"/>
    <mergeCell ref="PMZ161:PMZ162"/>
    <mergeCell ref="PNA161:PNA162"/>
    <mergeCell ref="PNB161:PNB162"/>
    <mergeCell ref="PNC161:PNC162"/>
    <mergeCell ref="PND161:PND162"/>
    <mergeCell ref="PMS161:PMS162"/>
    <mergeCell ref="PMT161:PMT162"/>
    <mergeCell ref="PMU161:PMU162"/>
    <mergeCell ref="PMV161:PMV162"/>
    <mergeCell ref="PMW161:PMW162"/>
    <mergeCell ref="PMX161:PMX162"/>
    <mergeCell ref="PPG161:PPG162"/>
    <mergeCell ref="PPH161:PPH162"/>
    <mergeCell ref="PPI161:PPI162"/>
    <mergeCell ref="PPJ161:PPJ162"/>
    <mergeCell ref="PPK161:PPK162"/>
    <mergeCell ref="PPL161:PPL162"/>
    <mergeCell ref="PPA161:PPA162"/>
    <mergeCell ref="PPB161:PPB162"/>
    <mergeCell ref="PPC161:PPC162"/>
    <mergeCell ref="PPD161:PPD162"/>
    <mergeCell ref="PPE161:PPE162"/>
    <mergeCell ref="PPF161:PPF162"/>
    <mergeCell ref="POU161:POU162"/>
    <mergeCell ref="POV161:POV162"/>
    <mergeCell ref="POW161:POW162"/>
    <mergeCell ref="POX161:POX162"/>
    <mergeCell ref="POY161:POY162"/>
    <mergeCell ref="POZ161:POZ162"/>
    <mergeCell ref="POO161:POO162"/>
    <mergeCell ref="POP161:POP162"/>
    <mergeCell ref="POQ161:POQ162"/>
    <mergeCell ref="POR161:POR162"/>
    <mergeCell ref="POS161:POS162"/>
    <mergeCell ref="POT161:POT162"/>
    <mergeCell ref="POI161:POI162"/>
    <mergeCell ref="POJ161:POJ162"/>
    <mergeCell ref="POK161:POK162"/>
    <mergeCell ref="POL161:POL162"/>
    <mergeCell ref="POM161:POM162"/>
    <mergeCell ref="PON161:PON162"/>
    <mergeCell ref="POC161:POC162"/>
    <mergeCell ref="POD161:POD162"/>
    <mergeCell ref="POE161:POE162"/>
    <mergeCell ref="POF161:POF162"/>
    <mergeCell ref="POG161:POG162"/>
    <mergeCell ref="POH161:POH162"/>
    <mergeCell ref="PQQ161:PQQ162"/>
    <mergeCell ref="PQR161:PQR162"/>
    <mergeCell ref="PQS161:PQS162"/>
    <mergeCell ref="PQT161:PQT162"/>
    <mergeCell ref="PQU161:PQU162"/>
    <mergeCell ref="PQV161:PQV162"/>
    <mergeCell ref="PQK161:PQK162"/>
    <mergeCell ref="PQL161:PQL162"/>
    <mergeCell ref="PQM161:PQM162"/>
    <mergeCell ref="PQN161:PQN162"/>
    <mergeCell ref="PQO161:PQO162"/>
    <mergeCell ref="PQP161:PQP162"/>
    <mergeCell ref="PQE161:PQE162"/>
    <mergeCell ref="PQF161:PQF162"/>
    <mergeCell ref="PQG161:PQG162"/>
    <mergeCell ref="PQH161:PQH162"/>
    <mergeCell ref="PQI161:PQI162"/>
    <mergeCell ref="PQJ161:PQJ162"/>
    <mergeCell ref="PPY161:PPY162"/>
    <mergeCell ref="PPZ161:PPZ162"/>
    <mergeCell ref="PQA161:PQA162"/>
    <mergeCell ref="PQB161:PQB162"/>
    <mergeCell ref="PQC161:PQC162"/>
    <mergeCell ref="PQD161:PQD162"/>
    <mergeCell ref="PPS161:PPS162"/>
    <mergeCell ref="PPT161:PPT162"/>
    <mergeCell ref="PPU161:PPU162"/>
    <mergeCell ref="PPV161:PPV162"/>
    <mergeCell ref="PPW161:PPW162"/>
    <mergeCell ref="PPX161:PPX162"/>
    <mergeCell ref="PPM161:PPM162"/>
    <mergeCell ref="PPN161:PPN162"/>
    <mergeCell ref="PPO161:PPO162"/>
    <mergeCell ref="PPP161:PPP162"/>
    <mergeCell ref="PPQ161:PPQ162"/>
    <mergeCell ref="PPR161:PPR162"/>
    <mergeCell ref="PSA161:PSA162"/>
    <mergeCell ref="PSB161:PSB162"/>
    <mergeCell ref="PSC161:PSC162"/>
    <mergeCell ref="PSD161:PSD162"/>
    <mergeCell ref="PSE161:PSE162"/>
    <mergeCell ref="PSF161:PSF162"/>
    <mergeCell ref="PRU161:PRU162"/>
    <mergeCell ref="PRV161:PRV162"/>
    <mergeCell ref="PRW161:PRW162"/>
    <mergeCell ref="PRX161:PRX162"/>
    <mergeCell ref="PRY161:PRY162"/>
    <mergeCell ref="PRZ161:PRZ162"/>
    <mergeCell ref="PRO161:PRO162"/>
    <mergeCell ref="PRP161:PRP162"/>
    <mergeCell ref="PRQ161:PRQ162"/>
    <mergeCell ref="PRR161:PRR162"/>
    <mergeCell ref="PRS161:PRS162"/>
    <mergeCell ref="PRT161:PRT162"/>
    <mergeCell ref="PRI161:PRI162"/>
    <mergeCell ref="PRJ161:PRJ162"/>
    <mergeCell ref="PRK161:PRK162"/>
    <mergeCell ref="PRL161:PRL162"/>
    <mergeCell ref="PRM161:PRM162"/>
    <mergeCell ref="PRN161:PRN162"/>
    <mergeCell ref="PRC161:PRC162"/>
    <mergeCell ref="PRD161:PRD162"/>
    <mergeCell ref="PRE161:PRE162"/>
    <mergeCell ref="PRF161:PRF162"/>
    <mergeCell ref="PRG161:PRG162"/>
    <mergeCell ref="PRH161:PRH162"/>
    <mergeCell ref="PQW161:PQW162"/>
    <mergeCell ref="PQX161:PQX162"/>
    <mergeCell ref="PQY161:PQY162"/>
    <mergeCell ref="PQZ161:PQZ162"/>
    <mergeCell ref="PRA161:PRA162"/>
    <mergeCell ref="PRB161:PRB162"/>
    <mergeCell ref="PTK161:PTK162"/>
    <mergeCell ref="PTL161:PTL162"/>
    <mergeCell ref="PTM161:PTM162"/>
    <mergeCell ref="PTN161:PTN162"/>
    <mergeCell ref="PTO161:PTO162"/>
    <mergeCell ref="PTP161:PTP162"/>
    <mergeCell ref="PTE161:PTE162"/>
    <mergeCell ref="PTF161:PTF162"/>
    <mergeCell ref="PTG161:PTG162"/>
    <mergeCell ref="PTH161:PTH162"/>
    <mergeCell ref="PTI161:PTI162"/>
    <mergeCell ref="PTJ161:PTJ162"/>
    <mergeCell ref="PSY161:PSY162"/>
    <mergeCell ref="PSZ161:PSZ162"/>
    <mergeCell ref="PTA161:PTA162"/>
    <mergeCell ref="PTB161:PTB162"/>
    <mergeCell ref="PTC161:PTC162"/>
    <mergeCell ref="PTD161:PTD162"/>
    <mergeCell ref="PSS161:PSS162"/>
    <mergeCell ref="PST161:PST162"/>
    <mergeCell ref="PSU161:PSU162"/>
    <mergeCell ref="PSV161:PSV162"/>
    <mergeCell ref="PSW161:PSW162"/>
    <mergeCell ref="PSX161:PSX162"/>
    <mergeCell ref="PSM161:PSM162"/>
    <mergeCell ref="PSN161:PSN162"/>
    <mergeCell ref="PSO161:PSO162"/>
    <mergeCell ref="PSP161:PSP162"/>
    <mergeCell ref="PSQ161:PSQ162"/>
    <mergeCell ref="PSR161:PSR162"/>
    <mergeCell ref="PSG161:PSG162"/>
    <mergeCell ref="PSH161:PSH162"/>
    <mergeCell ref="PSI161:PSI162"/>
    <mergeCell ref="PSJ161:PSJ162"/>
    <mergeCell ref="PSK161:PSK162"/>
    <mergeCell ref="PSL161:PSL162"/>
    <mergeCell ref="PUU161:PUU162"/>
    <mergeCell ref="PUV161:PUV162"/>
    <mergeCell ref="PUW161:PUW162"/>
    <mergeCell ref="PUX161:PUX162"/>
    <mergeCell ref="PUY161:PUY162"/>
    <mergeCell ref="PUZ161:PUZ162"/>
    <mergeCell ref="PUO161:PUO162"/>
    <mergeCell ref="PUP161:PUP162"/>
    <mergeCell ref="PUQ161:PUQ162"/>
    <mergeCell ref="PUR161:PUR162"/>
    <mergeCell ref="PUS161:PUS162"/>
    <mergeCell ref="PUT161:PUT162"/>
    <mergeCell ref="PUI161:PUI162"/>
    <mergeCell ref="PUJ161:PUJ162"/>
    <mergeCell ref="PUK161:PUK162"/>
    <mergeCell ref="PUL161:PUL162"/>
    <mergeCell ref="PUM161:PUM162"/>
    <mergeCell ref="PUN161:PUN162"/>
    <mergeCell ref="PUC161:PUC162"/>
    <mergeCell ref="PUD161:PUD162"/>
    <mergeCell ref="PUE161:PUE162"/>
    <mergeCell ref="PUF161:PUF162"/>
    <mergeCell ref="PUG161:PUG162"/>
    <mergeCell ref="PUH161:PUH162"/>
    <mergeCell ref="PTW161:PTW162"/>
    <mergeCell ref="PTX161:PTX162"/>
    <mergeCell ref="PTY161:PTY162"/>
    <mergeCell ref="PTZ161:PTZ162"/>
    <mergeCell ref="PUA161:PUA162"/>
    <mergeCell ref="PUB161:PUB162"/>
    <mergeCell ref="PTQ161:PTQ162"/>
    <mergeCell ref="PTR161:PTR162"/>
    <mergeCell ref="PTS161:PTS162"/>
    <mergeCell ref="PTT161:PTT162"/>
    <mergeCell ref="PTU161:PTU162"/>
    <mergeCell ref="PTV161:PTV162"/>
    <mergeCell ref="PWE161:PWE162"/>
    <mergeCell ref="PWF161:PWF162"/>
    <mergeCell ref="PWG161:PWG162"/>
    <mergeCell ref="PWH161:PWH162"/>
    <mergeCell ref="PWI161:PWI162"/>
    <mergeCell ref="PWJ161:PWJ162"/>
    <mergeCell ref="PVY161:PVY162"/>
    <mergeCell ref="PVZ161:PVZ162"/>
    <mergeCell ref="PWA161:PWA162"/>
    <mergeCell ref="PWB161:PWB162"/>
    <mergeCell ref="PWC161:PWC162"/>
    <mergeCell ref="PWD161:PWD162"/>
    <mergeCell ref="PVS161:PVS162"/>
    <mergeCell ref="PVT161:PVT162"/>
    <mergeCell ref="PVU161:PVU162"/>
    <mergeCell ref="PVV161:PVV162"/>
    <mergeCell ref="PVW161:PVW162"/>
    <mergeCell ref="PVX161:PVX162"/>
    <mergeCell ref="PVM161:PVM162"/>
    <mergeCell ref="PVN161:PVN162"/>
    <mergeCell ref="PVO161:PVO162"/>
    <mergeCell ref="PVP161:PVP162"/>
    <mergeCell ref="PVQ161:PVQ162"/>
    <mergeCell ref="PVR161:PVR162"/>
    <mergeCell ref="PVG161:PVG162"/>
    <mergeCell ref="PVH161:PVH162"/>
    <mergeCell ref="PVI161:PVI162"/>
    <mergeCell ref="PVJ161:PVJ162"/>
    <mergeCell ref="PVK161:PVK162"/>
    <mergeCell ref="PVL161:PVL162"/>
    <mergeCell ref="PVA161:PVA162"/>
    <mergeCell ref="PVB161:PVB162"/>
    <mergeCell ref="PVC161:PVC162"/>
    <mergeCell ref="PVD161:PVD162"/>
    <mergeCell ref="PVE161:PVE162"/>
    <mergeCell ref="PVF161:PVF162"/>
    <mergeCell ref="PXO161:PXO162"/>
    <mergeCell ref="PXP161:PXP162"/>
    <mergeCell ref="PXQ161:PXQ162"/>
    <mergeCell ref="PXR161:PXR162"/>
    <mergeCell ref="PXS161:PXS162"/>
    <mergeCell ref="PXT161:PXT162"/>
    <mergeCell ref="PXI161:PXI162"/>
    <mergeCell ref="PXJ161:PXJ162"/>
    <mergeCell ref="PXK161:PXK162"/>
    <mergeCell ref="PXL161:PXL162"/>
    <mergeCell ref="PXM161:PXM162"/>
    <mergeCell ref="PXN161:PXN162"/>
    <mergeCell ref="PXC161:PXC162"/>
    <mergeCell ref="PXD161:PXD162"/>
    <mergeCell ref="PXE161:PXE162"/>
    <mergeCell ref="PXF161:PXF162"/>
    <mergeCell ref="PXG161:PXG162"/>
    <mergeCell ref="PXH161:PXH162"/>
    <mergeCell ref="PWW161:PWW162"/>
    <mergeCell ref="PWX161:PWX162"/>
    <mergeCell ref="PWY161:PWY162"/>
    <mergeCell ref="PWZ161:PWZ162"/>
    <mergeCell ref="PXA161:PXA162"/>
    <mergeCell ref="PXB161:PXB162"/>
    <mergeCell ref="PWQ161:PWQ162"/>
    <mergeCell ref="PWR161:PWR162"/>
    <mergeCell ref="PWS161:PWS162"/>
    <mergeCell ref="PWT161:PWT162"/>
    <mergeCell ref="PWU161:PWU162"/>
    <mergeCell ref="PWV161:PWV162"/>
    <mergeCell ref="PWK161:PWK162"/>
    <mergeCell ref="PWL161:PWL162"/>
    <mergeCell ref="PWM161:PWM162"/>
    <mergeCell ref="PWN161:PWN162"/>
    <mergeCell ref="PWO161:PWO162"/>
    <mergeCell ref="PWP161:PWP162"/>
    <mergeCell ref="PYY161:PYY162"/>
    <mergeCell ref="PYZ161:PYZ162"/>
    <mergeCell ref="PZA161:PZA162"/>
    <mergeCell ref="PZB161:PZB162"/>
    <mergeCell ref="PZC161:PZC162"/>
    <mergeCell ref="PZD161:PZD162"/>
    <mergeCell ref="PYS161:PYS162"/>
    <mergeCell ref="PYT161:PYT162"/>
    <mergeCell ref="PYU161:PYU162"/>
    <mergeCell ref="PYV161:PYV162"/>
    <mergeCell ref="PYW161:PYW162"/>
    <mergeCell ref="PYX161:PYX162"/>
    <mergeCell ref="PYM161:PYM162"/>
    <mergeCell ref="PYN161:PYN162"/>
    <mergeCell ref="PYO161:PYO162"/>
    <mergeCell ref="PYP161:PYP162"/>
    <mergeCell ref="PYQ161:PYQ162"/>
    <mergeCell ref="PYR161:PYR162"/>
    <mergeCell ref="PYG161:PYG162"/>
    <mergeCell ref="PYH161:PYH162"/>
    <mergeCell ref="PYI161:PYI162"/>
    <mergeCell ref="PYJ161:PYJ162"/>
    <mergeCell ref="PYK161:PYK162"/>
    <mergeCell ref="PYL161:PYL162"/>
    <mergeCell ref="PYA161:PYA162"/>
    <mergeCell ref="PYB161:PYB162"/>
    <mergeCell ref="PYC161:PYC162"/>
    <mergeCell ref="PYD161:PYD162"/>
    <mergeCell ref="PYE161:PYE162"/>
    <mergeCell ref="PYF161:PYF162"/>
    <mergeCell ref="PXU161:PXU162"/>
    <mergeCell ref="PXV161:PXV162"/>
    <mergeCell ref="PXW161:PXW162"/>
    <mergeCell ref="PXX161:PXX162"/>
    <mergeCell ref="PXY161:PXY162"/>
    <mergeCell ref="PXZ161:PXZ162"/>
    <mergeCell ref="QAI161:QAI162"/>
    <mergeCell ref="QAJ161:QAJ162"/>
    <mergeCell ref="QAK161:QAK162"/>
    <mergeCell ref="QAL161:QAL162"/>
    <mergeCell ref="QAM161:QAM162"/>
    <mergeCell ref="QAN161:QAN162"/>
    <mergeCell ref="QAC161:QAC162"/>
    <mergeCell ref="QAD161:QAD162"/>
    <mergeCell ref="QAE161:QAE162"/>
    <mergeCell ref="QAF161:QAF162"/>
    <mergeCell ref="QAG161:QAG162"/>
    <mergeCell ref="QAH161:QAH162"/>
    <mergeCell ref="PZW161:PZW162"/>
    <mergeCell ref="PZX161:PZX162"/>
    <mergeCell ref="PZY161:PZY162"/>
    <mergeCell ref="PZZ161:PZZ162"/>
    <mergeCell ref="QAA161:QAA162"/>
    <mergeCell ref="QAB161:QAB162"/>
    <mergeCell ref="PZQ161:PZQ162"/>
    <mergeCell ref="PZR161:PZR162"/>
    <mergeCell ref="PZS161:PZS162"/>
    <mergeCell ref="PZT161:PZT162"/>
    <mergeCell ref="PZU161:PZU162"/>
    <mergeCell ref="PZV161:PZV162"/>
    <mergeCell ref="PZK161:PZK162"/>
    <mergeCell ref="PZL161:PZL162"/>
    <mergeCell ref="PZM161:PZM162"/>
    <mergeCell ref="PZN161:PZN162"/>
    <mergeCell ref="PZO161:PZO162"/>
    <mergeCell ref="PZP161:PZP162"/>
    <mergeCell ref="PZE161:PZE162"/>
    <mergeCell ref="PZF161:PZF162"/>
    <mergeCell ref="PZG161:PZG162"/>
    <mergeCell ref="PZH161:PZH162"/>
    <mergeCell ref="PZI161:PZI162"/>
    <mergeCell ref="PZJ161:PZJ162"/>
    <mergeCell ref="QBS161:QBS162"/>
    <mergeCell ref="QBT161:QBT162"/>
    <mergeCell ref="QBU161:QBU162"/>
    <mergeCell ref="QBV161:QBV162"/>
    <mergeCell ref="QBW161:QBW162"/>
    <mergeCell ref="QBX161:QBX162"/>
    <mergeCell ref="QBM161:QBM162"/>
    <mergeCell ref="QBN161:QBN162"/>
    <mergeCell ref="QBO161:QBO162"/>
    <mergeCell ref="QBP161:QBP162"/>
    <mergeCell ref="QBQ161:QBQ162"/>
    <mergeCell ref="QBR161:QBR162"/>
    <mergeCell ref="QBG161:QBG162"/>
    <mergeCell ref="QBH161:QBH162"/>
    <mergeCell ref="QBI161:QBI162"/>
    <mergeCell ref="QBJ161:QBJ162"/>
    <mergeCell ref="QBK161:QBK162"/>
    <mergeCell ref="QBL161:QBL162"/>
    <mergeCell ref="QBA161:QBA162"/>
    <mergeCell ref="QBB161:QBB162"/>
    <mergeCell ref="QBC161:QBC162"/>
    <mergeCell ref="QBD161:QBD162"/>
    <mergeCell ref="QBE161:QBE162"/>
    <mergeCell ref="QBF161:QBF162"/>
    <mergeCell ref="QAU161:QAU162"/>
    <mergeCell ref="QAV161:QAV162"/>
    <mergeCell ref="QAW161:QAW162"/>
    <mergeCell ref="QAX161:QAX162"/>
    <mergeCell ref="QAY161:QAY162"/>
    <mergeCell ref="QAZ161:QAZ162"/>
    <mergeCell ref="QAO161:QAO162"/>
    <mergeCell ref="QAP161:QAP162"/>
    <mergeCell ref="QAQ161:QAQ162"/>
    <mergeCell ref="QAR161:QAR162"/>
    <mergeCell ref="QAS161:QAS162"/>
    <mergeCell ref="QAT161:QAT162"/>
    <mergeCell ref="QDC161:QDC162"/>
    <mergeCell ref="QDD161:QDD162"/>
    <mergeCell ref="QDE161:QDE162"/>
    <mergeCell ref="QDF161:QDF162"/>
    <mergeCell ref="QDG161:QDG162"/>
    <mergeCell ref="QDH161:QDH162"/>
    <mergeCell ref="QCW161:QCW162"/>
    <mergeCell ref="QCX161:QCX162"/>
    <mergeCell ref="QCY161:QCY162"/>
    <mergeCell ref="QCZ161:QCZ162"/>
    <mergeCell ref="QDA161:QDA162"/>
    <mergeCell ref="QDB161:QDB162"/>
    <mergeCell ref="QCQ161:QCQ162"/>
    <mergeCell ref="QCR161:QCR162"/>
    <mergeCell ref="QCS161:QCS162"/>
    <mergeCell ref="QCT161:QCT162"/>
    <mergeCell ref="QCU161:QCU162"/>
    <mergeCell ref="QCV161:QCV162"/>
    <mergeCell ref="QCK161:QCK162"/>
    <mergeCell ref="QCL161:QCL162"/>
    <mergeCell ref="QCM161:QCM162"/>
    <mergeCell ref="QCN161:QCN162"/>
    <mergeCell ref="QCO161:QCO162"/>
    <mergeCell ref="QCP161:QCP162"/>
    <mergeCell ref="QCE161:QCE162"/>
    <mergeCell ref="QCF161:QCF162"/>
    <mergeCell ref="QCG161:QCG162"/>
    <mergeCell ref="QCH161:QCH162"/>
    <mergeCell ref="QCI161:QCI162"/>
    <mergeCell ref="QCJ161:QCJ162"/>
    <mergeCell ref="QBY161:QBY162"/>
    <mergeCell ref="QBZ161:QBZ162"/>
    <mergeCell ref="QCA161:QCA162"/>
    <mergeCell ref="QCB161:QCB162"/>
    <mergeCell ref="QCC161:QCC162"/>
    <mergeCell ref="QCD161:QCD162"/>
    <mergeCell ref="QEM161:QEM162"/>
    <mergeCell ref="QEN161:QEN162"/>
    <mergeCell ref="QEO161:QEO162"/>
    <mergeCell ref="QEP161:QEP162"/>
    <mergeCell ref="QEQ161:QEQ162"/>
    <mergeCell ref="QER161:QER162"/>
    <mergeCell ref="QEG161:QEG162"/>
    <mergeCell ref="QEH161:QEH162"/>
    <mergeCell ref="QEI161:QEI162"/>
    <mergeCell ref="QEJ161:QEJ162"/>
    <mergeCell ref="QEK161:QEK162"/>
    <mergeCell ref="QEL161:QEL162"/>
    <mergeCell ref="QEA161:QEA162"/>
    <mergeCell ref="QEB161:QEB162"/>
    <mergeCell ref="QEC161:QEC162"/>
    <mergeCell ref="QED161:QED162"/>
    <mergeCell ref="QEE161:QEE162"/>
    <mergeCell ref="QEF161:QEF162"/>
    <mergeCell ref="QDU161:QDU162"/>
    <mergeCell ref="QDV161:QDV162"/>
    <mergeCell ref="QDW161:QDW162"/>
    <mergeCell ref="QDX161:QDX162"/>
    <mergeCell ref="QDY161:QDY162"/>
    <mergeCell ref="QDZ161:QDZ162"/>
    <mergeCell ref="QDO161:QDO162"/>
    <mergeCell ref="QDP161:QDP162"/>
    <mergeCell ref="QDQ161:QDQ162"/>
    <mergeCell ref="QDR161:QDR162"/>
    <mergeCell ref="QDS161:QDS162"/>
    <mergeCell ref="QDT161:QDT162"/>
    <mergeCell ref="QDI161:QDI162"/>
    <mergeCell ref="QDJ161:QDJ162"/>
    <mergeCell ref="QDK161:QDK162"/>
    <mergeCell ref="QDL161:QDL162"/>
    <mergeCell ref="QDM161:QDM162"/>
    <mergeCell ref="QDN161:QDN162"/>
    <mergeCell ref="QFW161:QFW162"/>
    <mergeCell ref="QFX161:QFX162"/>
    <mergeCell ref="QFY161:QFY162"/>
    <mergeCell ref="QFZ161:QFZ162"/>
    <mergeCell ref="QGA161:QGA162"/>
    <mergeCell ref="QGB161:QGB162"/>
    <mergeCell ref="QFQ161:QFQ162"/>
    <mergeCell ref="QFR161:QFR162"/>
    <mergeCell ref="QFS161:QFS162"/>
    <mergeCell ref="QFT161:QFT162"/>
    <mergeCell ref="QFU161:QFU162"/>
    <mergeCell ref="QFV161:QFV162"/>
    <mergeCell ref="QFK161:QFK162"/>
    <mergeCell ref="QFL161:QFL162"/>
    <mergeCell ref="QFM161:QFM162"/>
    <mergeCell ref="QFN161:QFN162"/>
    <mergeCell ref="QFO161:QFO162"/>
    <mergeCell ref="QFP161:QFP162"/>
    <mergeCell ref="QFE161:QFE162"/>
    <mergeCell ref="QFF161:QFF162"/>
    <mergeCell ref="QFG161:QFG162"/>
    <mergeCell ref="QFH161:QFH162"/>
    <mergeCell ref="QFI161:QFI162"/>
    <mergeCell ref="QFJ161:QFJ162"/>
    <mergeCell ref="QEY161:QEY162"/>
    <mergeCell ref="QEZ161:QEZ162"/>
    <mergeCell ref="QFA161:QFA162"/>
    <mergeCell ref="QFB161:QFB162"/>
    <mergeCell ref="QFC161:QFC162"/>
    <mergeCell ref="QFD161:QFD162"/>
    <mergeCell ref="QES161:QES162"/>
    <mergeCell ref="QET161:QET162"/>
    <mergeCell ref="QEU161:QEU162"/>
    <mergeCell ref="QEV161:QEV162"/>
    <mergeCell ref="QEW161:QEW162"/>
    <mergeCell ref="QEX161:QEX162"/>
    <mergeCell ref="QHG161:QHG162"/>
    <mergeCell ref="QHH161:QHH162"/>
    <mergeCell ref="QHI161:QHI162"/>
    <mergeCell ref="QHJ161:QHJ162"/>
    <mergeCell ref="QHK161:QHK162"/>
    <mergeCell ref="QHL161:QHL162"/>
    <mergeCell ref="QHA161:QHA162"/>
    <mergeCell ref="QHB161:QHB162"/>
    <mergeCell ref="QHC161:QHC162"/>
    <mergeCell ref="QHD161:QHD162"/>
    <mergeCell ref="QHE161:QHE162"/>
    <mergeCell ref="QHF161:QHF162"/>
    <mergeCell ref="QGU161:QGU162"/>
    <mergeCell ref="QGV161:QGV162"/>
    <mergeCell ref="QGW161:QGW162"/>
    <mergeCell ref="QGX161:QGX162"/>
    <mergeCell ref="QGY161:QGY162"/>
    <mergeCell ref="QGZ161:QGZ162"/>
    <mergeCell ref="QGO161:QGO162"/>
    <mergeCell ref="QGP161:QGP162"/>
    <mergeCell ref="QGQ161:QGQ162"/>
    <mergeCell ref="QGR161:QGR162"/>
    <mergeCell ref="QGS161:QGS162"/>
    <mergeCell ref="QGT161:QGT162"/>
    <mergeCell ref="QGI161:QGI162"/>
    <mergeCell ref="QGJ161:QGJ162"/>
    <mergeCell ref="QGK161:QGK162"/>
    <mergeCell ref="QGL161:QGL162"/>
    <mergeCell ref="QGM161:QGM162"/>
    <mergeCell ref="QGN161:QGN162"/>
    <mergeCell ref="QGC161:QGC162"/>
    <mergeCell ref="QGD161:QGD162"/>
    <mergeCell ref="QGE161:QGE162"/>
    <mergeCell ref="QGF161:QGF162"/>
    <mergeCell ref="QGG161:QGG162"/>
    <mergeCell ref="QGH161:QGH162"/>
    <mergeCell ref="QIQ161:QIQ162"/>
    <mergeCell ref="QIR161:QIR162"/>
    <mergeCell ref="QIS161:QIS162"/>
    <mergeCell ref="QIT161:QIT162"/>
    <mergeCell ref="QIU161:QIU162"/>
    <mergeCell ref="QIV161:QIV162"/>
    <mergeCell ref="QIK161:QIK162"/>
    <mergeCell ref="QIL161:QIL162"/>
    <mergeCell ref="QIM161:QIM162"/>
    <mergeCell ref="QIN161:QIN162"/>
    <mergeCell ref="QIO161:QIO162"/>
    <mergeCell ref="QIP161:QIP162"/>
    <mergeCell ref="QIE161:QIE162"/>
    <mergeCell ref="QIF161:QIF162"/>
    <mergeCell ref="QIG161:QIG162"/>
    <mergeCell ref="QIH161:QIH162"/>
    <mergeCell ref="QII161:QII162"/>
    <mergeCell ref="QIJ161:QIJ162"/>
    <mergeCell ref="QHY161:QHY162"/>
    <mergeCell ref="QHZ161:QHZ162"/>
    <mergeCell ref="QIA161:QIA162"/>
    <mergeCell ref="QIB161:QIB162"/>
    <mergeCell ref="QIC161:QIC162"/>
    <mergeCell ref="QID161:QID162"/>
    <mergeCell ref="QHS161:QHS162"/>
    <mergeCell ref="QHT161:QHT162"/>
    <mergeCell ref="QHU161:QHU162"/>
    <mergeCell ref="QHV161:QHV162"/>
    <mergeCell ref="QHW161:QHW162"/>
    <mergeCell ref="QHX161:QHX162"/>
    <mergeCell ref="QHM161:QHM162"/>
    <mergeCell ref="QHN161:QHN162"/>
    <mergeCell ref="QHO161:QHO162"/>
    <mergeCell ref="QHP161:QHP162"/>
    <mergeCell ref="QHQ161:QHQ162"/>
    <mergeCell ref="QHR161:QHR162"/>
    <mergeCell ref="QKA161:QKA162"/>
    <mergeCell ref="QKB161:QKB162"/>
    <mergeCell ref="QKC161:QKC162"/>
    <mergeCell ref="QKD161:QKD162"/>
    <mergeCell ref="QKE161:QKE162"/>
    <mergeCell ref="QKF161:QKF162"/>
    <mergeCell ref="QJU161:QJU162"/>
    <mergeCell ref="QJV161:QJV162"/>
    <mergeCell ref="QJW161:QJW162"/>
    <mergeCell ref="QJX161:QJX162"/>
    <mergeCell ref="QJY161:QJY162"/>
    <mergeCell ref="QJZ161:QJZ162"/>
    <mergeCell ref="QJO161:QJO162"/>
    <mergeCell ref="QJP161:QJP162"/>
    <mergeCell ref="QJQ161:QJQ162"/>
    <mergeCell ref="QJR161:QJR162"/>
    <mergeCell ref="QJS161:QJS162"/>
    <mergeCell ref="QJT161:QJT162"/>
    <mergeCell ref="QJI161:QJI162"/>
    <mergeCell ref="QJJ161:QJJ162"/>
    <mergeCell ref="QJK161:QJK162"/>
    <mergeCell ref="QJL161:QJL162"/>
    <mergeCell ref="QJM161:QJM162"/>
    <mergeCell ref="QJN161:QJN162"/>
    <mergeCell ref="QJC161:QJC162"/>
    <mergeCell ref="QJD161:QJD162"/>
    <mergeCell ref="QJE161:QJE162"/>
    <mergeCell ref="QJF161:QJF162"/>
    <mergeCell ref="QJG161:QJG162"/>
    <mergeCell ref="QJH161:QJH162"/>
    <mergeCell ref="QIW161:QIW162"/>
    <mergeCell ref="QIX161:QIX162"/>
    <mergeCell ref="QIY161:QIY162"/>
    <mergeCell ref="QIZ161:QIZ162"/>
    <mergeCell ref="QJA161:QJA162"/>
    <mergeCell ref="QJB161:QJB162"/>
    <mergeCell ref="QLK161:QLK162"/>
    <mergeCell ref="QLL161:QLL162"/>
    <mergeCell ref="QLM161:QLM162"/>
    <mergeCell ref="QLN161:QLN162"/>
    <mergeCell ref="QLO161:QLO162"/>
    <mergeCell ref="QLP161:QLP162"/>
    <mergeCell ref="QLE161:QLE162"/>
    <mergeCell ref="QLF161:QLF162"/>
    <mergeCell ref="QLG161:QLG162"/>
    <mergeCell ref="QLH161:QLH162"/>
    <mergeCell ref="QLI161:QLI162"/>
    <mergeCell ref="QLJ161:QLJ162"/>
    <mergeCell ref="QKY161:QKY162"/>
    <mergeCell ref="QKZ161:QKZ162"/>
    <mergeCell ref="QLA161:QLA162"/>
    <mergeCell ref="QLB161:QLB162"/>
    <mergeCell ref="QLC161:QLC162"/>
    <mergeCell ref="QLD161:QLD162"/>
    <mergeCell ref="QKS161:QKS162"/>
    <mergeCell ref="QKT161:QKT162"/>
    <mergeCell ref="QKU161:QKU162"/>
    <mergeCell ref="QKV161:QKV162"/>
    <mergeCell ref="QKW161:QKW162"/>
    <mergeCell ref="QKX161:QKX162"/>
    <mergeCell ref="QKM161:QKM162"/>
    <mergeCell ref="QKN161:QKN162"/>
    <mergeCell ref="QKO161:QKO162"/>
    <mergeCell ref="QKP161:QKP162"/>
    <mergeCell ref="QKQ161:QKQ162"/>
    <mergeCell ref="QKR161:QKR162"/>
    <mergeCell ref="QKG161:QKG162"/>
    <mergeCell ref="QKH161:QKH162"/>
    <mergeCell ref="QKI161:QKI162"/>
    <mergeCell ref="QKJ161:QKJ162"/>
    <mergeCell ref="QKK161:QKK162"/>
    <mergeCell ref="QKL161:QKL162"/>
    <mergeCell ref="QMU161:QMU162"/>
    <mergeCell ref="QMV161:QMV162"/>
    <mergeCell ref="QMW161:QMW162"/>
    <mergeCell ref="QMX161:QMX162"/>
    <mergeCell ref="QMY161:QMY162"/>
    <mergeCell ref="QMZ161:QMZ162"/>
    <mergeCell ref="QMO161:QMO162"/>
    <mergeCell ref="QMP161:QMP162"/>
    <mergeCell ref="QMQ161:QMQ162"/>
    <mergeCell ref="QMR161:QMR162"/>
    <mergeCell ref="QMS161:QMS162"/>
    <mergeCell ref="QMT161:QMT162"/>
    <mergeCell ref="QMI161:QMI162"/>
    <mergeCell ref="QMJ161:QMJ162"/>
    <mergeCell ref="QMK161:QMK162"/>
    <mergeCell ref="QML161:QML162"/>
    <mergeCell ref="QMM161:QMM162"/>
    <mergeCell ref="QMN161:QMN162"/>
    <mergeCell ref="QMC161:QMC162"/>
    <mergeCell ref="QMD161:QMD162"/>
    <mergeCell ref="QME161:QME162"/>
    <mergeCell ref="QMF161:QMF162"/>
    <mergeCell ref="QMG161:QMG162"/>
    <mergeCell ref="QMH161:QMH162"/>
    <mergeCell ref="QLW161:QLW162"/>
    <mergeCell ref="QLX161:QLX162"/>
    <mergeCell ref="QLY161:QLY162"/>
    <mergeCell ref="QLZ161:QLZ162"/>
    <mergeCell ref="QMA161:QMA162"/>
    <mergeCell ref="QMB161:QMB162"/>
    <mergeCell ref="QLQ161:QLQ162"/>
    <mergeCell ref="QLR161:QLR162"/>
    <mergeCell ref="QLS161:QLS162"/>
    <mergeCell ref="QLT161:QLT162"/>
    <mergeCell ref="QLU161:QLU162"/>
    <mergeCell ref="QLV161:QLV162"/>
    <mergeCell ref="QOE161:QOE162"/>
    <mergeCell ref="QOF161:QOF162"/>
    <mergeCell ref="QOG161:QOG162"/>
    <mergeCell ref="QOH161:QOH162"/>
    <mergeCell ref="QOI161:QOI162"/>
    <mergeCell ref="QOJ161:QOJ162"/>
    <mergeCell ref="QNY161:QNY162"/>
    <mergeCell ref="QNZ161:QNZ162"/>
    <mergeCell ref="QOA161:QOA162"/>
    <mergeCell ref="QOB161:QOB162"/>
    <mergeCell ref="QOC161:QOC162"/>
    <mergeCell ref="QOD161:QOD162"/>
    <mergeCell ref="QNS161:QNS162"/>
    <mergeCell ref="QNT161:QNT162"/>
    <mergeCell ref="QNU161:QNU162"/>
    <mergeCell ref="QNV161:QNV162"/>
    <mergeCell ref="QNW161:QNW162"/>
    <mergeCell ref="QNX161:QNX162"/>
    <mergeCell ref="QNM161:QNM162"/>
    <mergeCell ref="QNN161:QNN162"/>
    <mergeCell ref="QNO161:QNO162"/>
    <mergeCell ref="QNP161:QNP162"/>
    <mergeCell ref="QNQ161:QNQ162"/>
    <mergeCell ref="QNR161:QNR162"/>
    <mergeCell ref="QNG161:QNG162"/>
    <mergeCell ref="QNH161:QNH162"/>
    <mergeCell ref="QNI161:QNI162"/>
    <mergeCell ref="QNJ161:QNJ162"/>
    <mergeCell ref="QNK161:QNK162"/>
    <mergeCell ref="QNL161:QNL162"/>
    <mergeCell ref="QNA161:QNA162"/>
    <mergeCell ref="QNB161:QNB162"/>
    <mergeCell ref="QNC161:QNC162"/>
    <mergeCell ref="QND161:QND162"/>
    <mergeCell ref="QNE161:QNE162"/>
    <mergeCell ref="QNF161:QNF162"/>
    <mergeCell ref="QPO161:QPO162"/>
    <mergeCell ref="QPP161:QPP162"/>
    <mergeCell ref="QPQ161:QPQ162"/>
    <mergeCell ref="QPR161:QPR162"/>
    <mergeCell ref="QPS161:QPS162"/>
    <mergeCell ref="QPT161:QPT162"/>
    <mergeCell ref="QPI161:QPI162"/>
    <mergeCell ref="QPJ161:QPJ162"/>
    <mergeCell ref="QPK161:QPK162"/>
    <mergeCell ref="QPL161:QPL162"/>
    <mergeCell ref="QPM161:QPM162"/>
    <mergeCell ref="QPN161:QPN162"/>
    <mergeCell ref="QPC161:QPC162"/>
    <mergeCell ref="QPD161:QPD162"/>
    <mergeCell ref="QPE161:QPE162"/>
    <mergeCell ref="QPF161:QPF162"/>
    <mergeCell ref="QPG161:QPG162"/>
    <mergeCell ref="QPH161:QPH162"/>
    <mergeCell ref="QOW161:QOW162"/>
    <mergeCell ref="QOX161:QOX162"/>
    <mergeCell ref="QOY161:QOY162"/>
    <mergeCell ref="QOZ161:QOZ162"/>
    <mergeCell ref="QPA161:QPA162"/>
    <mergeCell ref="QPB161:QPB162"/>
    <mergeCell ref="QOQ161:QOQ162"/>
    <mergeCell ref="QOR161:QOR162"/>
    <mergeCell ref="QOS161:QOS162"/>
    <mergeCell ref="QOT161:QOT162"/>
    <mergeCell ref="QOU161:QOU162"/>
    <mergeCell ref="QOV161:QOV162"/>
    <mergeCell ref="QOK161:QOK162"/>
    <mergeCell ref="QOL161:QOL162"/>
    <mergeCell ref="QOM161:QOM162"/>
    <mergeCell ref="QON161:QON162"/>
    <mergeCell ref="QOO161:QOO162"/>
    <mergeCell ref="QOP161:QOP162"/>
    <mergeCell ref="QQY161:QQY162"/>
    <mergeCell ref="QQZ161:QQZ162"/>
    <mergeCell ref="QRA161:QRA162"/>
    <mergeCell ref="QRB161:QRB162"/>
    <mergeCell ref="QRC161:QRC162"/>
    <mergeCell ref="QRD161:QRD162"/>
    <mergeCell ref="QQS161:QQS162"/>
    <mergeCell ref="QQT161:QQT162"/>
    <mergeCell ref="QQU161:QQU162"/>
    <mergeCell ref="QQV161:QQV162"/>
    <mergeCell ref="QQW161:QQW162"/>
    <mergeCell ref="QQX161:QQX162"/>
    <mergeCell ref="QQM161:QQM162"/>
    <mergeCell ref="QQN161:QQN162"/>
    <mergeCell ref="QQO161:QQO162"/>
    <mergeCell ref="QQP161:QQP162"/>
    <mergeCell ref="QQQ161:QQQ162"/>
    <mergeCell ref="QQR161:QQR162"/>
    <mergeCell ref="QQG161:QQG162"/>
    <mergeCell ref="QQH161:QQH162"/>
    <mergeCell ref="QQI161:QQI162"/>
    <mergeCell ref="QQJ161:QQJ162"/>
    <mergeCell ref="QQK161:QQK162"/>
    <mergeCell ref="QQL161:QQL162"/>
    <mergeCell ref="QQA161:QQA162"/>
    <mergeCell ref="QQB161:QQB162"/>
    <mergeCell ref="QQC161:QQC162"/>
    <mergeCell ref="QQD161:QQD162"/>
    <mergeCell ref="QQE161:QQE162"/>
    <mergeCell ref="QQF161:QQF162"/>
    <mergeCell ref="QPU161:QPU162"/>
    <mergeCell ref="QPV161:QPV162"/>
    <mergeCell ref="QPW161:QPW162"/>
    <mergeCell ref="QPX161:QPX162"/>
    <mergeCell ref="QPY161:QPY162"/>
    <mergeCell ref="QPZ161:QPZ162"/>
    <mergeCell ref="QSI161:QSI162"/>
    <mergeCell ref="QSJ161:QSJ162"/>
    <mergeCell ref="QSK161:QSK162"/>
    <mergeCell ref="QSL161:QSL162"/>
    <mergeCell ref="QSM161:QSM162"/>
    <mergeCell ref="QSN161:QSN162"/>
    <mergeCell ref="QSC161:QSC162"/>
    <mergeCell ref="QSD161:QSD162"/>
    <mergeCell ref="QSE161:QSE162"/>
    <mergeCell ref="QSF161:QSF162"/>
    <mergeCell ref="QSG161:QSG162"/>
    <mergeCell ref="QSH161:QSH162"/>
    <mergeCell ref="QRW161:QRW162"/>
    <mergeCell ref="QRX161:QRX162"/>
    <mergeCell ref="QRY161:QRY162"/>
    <mergeCell ref="QRZ161:QRZ162"/>
    <mergeCell ref="QSA161:QSA162"/>
    <mergeCell ref="QSB161:QSB162"/>
    <mergeCell ref="QRQ161:QRQ162"/>
    <mergeCell ref="QRR161:QRR162"/>
    <mergeCell ref="QRS161:QRS162"/>
    <mergeCell ref="QRT161:QRT162"/>
    <mergeCell ref="QRU161:QRU162"/>
    <mergeCell ref="QRV161:QRV162"/>
    <mergeCell ref="QRK161:QRK162"/>
    <mergeCell ref="QRL161:QRL162"/>
    <mergeCell ref="QRM161:QRM162"/>
    <mergeCell ref="QRN161:QRN162"/>
    <mergeCell ref="QRO161:QRO162"/>
    <mergeCell ref="QRP161:QRP162"/>
    <mergeCell ref="QRE161:QRE162"/>
    <mergeCell ref="QRF161:QRF162"/>
    <mergeCell ref="QRG161:QRG162"/>
    <mergeCell ref="QRH161:QRH162"/>
    <mergeCell ref="QRI161:QRI162"/>
    <mergeCell ref="QRJ161:QRJ162"/>
    <mergeCell ref="QTS161:QTS162"/>
    <mergeCell ref="QTT161:QTT162"/>
    <mergeCell ref="QTU161:QTU162"/>
    <mergeCell ref="QTV161:QTV162"/>
    <mergeCell ref="QTW161:QTW162"/>
    <mergeCell ref="QTX161:QTX162"/>
    <mergeCell ref="QTM161:QTM162"/>
    <mergeCell ref="QTN161:QTN162"/>
    <mergeCell ref="QTO161:QTO162"/>
    <mergeCell ref="QTP161:QTP162"/>
    <mergeCell ref="QTQ161:QTQ162"/>
    <mergeCell ref="QTR161:QTR162"/>
    <mergeCell ref="QTG161:QTG162"/>
    <mergeCell ref="QTH161:QTH162"/>
    <mergeCell ref="QTI161:QTI162"/>
    <mergeCell ref="QTJ161:QTJ162"/>
    <mergeCell ref="QTK161:QTK162"/>
    <mergeCell ref="QTL161:QTL162"/>
    <mergeCell ref="QTA161:QTA162"/>
    <mergeCell ref="QTB161:QTB162"/>
    <mergeCell ref="QTC161:QTC162"/>
    <mergeCell ref="QTD161:QTD162"/>
    <mergeCell ref="QTE161:QTE162"/>
    <mergeCell ref="QTF161:QTF162"/>
    <mergeCell ref="QSU161:QSU162"/>
    <mergeCell ref="QSV161:QSV162"/>
    <mergeCell ref="QSW161:QSW162"/>
    <mergeCell ref="QSX161:QSX162"/>
    <mergeCell ref="QSY161:QSY162"/>
    <mergeCell ref="QSZ161:QSZ162"/>
    <mergeCell ref="QSO161:QSO162"/>
    <mergeCell ref="QSP161:QSP162"/>
    <mergeCell ref="QSQ161:QSQ162"/>
    <mergeCell ref="QSR161:QSR162"/>
    <mergeCell ref="QSS161:QSS162"/>
    <mergeCell ref="QST161:QST162"/>
    <mergeCell ref="QVC161:QVC162"/>
    <mergeCell ref="QVD161:QVD162"/>
    <mergeCell ref="QVE161:QVE162"/>
    <mergeCell ref="QVF161:QVF162"/>
    <mergeCell ref="QVG161:QVG162"/>
    <mergeCell ref="QVH161:QVH162"/>
    <mergeCell ref="QUW161:QUW162"/>
    <mergeCell ref="QUX161:QUX162"/>
    <mergeCell ref="QUY161:QUY162"/>
    <mergeCell ref="QUZ161:QUZ162"/>
    <mergeCell ref="QVA161:QVA162"/>
    <mergeCell ref="QVB161:QVB162"/>
    <mergeCell ref="QUQ161:QUQ162"/>
    <mergeCell ref="QUR161:QUR162"/>
    <mergeCell ref="QUS161:QUS162"/>
    <mergeCell ref="QUT161:QUT162"/>
    <mergeCell ref="QUU161:QUU162"/>
    <mergeCell ref="QUV161:QUV162"/>
    <mergeCell ref="QUK161:QUK162"/>
    <mergeCell ref="QUL161:QUL162"/>
    <mergeCell ref="QUM161:QUM162"/>
    <mergeCell ref="QUN161:QUN162"/>
    <mergeCell ref="QUO161:QUO162"/>
    <mergeCell ref="QUP161:QUP162"/>
    <mergeCell ref="QUE161:QUE162"/>
    <mergeCell ref="QUF161:QUF162"/>
    <mergeCell ref="QUG161:QUG162"/>
    <mergeCell ref="QUH161:QUH162"/>
    <mergeCell ref="QUI161:QUI162"/>
    <mergeCell ref="QUJ161:QUJ162"/>
    <mergeCell ref="QTY161:QTY162"/>
    <mergeCell ref="QTZ161:QTZ162"/>
    <mergeCell ref="QUA161:QUA162"/>
    <mergeCell ref="QUB161:QUB162"/>
    <mergeCell ref="QUC161:QUC162"/>
    <mergeCell ref="QUD161:QUD162"/>
    <mergeCell ref="QWM161:QWM162"/>
    <mergeCell ref="QWN161:QWN162"/>
    <mergeCell ref="QWO161:QWO162"/>
    <mergeCell ref="QWP161:QWP162"/>
    <mergeCell ref="QWQ161:QWQ162"/>
    <mergeCell ref="QWR161:QWR162"/>
    <mergeCell ref="QWG161:QWG162"/>
    <mergeCell ref="QWH161:QWH162"/>
    <mergeCell ref="QWI161:QWI162"/>
    <mergeCell ref="QWJ161:QWJ162"/>
    <mergeCell ref="QWK161:QWK162"/>
    <mergeCell ref="QWL161:QWL162"/>
    <mergeCell ref="QWA161:QWA162"/>
    <mergeCell ref="QWB161:QWB162"/>
    <mergeCell ref="QWC161:QWC162"/>
    <mergeCell ref="QWD161:QWD162"/>
    <mergeCell ref="QWE161:QWE162"/>
    <mergeCell ref="QWF161:QWF162"/>
    <mergeCell ref="QVU161:QVU162"/>
    <mergeCell ref="QVV161:QVV162"/>
    <mergeCell ref="QVW161:QVW162"/>
    <mergeCell ref="QVX161:QVX162"/>
    <mergeCell ref="QVY161:QVY162"/>
    <mergeCell ref="QVZ161:QVZ162"/>
    <mergeCell ref="QVO161:QVO162"/>
    <mergeCell ref="QVP161:QVP162"/>
    <mergeCell ref="QVQ161:QVQ162"/>
    <mergeCell ref="QVR161:QVR162"/>
    <mergeCell ref="QVS161:QVS162"/>
    <mergeCell ref="QVT161:QVT162"/>
    <mergeCell ref="QVI161:QVI162"/>
    <mergeCell ref="QVJ161:QVJ162"/>
    <mergeCell ref="QVK161:QVK162"/>
    <mergeCell ref="QVL161:QVL162"/>
    <mergeCell ref="QVM161:QVM162"/>
    <mergeCell ref="QVN161:QVN162"/>
    <mergeCell ref="QXW161:QXW162"/>
    <mergeCell ref="QXX161:QXX162"/>
    <mergeCell ref="QXY161:QXY162"/>
    <mergeCell ref="QXZ161:QXZ162"/>
    <mergeCell ref="QYA161:QYA162"/>
    <mergeCell ref="QYB161:QYB162"/>
    <mergeCell ref="QXQ161:QXQ162"/>
    <mergeCell ref="QXR161:QXR162"/>
    <mergeCell ref="QXS161:QXS162"/>
    <mergeCell ref="QXT161:QXT162"/>
    <mergeCell ref="QXU161:QXU162"/>
    <mergeCell ref="QXV161:QXV162"/>
    <mergeCell ref="QXK161:QXK162"/>
    <mergeCell ref="QXL161:QXL162"/>
    <mergeCell ref="QXM161:QXM162"/>
    <mergeCell ref="QXN161:QXN162"/>
    <mergeCell ref="QXO161:QXO162"/>
    <mergeCell ref="QXP161:QXP162"/>
    <mergeCell ref="QXE161:QXE162"/>
    <mergeCell ref="QXF161:QXF162"/>
    <mergeCell ref="QXG161:QXG162"/>
    <mergeCell ref="QXH161:QXH162"/>
    <mergeCell ref="QXI161:QXI162"/>
    <mergeCell ref="QXJ161:QXJ162"/>
    <mergeCell ref="QWY161:QWY162"/>
    <mergeCell ref="QWZ161:QWZ162"/>
    <mergeCell ref="QXA161:QXA162"/>
    <mergeCell ref="QXB161:QXB162"/>
    <mergeCell ref="QXC161:QXC162"/>
    <mergeCell ref="QXD161:QXD162"/>
    <mergeCell ref="QWS161:QWS162"/>
    <mergeCell ref="QWT161:QWT162"/>
    <mergeCell ref="QWU161:QWU162"/>
    <mergeCell ref="QWV161:QWV162"/>
    <mergeCell ref="QWW161:QWW162"/>
    <mergeCell ref="QWX161:QWX162"/>
    <mergeCell ref="QZG161:QZG162"/>
    <mergeCell ref="QZH161:QZH162"/>
    <mergeCell ref="QZI161:QZI162"/>
    <mergeCell ref="QZJ161:QZJ162"/>
    <mergeCell ref="QZK161:QZK162"/>
    <mergeCell ref="QZL161:QZL162"/>
    <mergeCell ref="QZA161:QZA162"/>
    <mergeCell ref="QZB161:QZB162"/>
    <mergeCell ref="QZC161:QZC162"/>
    <mergeCell ref="QZD161:QZD162"/>
    <mergeCell ref="QZE161:QZE162"/>
    <mergeCell ref="QZF161:QZF162"/>
    <mergeCell ref="QYU161:QYU162"/>
    <mergeCell ref="QYV161:QYV162"/>
    <mergeCell ref="QYW161:QYW162"/>
    <mergeCell ref="QYX161:QYX162"/>
    <mergeCell ref="QYY161:QYY162"/>
    <mergeCell ref="QYZ161:QYZ162"/>
    <mergeCell ref="QYO161:QYO162"/>
    <mergeCell ref="QYP161:QYP162"/>
    <mergeCell ref="QYQ161:QYQ162"/>
    <mergeCell ref="QYR161:QYR162"/>
    <mergeCell ref="QYS161:QYS162"/>
    <mergeCell ref="QYT161:QYT162"/>
    <mergeCell ref="QYI161:QYI162"/>
    <mergeCell ref="QYJ161:QYJ162"/>
    <mergeCell ref="QYK161:QYK162"/>
    <mergeCell ref="QYL161:QYL162"/>
    <mergeCell ref="QYM161:QYM162"/>
    <mergeCell ref="QYN161:QYN162"/>
    <mergeCell ref="QYC161:QYC162"/>
    <mergeCell ref="QYD161:QYD162"/>
    <mergeCell ref="QYE161:QYE162"/>
    <mergeCell ref="QYF161:QYF162"/>
    <mergeCell ref="QYG161:QYG162"/>
    <mergeCell ref="QYH161:QYH162"/>
    <mergeCell ref="RAQ161:RAQ162"/>
    <mergeCell ref="RAR161:RAR162"/>
    <mergeCell ref="RAS161:RAS162"/>
    <mergeCell ref="RAT161:RAT162"/>
    <mergeCell ref="RAU161:RAU162"/>
    <mergeCell ref="RAV161:RAV162"/>
    <mergeCell ref="RAK161:RAK162"/>
    <mergeCell ref="RAL161:RAL162"/>
    <mergeCell ref="RAM161:RAM162"/>
    <mergeCell ref="RAN161:RAN162"/>
    <mergeCell ref="RAO161:RAO162"/>
    <mergeCell ref="RAP161:RAP162"/>
    <mergeCell ref="RAE161:RAE162"/>
    <mergeCell ref="RAF161:RAF162"/>
    <mergeCell ref="RAG161:RAG162"/>
    <mergeCell ref="RAH161:RAH162"/>
    <mergeCell ref="RAI161:RAI162"/>
    <mergeCell ref="RAJ161:RAJ162"/>
    <mergeCell ref="QZY161:QZY162"/>
    <mergeCell ref="QZZ161:QZZ162"/>
    <mergeCell ref="RAA161:RAA162"/>
    <mergeCell ref="RAB161:RAB162"/>
    <mergeCell ref="RAC161:RAC162"/>
    <mergeCell ref="RAD161:RAD162"/>
    <mergeCell ref="QZS161:QZS162"/>
    <mergeCell ref="QZT161:QZT162"/>
    <mergeCell ref="QZU161:QZU162"/>
    <mergeCell ref="QZV161:QZV162"/>
    <mergeCell ref="QZW161:QZW162"/>
    <mergeCell ref="QZX161:QZX162"/>
    <mergeCell ref="QZM161:QZM162"/>
    <mergeCell ref="QZN161:QZN162"/>
    <mergeCell ref="QZO161:QZO162"/>
    <mergeCell ref="QZP161:QZP162"/>
    <mergeCell ref="QZQ161:QZQ162"/>
    <mergeCell ref="QZR161:QZR162"/>
    <mergeCell ref="RCA161:RCA162"/>
    <mergeCell ref="RCB161:RCB162"/>
    <mergeCell ref="RCC161:RCC162"/>
    <mergeCell ref="RCD161:RCD162"/>
    <mergeCell ref="RCE161:RCE162"/>
    <mergeCell ref="RCF161:RCF162"/>
    <mergeCell ref="RBU161:RBU162"/>
    <mergeCell ref="RBV161:RBV162"/>
    <mergeCell ref="RBW161:RBW162"/>
    <mergeCell ref="RBX161:RBX162"/>
    <mergeCell ref="RBY161:RBY162"/>
    <mergeCell ref="RBZ161:RBZ162"/>
    <mergeCell ref="RBO161:RBO162"/>
    <mergeCell ref="RBP161:RBP162"/>
    <mergeCell ref="RBQ161:RBQ162"/>
    <mergeCell ref="RBR161:RBR162"/>
    <mergeCell ref="RBS161:RBS162"/>
    <mergeCell ref="RBT161:RBT162"/>
    <mergeCell ref="RBI161:RBI162"/>
    <mergeCell ref="RBJ161:RBJ162"/>
    <mergeCell ref="RBK161:RBK162"/>
    <mergeCell ref="RBL161:RBL162"/>
    <mergeCell ref="RBM161:RBM162"/>
    <mergeCell ref="RBN161:RBN162"/>
    <mergeCell ref="RBC161:RBC162"/>
    <mergeCell ref="RBD161:RBD162"/>
    <mergeCell ref="RBE161:RBE162"/>
    <mergeCell ref="RBF161:RBF162"/>
    <mergeCell ref="RBG161:RBG162"/>
    <mergeCell ref="RBH161:RBH162"/>
    <mergeCell ref="RAW161:RAW162"/>
    <mergeCell ref="RAX161:RAX162"/>
    <mergeCell ref="RAY161:RAY162"/>
    <mergeCell ref="RAZ161:RAZ162"/>
    <mergeCell ref="RBA161:RBA162"/>
    <mergeCell ref="RBB161:RBB162"/>
    <mergeCell ref="RDK161:RDK162"/>
    <mergeCell ref="RDL161:RDL162"/>
    <mergeCell ref="RDM161:RDM162"/>
    <mergeCell ref="RDN161:RDN162"/>
    <mergeCell ref="RDO161:RDO162"/>
    <mergeCell ref="RDP161:RDP162"/>
    <mergeCell ref="RDE161:RDE162"/>
    <mergeCell ref="RDF161:RDF162"/>
    <mergeCell ref="RDG161:RDG162"/>
    <mergeCell ref="RDH161:RDH162"/>
    <mergeCell ref="RDI161:RDI162"/>
    <mergeCell ref="RDJ161:RDJ162"/>
    <mergeCell ref="RCY161:RCY162"/>
    <mergeCell ref="RCZ161:RCZ162"/>
    <mergeCell ref="RDA161:RDA162"/>
    <mergeCell ref="RDB161:RDB162"/>
    <mergeCell ref="RDC161:RDC162"/>
    <mergeCell ref="RDD161:RDD162"/>
    <mergeCell ref="RCS161:RCS162"/>
    <mergeCell ref="RCT161:RCT162"/>
    <mergeCell ref="RCU161:RCU162"/>
    <mergeCell ref="RCV161:RCV162"/>
    <mergeCell ref="RCW161:RCW162"/>
    <mergeCell ref="RCX161:RCX162"/>
    <mergeCell ref="RCM161:RCM162"/>
    <mergeCell ref="RCN161:RCN162"/>
    <mergeCell ref="RCO161:RCO162"/>
    <mergeCell ref="RCP161:RCP162"/>
    <mergeCell ref="RCQ161:RCQ162"/>
    <mergeCell ref="RCR161:RCR162"/>
    <mergeCell ref="RCG161:RCG162"/>
    <mergeCell ref="RCH161:RCH162"/>
    <mergeCell ref="RCI161:RCI162"/>
    <mergeCell ref="RCJ161:RCJ162"/>
    <mergeCell ref="RCK161:RCK162"/>
    <mergeCell ref="RCL161:RCL162"/>
    <mergeCell ref="REU161:REU162"/>
    <mergeCell ref="REV161:REV162"/>
    <mergeCell ref="REW161:REW162"/>
    <mergeCell ref="REX161:REX162"/>
    <mergeCell ref="REY161:REY162"/>
    <mergeCell ref="REZ161:REZ162"/>
    <mergeCell ref="REO161:REO162"/>
    <mergeCell ref="REP161:REP162"/>
    <mergeCell ref="REQ161:REQ162"/>
    <mergeCell ref="RER161:RER162"/>
    <mergeCell ref="RES161:RES162"/>
    <mergeCell ref="RET161:RET162"/>
    <mergeCell ref="REI161:REI162"/>
    <mergeCell ref="REJ161:REJ162"/>
    <mergeCell ref="REK161:REK162"/>
    <mergeCell ref="REL161:REL162"/>
    <mergeCell ref="REM161:REM162"/>
    <mergeCell ref="REN161:REN162"/>
    <mergeCell ref="REC161:REC162"/>
    <mergeCell ref="RED161:RED162"/>
    <mergeCell ref="REE161:REE162"/>
    <mergeCell ref="REF161:REF162"/>
    <mergeCell ref="REG161:REG162"/>
    <mergeCell ref="REH161:REH162"/>
    <mergeCell ref="RDW161:RDW162"/>
    <mergeCell ref="RDX161:RDX162"/>
    <mergeCell ref="RDY161:RDY162"/>
    <mergeCell ref="RDZ161:RDZ162"/>
    <mergeCell ref="REA161:REA162"/>
    <mergeCell ref="REB161:REB162"/>
    <mergeCell ref="RDQ161:RDQ162"/>
    <mergeCell ref="RDR161:RDR162"/>
    <mergeCell ref="RDS161:RDS162"/>
    <mergeCell ref="RDT161:RDT162"/>
    <mergeCell ref="RDU161:RDU162"/>
    <mergeCell ref="RDV161:RDV162"/>
    <mergeCell ref="RGE161:RGE162"/>
    <mergeCell ref="RGF161:RGF162"/>
    <mergeCell ref="RGG161:RGG162"/>
    <mergeCell ref="RGH161:RGH162"/>
    <mergeCell ref="RGI161:RGI162"/>
    <mergeCell ref="RGJ161:RGJ162"/>
    <mergeCell ref="RFY161:RFY162"/>
    <mergeCell ref="RFZ161:RFZ162"/>
    <mergeCell ref="RGA161:RGA162"/>
    <mergeCell ref="RGB161:RGB162"/>
    <mergeCell ref="RGC161:RGC162"/>
    <mergeCell ref="RGD161:RGD162"/>
    <mergeCell ref="RFS161:RFS162"/>
    <mergeCell ref="RFT161:RFT162"/>
    <mergeCell ref="RFU161:RFU162"/>
    <mergeCell ref="RFV161:RFV162"/>
    <mergeCell ref="RFW161:RFW162"/>
    <mergeCell ref="RFX161:RFX162"/>
    <mergeCell ref="RFM161:RFM162"/>
    <mergeCell ref="RFN161:RFN162"/>
    <mergeCell ref="RFO161:RFO162"/>
    <mergeCell ref="RFP161:RFP162"/>
    <mergeCell ref="RFQ161:RFQ162"/>
    <mergeCell ref="RFR161:RFR162"/>
    <mergeCell ref="RFG161:RFG162"/>
    <mergeCell ref="RFH161:RFH162"/>
    <mergeCell ref="RFI161:RFI162"/>
    <mergeCell ref="RFJ161:RFJ162"/>
    <mergeCell ref="RFK161:RFK162"/>
    <mergeCell ref="RFL161:RFL162"/>
    <mergeCell ref="RFA161:RFA162"/>
    <mergeCell ref="RFB161:RFB162"/>
    <mergeCell ref="RFC161:RFC162"/>
    <mergeCell ref="RFD161:RFD162"/>
    <mergeCell ref="RFE161:RFE162"/>
    <mergeCell ref="RFF161:RFF162"/>
    <mergeCell ref="RHO161:RHO162"/>
    <mergeCell ref="RHP161:RHP162"/>
    <mergeCell ref="RHQ161:RHQ162"/>
    <mergeCell ref="RHR161:RHR162"/>
    <mergeCell ref="RHS161:RHS162"/>
    <mergeCell ref="RHT161:RHT162"/>
    <mergeCell ref="RHI161:RHI162"/>
    <mergeCell ref="RHJ161:RHJ162"/>
    <mergeCell ref="RHK161:RHK162"/>
    <mergeCell ref="RHL161:RHL162"/>
    <mergeCell ref="RHM161:RHM162"/>
    <mergeCell ref="RHN161:RHN162"/>
    <mergeCell ref="RHC161:RHC162"/>
    <mergeCell ref="RHD161:RHD162"/>
    <mergeCell ref="RHE161:RHE162"/>
    <mergeCell ref="RHF161:RHF162"/>
    <mergeCell ref="RHG161:RHG162"/>
    <mergeCell ref="RHH161:RHH162"/>
    <mergeCell ref="RGW161:RGW162"/>
    <mergeCell ref="RGX161:RGX162"/>
    <mergeCell ref="RGY161:RGY162"/>
    <mergeCell ref="RGZ161:RGZ162"/>
    <mergeCell ref="RHA161:RHA162"/>
    <mergeCell ref="RHB161:RHB162"/>
    <mergeCell ref="RGQ161:RGQ162"/>
    <mergeCell ref="RGR161:RGR162"/>
    <mergeCell ref="RGS161:RGS162"/>
    <mergeCell ref="RGT161:RGT162"/>
    <mergeCell ref="RGU161:RGU162"/>
    <mergeCell ref="RGV161:RGV162"/>
    <mergeCell ref="RGK161:RGK162"/>
    <mergeCell ref="RGL161:RGL162"/>
    <mergeCell ref="RGM161:RGM162"/>
    <mergeCell ref="RGN161:RGN162"/>
    <mergeCell ref="RGO161:RGO162"/>
    <mergeCell ref="RGP161:RGP162"/>
    <mergeCell ref="RIY161:RIY162"/>
    <mergeCell ref="RIZ161:RIZ162"/>
    <mergeCell ref="RJA161:RJA162"/>
    <mergeCell ref="RJB161:RJB162"/>
    <mergeCell ref="RJC161:RJC162"/>
    <mergeCell ref="RJD161:RJD162"/>
    <mergeCell ref="RIS161:RIS162"/>
    <mergeCell ref="RIT161:RIT162"/>
    <mergeCell ref="RIU161:RIU162"/>
    <mergeCell ref="RIV161:RIV162"/>
    <mergeCell ref="RIW161:RIW162"/>
    <mergeCell ref="RIX161:RIX162"/>
    <mergeCell ref="RIM161:RIM162"/>
    <mergeCell ref="RIN161:RIN162"/>
    <mergeCell ref="RIO161:RIO162"/>
    <mergeCell ref="RIP161:RIP162"/>
    <mergeCell ref="RIQ161:RIQ162"/>
    <mergeCell ref="RIR161:RIR162"/>
    <mergeCell ref="RIG161:RIG162"/>
    <mergeCell ref="RIH161:RIH162"/>
    <mergeCell ref="RII161:RII162"/>
    <mergeCell ref="RIJ161:RIJ162"/>
    <mergeCell ref="RIK161:RIK162"/>
    <mergeCell ref="RIL161:RIL162"/>
    <mergeCell ref="RIA161:RIA162"/>
    <mergeCell ref="RIB161:RIB162"/>
    <mergeCell ref="RIC161:RIC162"/>
    <mergeCell ref="RID161:RID162"/>
    <mergeCell ref="RIE161:RIE162"/>
    <mergeCell ref="RIF161:RIF162"/>
    <mergeCell ref="RHU161:RHU162"/>
    <mergeCell ref="RHV161:RHV162"/>
    <mergeCell ref="RHW161:RHW162"/>
    <mergeCell ref="RHX161:RHX162"/>
    <mergeCell ref="RHY161:RHY162"/>
    <mergeCell ref="RHZ161:RHZ162"/>
    <mergeCell ref="RKI161:RKI162"/>
    <mergeCell ref="RKJ161:RKJ162"/>
    <mergeCell ref="RKK161:RKK162"/>
    <mergeCell ref="RKL161:RKL162"/>
    <mergeCell ref="RKM161:RKM162"/>
    <mergeCell ref="RKN161:RKN162"/>
    <mergeCell ref="RKC161:RKC162"/>
    <mergeCell ref="RKD161:RKD162"/>
    <mergeCell ref="RKE161:RKE162"/>
    <mergeCell ref="RKF161:RKF162"/>
    <mergeCell ref="RKG161:RKG162"/>
    <mergeCell ref="RKH161:RKH162"/>
    <mergeCell ref="RJW161:RJW162"/>
    <mergeCell ref="RJX161:RJX162"/>
    <mergeCell ref="RJY161:RJY162"/>
    <mergeCell ref="RJZ161:RJZ162"/>
    <mergeCell ref="RKA161:RKA162"/>
    <mergeCell ref="RKB161:RKB162"/>
    <mergeCell ref="RJQ161:RJQ162"/>
    <mergeCell ref="RJR161:RJR162"/>
    <mergeCell ref="RJS161:RJS162"/>
    <mergeCell ref="RJT161:RJT162"/>
    <mergeCell ref="RJU161:RJU162"/>
    <mergeCell ref="RJV161:RJV162"/>
    <mergeCell ref="RJK161:RJK162"/>
    <mergeCell ref="RJL161:RJL162"/>
    <mergeCell ref="RJM161:RJM162"/>
    <mergeCell ref="RJN161:RJN162"/>
    <mergeCell ref="RJO161:RJO162"/>
    <mergeCell ref="RJP161:RJP162"/>
    <mergeCell ref="RJE161:RJE162"/>
    <mergeCell ref="RJF161:RJF162"/>
    <mergeCell ref="RJG161:RJG162"/>
    <mergeCell ref="RJH161:RJH162"/>
    <mergeCell ref="RJI161:RJI162"/>
    <mergeCell ref="RJJ161:RJJ162"/>
    <mergeCell ref="RLS161:RLS162"/>
    <mergeCell ref="RLT161:RLT162"/>
    <mergeCell ref="RLU161:RLU162"/>
    <mergeCell ref="RLV161:RLV162"/>
    <mergeCell ref="RLW161:RLW162"/>
    <mergeCell ref="RLX161:RLX162"/>
    <mergeCell ref="RLM161:RLM162"/>
    <mergeCell ref="RLN161:RLN162"/>
    <mergeCell ref="RLO161:RLO162"/>
    <mergeCell ref="RLP161:RLP162"/>
    <mergeCell ref="RLQ161:RLQ162"/>
    <mergeCell ref="RLR161:RLR162"/>
    <mergeCell ref="RLG161:RLG162"/>
    <mergeCell ref="RLH161:RLH162"/>
    <mergeCell ref="RLI161:RLI162"/>
    <mergeCell ref="RLJ161:RLJ162"/>
    <mergeCell ref="RLK161:RLK162"/>
    <mergeCell ref="RLL161:RLL162"/>
    <mergeCell ref="RLA161:RLA162"/>
    <mergeCell ref="RLB161:RLB162"/>
    <mergeCell ref="RLC161:RLC162"/>
    <mergeCell ref="RLD161:RLD162"/>
    <mergeCell ref="RLE161:RLE162"/>
    <mergeCell ref="RLF161:RLF162"/>
    <mergeCell ref="RKU161:RKU162"/>
    <mergeCell ref="RKV161:RKV162"/>
    <mergeCell ref="RKW161:RKW162"/>
    <mergeCell ref="RKX161:RKX162"/>
    <mergeCell ref="RKY161:RKY162"/>
    <mergeCell ref="RKZ161:RKZ162"/>
    <mergeCell ref="RKO161:RKO162"/>
    <mergeCell ref="RKP161:RKP162"/>
    <mergeCell ref="RKQ161:RKQ162"/>
    <mergeCell ref="RKR161:RKR162"/>
    <mergeCell ref="RKS161:RKS162"/>
    <mergeCell ref="RKT161:RKT162"/>
    <mergeCell ref="RNC161:RNC162"/>
    <mergeCell ref="RND161:RND162"/>
    <mergeCell ref="RNE161:RNE162"/>
    <mergeCell ref="RNF161:RNF162"/>
    <mergeCell ref="RNG161:RNG162"/>
    <mergeCell ref="RNH161:RNH162"/>
    <mergeCell ref="RMW161:RMW162"/>
    <mergeCell ref="RMX161:RMX162"/>
    <mergeCell ref="RMY161:RMY162"/>
    <mergeCell ref="RMZ161:RMZ162"/>
    <mergeCell ref="RNA161:RNA162"/>
    <mergeCell ref="RNB161:RNB162"/>
    <mergeCell ref="RMQ161:RMQ162"/>
    <mergeCell ref="RMR161:RMR162"/>
    <mergeCell ref="RMS161:RMS162"/>
    <mergeCell ref="RMT161:RMT162"/>
    <mergeCell ref="RMU161:RMU162"/>
    <mergeCell ref="RMV161:RMV162"/>
    <mergeCell ref="RMK161:RMK162"/>
    <mergeCell ref="RML161:RML162"/>
    <mergeCell ref="RMM161:RMM162"/>
    <mergeCell ref="RMN161:RMN162"/>
    <mergeCell ref="RMO161:RMO162"/>
    <mergeCell ref="RMP161:RMP162"/>
    <mergeCell ref="RME161:RME162"/>
    <mergeCell ref="RMF161:RMF162"/>
    <mergeCell ref="RMG161:RMG162"/>
    <mergeCell ref="RMH161:RMH162"/>
    <mergeCell ref="RMI161:RMI162"/>
    <mergeCell ref="RMJ161:RMJ162"/>
    <mergeCell ref="RLY161:RLY162"/>
    <mergeCell ref="RLZ161:RLZ162"/>
    <mergeCell ref="RMA161:RMA162"/>
    <mergeCell ref="RMB161:RMB162"/>
    <mergeCell ref="RMC161:RMC162"/>
    <mergeCell ref="RMD161:RMD162"/>
    <mergeCell ref="ROM161:ROM162"/>
    <mergeCell ref="RON161:RON162"/>
    <mergeCell ref="ROO161:ROO162"/>
    <mergeCell ref="ROP161:ROP162"/>
    <mergeCell ref="ROQ161:ROQ162"/>
    <mergeCell ref="ROR161:ROR162"/>
    <mergeCell ref="ROG161:ROG162"/>
    <mergeCell ref="ROH161:ROH162"/>
    <mergeCell ref="ROI161:ROI162"/>
    <mergeCell ref="ROJ161:ROJ162"/>
    <mergeCell ref="ROK161:ROK162"/>
    <mergeCell ref="ROL161:ROL162"/>
    <mergeCell ref="ROA161:ROA162"/>
    <mergeCell ref="ROB161:ROB162"/>
    <mergeCell ref="ROC161:ROC162"/>
    <mergeCell ref="ROD161:ROD162"/>
    <mergeCell ref="ROE161:ROE162"/>
    <mergeCell ref="ROF161:ROF162"/>
    <mergeCell ref="RNU161:RNU162"/>
    <mergeCell ref="RNV161:RNV162"/>
    <mergeCell ref="RNW161:RNW162"/>
    <mergeCell ref="RNX161:RNX162"/>
    <mergeCell ref="RNY161:RNY162"/>
    <mergeCell ref="RNZ161:RNZ162"/>
    <mergeCell ref="RNO161:RNO162"/>
    <mergeCell ref="RNP161:RNP162"/>
    <mergeCell ref="RNQ161:RNQ162"/>
    <mergeCell ref="RNR161:RNR162"/>
    <mergeCell ref="RNS161:RNS162"/>
    <mergeCell ref="RNT161:RNT162"/>
    <mergeCell ref="RNI161:RNI162"/>
    <mergeCell ref="RNJ161:RNJ162"/>
    <mergeCell ref="RNK161:RNK162"/>
    <mergeCell ref="RNL161:RNL162"/>
    <mergeCell ref="RNM161:RNM162"/>
    <mergeCell ref="RNN161:RNN162"/>
    <mergeCell ref="RPW161:RPW162"/>
    <mergeCell ref="RPX161:RPX162"/>
    <mergeCell ref="RPY161:RPY162"/>
    <mergeCell ref="RPZ161:RPZ162"/>
    <mergeCell ref="RQA161:RQA162"/>
    <mergeCell ref="RQB161:RQB162"/>
    <mergeCell ref="RPQ161:RPQ162"/>
    <mergeCell ref="RPR161:RPR162"/>
    <mergeCell ref="RPS161:RPS162"/>
    <mergeCell ref="RPT161:RPT162"/>
    <mergeCell ref="RPU161:RPU162"/>
    <mergeCell ref="RPV161:RPV162"/>
    <mergeCell ref="RPK161:RPK162"/>
    <mergeCell ref="RPL161:RPL162"/>
    <mergeCell ref="RPM161:RPM162"/>
    <mergeCell ref="RPN161:RPN162"/>
    <mergeCell ref="RPO161:RPO162"/>
    <mergeCell ref="RPP161:RPP162"/>
    <mergeCell ref="RPE161:RPE162"/>
    <mergeCell ref="RPF161:RPF162"/>
    <mergeCell ref="RPG161:RPG162"/>
    <mergeCell ref="RPH161:RPH162"/>
    <mergeCell ref="RPI161:RPI162"/>
    <mergeCell ref="RPJ161:RPJ162"/>
    <mergeCell ref="ROY161:ROY162"/>
    <mergeCell ref="ROZ161:ROZ162"/>
    <mergeCell ref="RPA161:RPA162"/>
    <mergeCell ref="RPB161:RPB162"/>
    <mergeCell ref="RPC161:RPC162"/>
    <mergeCell ref="RPD161:RPD162"/>
    <mergeCell ref="ROS161:ROS162"/>
    <mergeCell ref="ROT161:ROT162"/>
    <mergeCell ref="ROU161:ROU162"/>
    <mergeCell ref="ROV161:ROV162"/>
    <mergeCell ref="ROW161:ROW162"/>
    <mergeCell ref="ROX161:ROX162"/>
    <mergeCell ref="RRG161:RRG162"/>
    <mergeCell ref="RRH161:RRH162"/>
    <mergeCell ref="RRI161:RRI162"/>
    <mergeCell ref="RRJ161:RRJ162"/>
    <mergeCell ref="RRK161:RRK162"/>
    <mergeCell ref="RRL161:RRL162"/>
    <mergeCell ref="RRA161:RRA162"/>
    <mergeCell ref="RRB161:RRB162"/>
    <mergeCell ref="RRC161:RRC162"/>
    <mergeCell ref="RRD161:RRD162"/>
    <mergeCell ref="RRE161:RRE162"/>
    <mergeCell ref="RRF161:RRF162"/>
    <mergeCell ref="RQU161:RQU162"/>
    <mergeCell ref="RQV161:RQV162"/>
    <mergeCell ref="RQW161:RQW162"/>
    <mergeCell ref="RQX161:RQX162"/>
    <mergeCell ref="RQY161:RQY162"/>
    <mergeCell ref="RQZ161:RQZ162"/>
    <mergeCell ref="RQO161:RQO162"/>
    <mergeCell ref="RQP161:RQP162"/>
    <mergeCell ref="RQQ161:RQQ162"/>
    <mergeCell ref="RQR161:RQR162"/>
    <mergeCell ref="RQS161:RQS162"/>
    <mergeCell ref="RQT161:RQT162"/>
    <mergeCell ref="RQI161:RQI162"/>
    <mergeCell ref="RQJ161:RQJ162"/>
    <mergeCell ref="RQK161:RQK162"/>
    <mergeCell ref="RQL161:RQL162"/>
    <mergeCell ref="RQM161:RQM162"/>
    <mergeCell ref="RQN161:RQN162"/>
    <mergeCell ref="RQC161:RQC162"/>
    <mergeCell ref="RQD161:RQD162"/>
    <mergeCell ref="RQE161:RQE162"/>
    <mergeCell ref="RQF161:RQF162"/>
    <mergeCell ref="RQG161:RQG162"/>
    <mergeCell ref="RQH161:RQH162"/>
    <mergeCell ref="RSQ161:RSQ162"/>
    <mergeCell ref="RSR161:RSR162"/>
    <mergeCell ref="RSS161:RSS162"/>
    <mergeCell ref="RST161:RST162"/>
    <mergeCell ref="RSU161:RSU162"/>
    <mergeCell ref="RSV161:RSV162"/>
    <mergeCell ref="RSK161:RSK162"/>
    <mergeCell ref="RSL161:RSL162"/>
    <mergeCell ref="RSM161:RSM162"/>
    <mergeCell ref="RSN161:RSN162"/>
    <mergeCell ref="RSO161:RSO162"/>
    <mergeCell ref="RSP161:RSP162"/>
    <mergeCell ref="RSE161:RSE162"/>
    <mergeCell ref="RSF161:RSF162"/>
    <mergeCell ref="RSG161:RSG162"/>
    <mergeCell ref="RSH161:RSH162"/>
    <mergeCell ref="RSI161:RSI162"/>
    <mergeCell ref="RSJ161:RSJ162"/>
    <mergeCell ref="RRY161:RRY162"/>
    <mergeCell ref="RRZ161:RRZ162"/>
    <mergeCell ref="RSA161:RSA162"/>
    <mergeCell ref="RSB161:RSB162"/>
    <mergeCell ref="RSC161:RSC162"/>
    <mergeCell ref="RSD161:RSD162"/>
    <mergeCell ref="RRS161:RRS162"/>
    <mergeCell ref="RRT161:RRT162"/>
    <mergeCell ref="RRU161:RRU162"/>
    <mergeCell ref="RRV161:RRV162"/>
    <mergeCell ref="RRW161:RRW162"/>
    <mergeCell ref="RRX161:RRX162"/>
    <mergeCell ref="RRM161:RRM162"/>
    <mergeCell ref="RRN161:RRN162"/>
    <mergeCell ref="RRO161:RRO162"/>
    <mergeCell ref="RRP161:RRP162"/>
    <mergeCell ref="RRQ161:RRQ162"/>
    <mergeCell ref="RRR161:RRR162"/>
    <mergeCell ref="RUA161:RUA162"/>
    <mergeCell ref="RUB161:RUB162"/>
    <mergeCell ref="RUC161:RUC162"/>
    <mergeCell ref="RUD161:RUD162"/>
    <mergeCell ref="RUE161:RUE162"/>
    <mergeCell ref="RUF161:RUF162"/>
    <mergeCell ref="RTU161:RTU162"/>
    <mergeCell ref="RTV161:RTV162"/>
    <mergeCell ref="RTW161:RTW162"/>
    <mergeCell ref="RTX161:RTX162"/>
    <mergeCell ref="RTY161:RTY162"/>
    <mergeCell ref="RTZ161:RTZ162"/>
    <mergeCell ref="RTO161:RTO162"/>
    <mergeCell ref="RTP161:RTP162"/>
    <mergeCell ref="RTQ161:RTQ162"/>
    <mergeCell ref="RTR161:RTR162"/>
    <mergeCell ref="RTS161:RTS162"/>
    <mergeCell ref="RTT161:RTT162"/>
    <mergeCell ref="RTI161:RTI162"/>
    <mergeCell ref="RTJ161:RTJ162"/>
    <mergeCell ref="RTK161:RTK162"/>
    <mergeCell ref="RTL161:RTL162"/>
    <mergeCell ref="RTM161:RTM162"/>
    <mergeCell ref="RTN161:RTN162"/>
    <mergeCell ref="RTC161:RTC162"/>
    <mergeCell ref="RTD161:RTD162"/>
    <mergeCell ref="RTE161:RTE162"/>
    <mergeCell ref="RTF161:RTF162"/>
    <mergeCell ref="RTG161:RTG162"/>
    <mergeCell ref="RTH161:RTH162"/>
    <mergeCell ref="RSW161:RSW162"/>
    <mergeCell ref="RSX161:RSX162"/>
    <mergeCell ref="RSY161:RSY162"/>
    <mergeCell ref="RSZ161:RSZ162"/>
    <mergeCell ref="RTA161:RTA162"/>
    <mergeCell ref="RTB161:RTB162"/>
    <mergeCell ref="RVK161:RVK162"/>
    <mergeCell ref="RVL161:RVL162"/>
    <mergeCell ref="RVM161:RVM162"/>
    <mergeCell ref="RVN161:RVN162"/>
    <mergeCell ref="RVO161:RVO162"/>
    <mergeCell ref="RVP161:RVP162"/>
    <mergeCell ref="RVE161:RVE162"/>
    <mergeCell ref="RVF161:RVF162"/>
    <mergeCell ref="RVG161:RVG162"/>
    <mergeCell ref="RVH161:RVH162"/>
    <mergeCell ref="RVI161:RVI162"/>
    <mergeCell ref="RVJ161:RVJ162"/>
    <mergeCell ref="RUY161:RUY162"/>
    <mergeCell ref="RUZ161:RUZ162"/>
    <mergeCell ref="RVA161:RVA162"/>
    <mergeCell ref="RVB161:RVB162"/>
    <mergeCell ref="RVC161:RVC162"/>
    <mergeCell ref="RVD161:RVD162"/>
    <mergeCell ref="RUS161:RUS162"/>
    <mergeCell ref="RUT161:RUT162"/>
    <mergeCell ref="RUU161:RUU162"/>
    <mergeCell ref="RUV161:RUV162"/>
    <mergeCell ref="RUW161:RUW162"/>
    <mergeCell ref="RUX161:RUX162"/>
    <mergeCell ref="RUM161:RUM162"/>
    <mergeCell ref="RUN161:RUN162"/>
    <mergeCell ref="RUO161:RUO162"/>
    <mergeCell ref="RUP161:RUP162"/>
    <mergeCell ref="RUQ161:RUQ162"/>
    <mergeCell ref="RUR161:RUR162"/>
    <mergeCell ref="RUG161:RUG162"/>
    <mergeCell ref="RUH161:RUH162"/>
    <mergeCell ref="RUI161:RUI162"/>
    <mergeCell ref="RUJ161:RUJ162"/>
    <mergeCell ref="RUK161:RUK162"/>
    <mergeCell ref="RUL161:RUL162"/>
    <mergeCell ref="RWU161:RWU162"/>
    <mergeCell ref="RWV161:RWV162"/>
    <mergeCell ref="RWW161:RWW162"/>
    <mergeCell ref="RWX161:RWX162"/>
    <mergeCell ref="RWY161:RWY162"/>
    <mergeCell ref="RWZ161:RWZ162"/>
    <mergeCell ref="RWO161:RWO162"/>
    <mergeCell ref="RWP161:RWP162"/>
    <mergeCell ref="RWQ161:RWQ162"/>
    <mergeCell ref="RWR161:RWR162"/>
    <mergeCell ref="RWS161:RWS162"/>
    <mergeCell ref="RWT161:RWT162"/>
    <mergeCell ref="RWI161:RWI162"/>
    <mergeCell ref="RWJ161:RWJ162"/>
    <mergeCell ref="RWK161:RWK162"/>
    <mergeCell ref="RWL161:RWL162"/>
    <mergeCell ref="RWM161:RWM162"/>
    <mergeCell ref="RWN161:RWN162"/>
    <mergeCell ref="RWC161:RWC162"/>
    <mergeCell ref="RWD161:RWD162"/>
    <mergeCell ref="RWE161:RWE162"/>
    <mergeCell ref="RWF161:RWF162"/>
    <mergeCell ref="RWG161:RWG162"/>
    <mergeCell ref="RWH161:RWH162"/>
    <mergeCell ref="RVW161:RVW162"/>
    <mergeCell ref="RVX161:RVX162"/>
    <mergeCell ref="RVY161:RVY162"/>
    <mergeCell ref="RVZ161:RVZ162"/>
    <mergeCell ref="RWA161:RWA162"/>
    <mergeCell ref="RWB161:RWB162"/>
    <mergeCell ref="RVQ161:RVQ162"/>
    <mergeCell ref="RVR161:RVR162"/>
    <mergeCell ref="RVS161:RVS162"/>
    <mergeCell ref="RVT161:RVT162"/>
    <mergeCell ref="RVU161:RVU162"/>
    <mergeCell ref="RVV161:RVV162"/>
    <mergeCell ref="RYE161:RYE162"/>
    <mergeCell ref="RYF161:RYF162"/>
    <mergeCell ref="RYG161:RYG162"/>
    <mergeCell ref="RYH161:RYH162"/>
    <mergeCell ref="RYI161:RYI162"/>
    <mergeCell ref="RYJ161:RYJ162"/>
    <mergeCell ref="RXY161:RXY162"/>
    <mergeCell ref="RXZ161:RXZ162"/>
    <mergeCell ref="RYA161:RYA162"/>
    <mergeCell ref="RYB161:RYB162"/>
    <mergeCell ref="RYC161:RYC162"/>
    <mergeCell ref="RYD161:RYD162"/>
    <mergeCell ref="RXS161:RXS162"/>
    <mergeCell ref="RXT161:RXT162"/>
    <mergeCell ref="RXU161:RXU162"/>
    <mergeCell ref="RXV161:RXV162"/>
    <mergeCell ref="RXW161:RXW162"/>
    <mergeCell ref="RXX161:RXX162"/>
    <mergeCell ref="RXM161:RXM162"/>
    <mergeCell ref="RXN161:RXN162"/>
    <mergeCell ref="RXO161:RXO162"/>
    <mergeCell ref="RXP161:RXP162"/>
    <mergeCell ref="RXQ161:RXQ162"/>
    <mergeCell ref="RXR161:RXR162"/>
    <mergeCell ref="RXG161:RXG162"/>
    <mergeCell ref="RXH161:RXH162"/>
    <mergeCell ref="RXI161:RXI162"/>
    <mergeCell ref="RXJ161:RXJ162"/>
    <mergeCell ref="RXK161:RXK162"/>
    <mergeCell ref="RXL161:RXL162"/>
    <mergeCell ref="RXA161:RXA162"/>
    <mergeCell ref="RXB161:RXB162"/>
    <mergeCell ref="RXC161:RXC162"/>
    <mergeCell ref="RXD161:RXD162"/>
    <mergeCell ref="RXE161:RXE162"/>
    <mergeCell ref="RXF161:RXF162"/>
    <mergeCell ref="RZO161:RZO162"/>
    <mergeCell ref="RZP161:RZP162"/>
    <mergeCell ref="RZQ161:RZQ162"/>
    <mergeCell ref="RZR161:RZR162"/>
    <mergeCell ref="RZS161:RZS162"/>
    <mergeCell ref="RZT161:RZT162"/>
    <mergeCell ref="RZI161:RZI162"/>
    <mergeCell ref="RZJ161:RZJ162"/>
    <mergeCell ref="RZK161:RZK162"/>
    <mergeCell ref="RZL161:RZL162"/>
    <mergeCell ref="RZM161:RZM162"/>
    <mergeCell ref="RZN161:RZN162"/>
    <mergeCell ref="RZC161:RZC162"/>
    <mergeCell ref="RZD161:RZD162"/>
    <mergeCell ref="RZE161:RZE162"/>
    <mergeCell ref="RZF161:RZF162"/>
    <mergeCell ref="RZG161:RZG162"/>
    <mergeCell ref="RZH161:RZH162"/>
    <mergeCell ref="RYW161:RYW162"/>
    <mergeCell ref="RYX161:RYX162"/>
    <mergeCell ref="RYY161:RYY162"/>
    <mergeCell ref="RYZ161:RYZ162"/>
    <mergeCell ref="RZA161:RZA162"/>
    <mergeCell ref="RZB161:RZB162"/>
    <mergeCell ref="RYQ161:RYQ162"/>
    <mergeCell ref="RYR161:RYR162"/>
    <mergeCell ref="RYS161:RYS162"/>
    <mergeCell ref="RYT161:RYT162"/>
    <mergeCell ref="RYU161:RYU162"/>
    <mergeCell ref="RYV161:RYV162"/>
    <mergeCell ref="RYK161:RYK162"/>
    <mergeCell ref="RYL161:RYL162"/>
    <mergeCell ref="RYM161:RYM162"/>
    <mergeCell ref="RYN161:RYN162"/>
    <mergeCell ref="RYO161:RYO162"/>
    <mergeCell ref="RYP161:RYP162"/>
    <mergeCell ref="SAY161:SAY162"/>
    <mergeCell ref="SAZ161:SAZ162"/>
    <mergeCell ref="SBA161:SBA162"/>
    <mergeCell ref="SBB161:SBB162"/>
    <mergeCell ref="SBC161:SBC162"/>
    <mergeCell ref="SBD161:SBD162"/>
    <mergeCell ref="SAS161:SAS162"/>
    <mergeCell ref="SAT161:SAT162"/>
    <mergeCell ref="SAU161:SAU162"/>
    <mergeCell ref="SAV161:SAV162"/>
    <mergeCell ref="SAW161:SAW162"/>
    <mergeCell ref="SAX161:SAX162"/>
    <mergeCell ref="SAM161:SAM162"/>
    <mergeCell ref="SAN161:SAN162"/>
    <mergeCell ref="SAO161:SAO162"/>
    <mergeCell ref="SAP161:SAP162"/>
    <mergeCell ref="SAQ161:SAQ162"/>
    <mergeCell ref="SAR161:SAR162"/>
    <mergeCell ref="SAG161:SAG162"/>
    <mergeCell ref="SAH161:SAH162"/>
    <mergeCell ref="SAI161:SAI162"/>
    <mergeCell ref="SAJ161:SAJ162"/>
    <mergeCell ref="SAK161:SAK162"/>
    <mergeCell ref="SAL161:SAL162"/>
    <mergeCell ref="SAA161:SAA162"/>
    <mergeCell ref="SAB161:SAB162"/>
    <mergeCell ref="SAC161:SAC162"/>
    <mergeCell ref="SAD161:SAD162"/>
    <mergeCell ref="SAE161:SAE162"/>
    <mergeCell ref="SAF161:SAF162"/>
    <mergeCell ref="RZU161:RZU162"/>
    <mergeCell ref="RZV161:RZV162"/>
    <mergeCell ref="RZW161:RZW162"/>
    <mergeCell ref="RZX161:RZX162"/>
    <mergeCell ref="RZY161:RZY162"/>
    <mergeCell ref="RZZ161:RZZ162"/>
    <mergeCell ref="SCI161:SCI162"/>
    <mergeCell ref="SCJ161:SCJ162"/>
    <mergeCell ref="SCK161:SCK162"/>
    <mergeCell ref="SCL161:SCL162"/>
    <mergeCell ref="SCM161:SCM162"/>
    <mergeCell ref="SCN161:SCN162"/>
    <mergeCell ref="SCC161:SCC162"/>
    <mergeCell ref="SCD161:SCD162"/>
    <mergeCell ref="SCE161:SCE162"/>
    <mergeCell ref="SCF161:SCF162"/>
    <mergeCell ref="SCG161:SCG162"/>
    <mergeCell ref="SCH161:SCH162"/>
    <mergeCell ref="SBW161:SBW162"/>
    <mergeCell ref="SBX161:SBX162"/>
    <mergeCell ref="SBY161:SBY162"/>
    <mergeCell ref="SBZ161:SBZ162"/>
    <mergeCell ref="SCA161:SCA162"/>
    <mergeCell ref="SCB161:SCB162"/>
    <mergeCell ref="SBQ161:SBQ162"/>
    <mergeCell ref="SBR161:SBR162"/>
    <mergeCell ref="SBS161:SBS162"/>
    <mergeCell ref="SBT161:SBT162"/>
    <mergeCell ref="SBU161:SBU162"/>
    <mergeCell ref="SBV161:SBV162"/>
    <mergeCell ref="SBK161:SBK162"/>
    <mergeCell ref="SBL161:SBL162"/>
    <mergeCell ref="SBM161:SBM162"/>
    <mergeCell ref="SBN161:SBN162"/>
    <mergeCell ref="SBO161:SBO162"/>
    <mergeCell ref="SBP161:SBP162"/>
    <mergeCell ref="SBE161:SBE162"/>
    <mergeCell ref="SBF161:SBF162"/>
    <mergeCell ref="SBG161:SBG162"/>
    <mergeCell ref="SBH161:SBH162"/>
    <mergeCell ref="SBI161:SBI162"/>
    <mergeCell ref="SBJ161:SBJ162"/>
    <mergeCell ref="SDS161:SDS162"/>
    <mergeCell ref="SDT161:SDT162"/>
    <mergeCell ref="SDU161:SDU162"/>
    <mergeCell ref="SDV161:SDV162"/>
    <mergeCell ref="SDW161:SDW162"/>
    <mergeCell ref="SDX161:SDX162"/>
    <mergeCell ref="SDM161:SDM162"/>
    <mergeCell ref="SDN161:SDN162"/>
    <mergeCell ref="SDO161:SDO162"/>
    <mergeCell ref="SDP161:SDP162"/>
    <mergeCell ref="SDQ161:SDQ162"/>
    <mergeCell ref="SDR161:SDR162"/>
    <mergeCell ref="SDG161:SDG162"/>
    <mergeCell ref="SDH161:SDH162"/>
    <mergeCell ref="SDI161:SDI162"/>
    <mergeCell ref="SDJ161:SDJ162"/>
    <mergeCell ref="SDK161:SDK162"/>
    <mergeCell ref="SDL161:SDL162"/>
    <mergeCell ref="SDA161:SDA162"/>
    <mergeCell ref="SDB161:SDB162"/>
    <mergeCell ref="SDC161:SDC162"/>
    <mergeCell ref="SDD161:SDD162"/>
    <mergeCell ref="SDE161:SDE162"/>
    <mergeCell ref="SDF161:SDF162"/>
    <mergeCell ref="SCU161:SCU162"/>
    <mergeCell ref="SCV161:SCV162"/>
    <mergeCell ref="SCW161:SCW162"/>
    <mergeCell ref="SCX161:SCX162"/>
    <mergeCell ref="SCY161:SCY162"/>
    <mergeCell ref="SCZ161:SCZ162"/>
    <mergeCell ref="SCO161:SCO162"/>
    <mergeCell ref="SCP161:SCP162"/>
    <mergeCell ref="SCQ161:SCQ162"/>
    <mergeCell ref="SCR161:SCR162"/>
    <mergeCell ref="SCS161:SCS162"/>
    <mergeCell ref="SCT161:SCT162"/>
    <mergeCell ref="SFC161:SFC162"/>
    <mergeCell ref="SFD161:SFD162"/>
    <mergeCell ref="SFE161:SFE162"/>
    <mergeCell ref="SFF161:SFF162"/>
    <mergeCell ref="SFG161:SFG162"/>
    <mergeCell ref="SFH161:SFH162"/>
    <mergeCell ref="SEW161:SEW162"/>
    <mergeCell ref="SEX161:SEX162"/>
    <mergeCell ref="SEY161:SEY162"/>
    <mergeCell ref="SEZ161:SEZ162"/>
    <mergeCell ref="SFA161:SFA162"/>
    <mergeCell ref="SFB161:SFB162"/>
    <mergeCell ref="SEQ161:SEQ162"/>
    <mergeCell ref="SER161:SER162"/>
    <mergeCell ref="SES161:SES162"/>
    <mergeCell ref="SET161:SET162"/>
    <mergeCell ref="SEU161:SEU162"/>
    <mergeCell ref="SEV161:SEV162"/>
    <mergeCell ref="SEK161:SEK162"/>
    <mergeCell ref="SEL161:SEL162"/>
    <mergeCell ref="SEM161:SEM162"/>
    <mergeCell ref="SEN161:SEN162"/>
    <mergeCell ref="SEO161:SEO162"/>
    <mergeCell ref="SEP161:SEP162"/>
    <mergeCell ref="SEE161:SEE162"/>
    <mergeCell ref="SEF161:SEF162"/>
    <mergeCell ref="SEG161:SEG162"/>
    <mergeCell ref="SEH161:SEH162"/>
    <mergeCell ref="SEI161:SEI162"/>
    <mergeCell ref="SEJ161:SEJ162"/>
    <mergeCell ref="SDY161:SDY162"/>
    <mergeCell ref="SDZ161:SDZ162"/>
    <mergeCell ref="SEA161:SEA162"/>
    <mergeCell ref="SEB161:SEB162"/>
    <mergeCell ref="SEC161:SEC162"/>
    <mergeCell ref="SED161:SED162"/>
    <mergeCell ref="SGM161:SGM162"/>
    <mergeCell ref="SGN161:SGN162"/>
    <mergeCell ref="SGO161:SGO162"/>
    <mergeCell ref="SGP161:SGP162"/>
    <mergeCell ref="SGQ161:SGQ162"/>
    <mergeCell ref="SGR161:SGR162"/>
    <mergeCell ref="SGG161:SGG162"/>
    <mergeCell ref="SGH161:SGH162"/>
    <mergeCell ref="SGI161:SGI162"/>
    <mergeCell ref="SGJ161:SGJ162"/>
    <mergeCell ref="SGK161:SGK162"/>
    <mergeCell ref="SGL161:SGL162"/>
    <mergeCell ref="SGA161:SGA162"/>
    <mergeCell ref="SGB161:SGB162"/>
    <mergeCell ref="SGC161:SGC162"/>
    <mergeCell ref="SGD161:SGD162"/>
    <mergeCell ref="SGE161:SGE162"/>
    <mergeCell ref="SGF161:SGF162"/>
    <mergeCell ref="SFU161:SFU162"/>
    <mergeCell ref="SFV161:SFV162"/>
    <mergeCell ref="SFW161:SFW162"/>
    <mergeCell ref="SFX161:SFX162"/>
    <mergeCell ref="SFY161:SFY162"/>
    <mergeCell ref="SFZ161:SFZ162"/>
    <mergeCell ref="SFO161:SFO162"/>
    <mergeCell ref="SFP161:SFP162"/>
    <mergeCell ref="SFQ161:SFQ162"/>
    <mergeCell ref="SFR161:SFR162"/>
    <mergeCell ref="SFS161:SFS162"/>
    <mergeCell ref="SFT161:SFT162"/>
    <mergeCell ref="SFI161:SFI162"/>
    <mergeCell ref="SFJ161:SFJ162"/>
    <mergeCell ref="SFK161:SFK162"/>
    <mergeCell ref="SFL161:SFL162"/>
    <mergeCell ref="SFM161:SFM162"/>
    <mergeCell ref="SFN161:SFN162"/>
    <mergeCell ref="SHW161:SHW162"/>
    <mergeCell ref="SHX161:SHX162"/>
    <mergeCell ref="SHY161:SHY162"/>
    <mergeCell ref="SHZ161:SHZ162"/>
    <mergeCell ref="SIA161:SIA162"/>
    <mergeCell ref="SIB161:SIB162"/>
    <mergeCell ref="SHQ161:SHQ162"/>
    <mergeCell ref="SHR161:SHR162"/>
    <mergeCell ref="SHS161:SHS162"/>
    <mergeCell ref="SHT161:SHT162"/>
    <mergeCell ref="SHU161:SHU162"/>
    <mergeCell ref="SHV161:SHV162"/>
    <mergeCell ref="SHK161:SHK162"/>
    <mergeCell ref="SHL161:SHL162"/>
    <mergeCell ref="SHM161:SHM162"/>
    <mergeCell ref="SHN161:SHN162"/>
    <mergeCell ref="SHO161:SHO162"/>
    <mergeCell ref="SHP161:SHP162"/>
    <mergeCell ref="SHE161:SHE162"/>
    <mergeCell ref="SHF161:SHF162"/>
    <mergeCell ref="SHG161:SHG162"/>
    <mergeCell ref="SHH161:SHH162"/>
    <mergeCell ref="SHI161:SHI162"/>
    <mergeCell ref="SHJ161:SHJ162"/>
    <mergeCell ref="SGY161:SGY162"/>
    <mergeCell ref="SGZ161:SGZ162"/>
    <mergeCell ref="SHA161:SHA162"/>
    <mergeCell ref="SHB161:SHB162"/>
    <mergeCell ref="SHC161:SHC162"/>
    <mergeCell ref="SHD161:SHD162"/>
    <mergeCell ref="SGS161:SGS162"/>
    <mergeCell ref="SGT161:SGT162"/>
    <mergeCell ref="SGU161:SGU162"/>
    <mergeCell ref="SGV161:SGV162"/>
    <mergeCell ref="SGW161:SGW162"/>
    <mergeCell ref="SGX161:SGX162"/>
    <mergeCell ref="SJG161:SJG162"/>
    <mergeCell ref="SJH161:SJH162"/>
    <mergeCell ref="SJI161:SJI162"/>
    <mergeCell ref="SJJ161:SJJ162"/>
    <mergeCell ref="SJK161:SJK162"/>
    <mergeCell ref="SJL161:SJL162"/>
    <mergeCell ref="SJA161:SJA162"/>
    <mergeCell ref="SJB161:SJB162"/>
    <mergeCell ref="SJC161:SJC162"/>
    <mergeCell ref="SJD161:SJD162"/>
    <mergeCell ref="SJE161:SJE162"/>
    <mergeCell ref="SJF161:SJF162"/>
    <mergeCell ref="SIU161:SIU162"/>
    <mergeCell ref="SIV161:SIV162"/>
    <mergeCell ref="SIW161:SIW162"/>
    <mergeCell ref="SIX161:SIX162"/>
    <mergeCell ref="SIY161:SIY162"/>
    <mergeCell ref="SIZ161:SIZ162"/>
    <mergeCell ref="SIO161:SIO162"/>
    <mergeCell ref="SIP161:SIP162"/>
    <mergeCell ref="SIQ161:SIQ162"/>
    <mergeCell ref="SIR161:SIR162"/>
    <mergeCell ref="SIS161:SIS162"/>
    <mergeCell ref="SIT161:SIT162"/>
    <mergeCell ref="SII161:SII162"/>
    <mergeCell ref="SIJ161:SIJ162"/>
    <mergeCell ref="SIK161:SIK162"/>
    <mergeCell ref="SIL161:SIL162"/>
    <mergeCell ref="SIM161:SIM162"/>
    <mergeCell ref="SIN161:SIN162"/>
    <mergeCell ref="SIC161:SIC162"/>
    <mergeCell ref="SID161:SID162"/>
    <mergeCell ref="SIE161:SIE162"/>
    <mergeCell ref="SIF161:SIF162"/>
    <mergeCell ref="SIG161:SIG162"/>
    <mergeCell ref="SIH161:SIH162"/>
    <mergeCell ref="SKQ161:SKQ162"/>
    <mergeCell ref="SKR161:SKR162"/>
    <mergeCell ref="SKS161:SKS162"/>
    <mergeCell ref="SKT161:SKT162"/>
    <mergeCell ref="SKU161:SKU162"/>
    <mergeCell ref="SKV161:SKV162"/>
    <mergeCell ref="SKK161:SKK162"/>
    <mergeCell ref="SKL161:SKL162"/>
    <mergeCell ref="SKM161:SKM162"/>
    <mergeCell ref="SKN161:SKN162"/>
    <mergeCell ref="SKO161:SKO162"/>
    <mergeCell ref="SKP161:SKP162"/>
    <mergeCell ref="SKE161:SKE162"/>
    <mergeCell ref="SKF161:SKF162"/>
    <mergeCell ref="SKG161:SKG162"/>
    <mergeCell ref="SKH161:SKH162"/>
    <mergeCell ref="SKI161:SKI162"/>
    <mergeCell ref="SKJ161:SKJ162"/>
    <mergeCell ref="SJY161:SJY162"/>
    <mergeCell ref="SJZ161:SJZ162"/>
    <mergeCell ref="SKA161:SKA162"/>
    <mergeCell ref="SKB161:SKB162"/>
    <mergeCell ref="SKC161:SKC162"/>
    <mergeCell ref="SKD161:SKD162"/>
    <mergeCell ref="SJS161:SJS162"/>
    <mergeCell ref="SJT161:SJT162"/>
    <mergeCell ref="SJU161:SJU162"/>
    <mergeCell ref="SJV161:SJV162"/>
    <mergeCell ref="SJW161:SJW162"/>
    <mergeCell ref="SJX161:SJX162"/>
    <mergeCell ref="SJM161:SJM162"/>
    <mergeCell ref="SJN161:SJN162"/>
    <mergeCell ref="SJO161:SJO162"/>
    <mergeCell ref="SJP161:SJP162"/>
    <mergeCell ref="SJQ161:SJQ162"/>
    <mergeCell ref="SJR161:SJR162"/>
    <mergeCell ref="SMA161:SMA162"/>
    <mergeCell ref="SMB161:SMB162"/>
    <mergeCell ref="SMC161:SMC162"/>
    <mergeCell ref="SMD161:SMD162"/>
    <mergeCell ref="SME161:SME162"/>
    <mergeCell ref="SMF161:SMF162"/>
    <mergeCell ref="SLU161:SLU162"/>
    <mergeCell ref="SLV161:SLV162"/>
    <mergeCell ref="SLW161:SLW162"/>
    <mergeCell ref="SLX161:SLX162"/>
    <mergeCell ref="SLY161:SLY162"/>
    <mergeCell ref="SLZ161:SLZ162"/>
    <mergeCell ref="SLO161:SLO162"/>
    <mergeCell ref="SLP161:SLP162"/>
    <mergeCell ref="SLQ161:SLQ162"/>
    <mergeCell ref="SLR161:SLR162"/>
    <mergeCell ref="SLS161:SLS162"/>
    <mergeCell ref="SLT161:SLT162"/>
    <mergeCell ref="SLI161:SLI162"/>
    <mergeCell ref="SLJ161:SLJ162"/>
    <mergeCell ref="SLK161:SLK162"/>
    <mergeCell ref="SLL161:SLL162"/>
    <mergeCell ref="SLM161:SLM162"/>
    <mergeCell ref="SLN161:SLN162"/>
    <mergeCell ref="SLC161:SLC162"/>
    <mergeCell ref="SLD161:SLD162"/>
    <mergeCell ref="SLE161:SLE162"/>
    <mergeCell ref="SLF161:SLF162"/>
    <mergeCell ref="SLG161:SLG162"/>
    <mergeCell ref="SLH161:SLH162"/>
    <mergeCell ref="SKW161:SKW162"/>
    <mergeCell ref="SKX161:SKX162"/>
    <mergeCell ref="SKY161:SKY162"/>
    <mergeCell ref="SKZ161:SKZ162"/>
    <mergeCell ref="SLA161:SLA162"/>
    <mergeCell ref="SLB161:SLB162"/>
    <mergeCell ref="SNK161:SNK162"/>
    <mergeCell ref="SNL161:SNL162"/>
    <mergeCell ref="SNM161:SNM162"/>
    <mergeCell ref="SNN161:SNN162"/>
    <mergeCell ref="SNO161:SNO162"/>
    <mergeCell ref="SNP161:SNP162"/>
    <mergeCell ref="SNE161:SNE162"/>
    <mergeCell ref="SNF161:SNF162"/>
    <mergeCell ref="SNG161:SNG162"/>
    <mergeCell ref="SNH161:SNH162"/>
    <mergeCell ref="SNI161:SNI162"/>
    <mergeCell ref="SNJ161:SNJ162"/>
    <mergeCell ref="SMY161:SMY162"/>
    <mergeCell ref="SMZ161:SMZ162"/>
    <mergeCell ref="SNA161:SNA162"/>
    <mergeCell ref="SNB161:SNB162"/>
    <mergeCell ref="SNC161:SNC162"/>
    <mergeCell ref="SND161:SND162"/>
    <mergeCell ref="SMS161:SMS162"/>
    <mergeCell ref="SMT161:SMT162"/>
    <mergeCell ref="SMU161:SMU162"/>
    <mergeCell ref="SMV161:SMV162"/>
    <mergeCell ref="SMW161:SMW162"/>
    <mergeCell ref="SMX161:SMX162"/>
    <mergeCell ref="SMM161:SMM162"/>
    <mergeCell ref="SMN161:SMN162"/>
    <mergeCell ref="SMO161:SMO162"/>
    <mergeCell ref="SMP161:SMP162"/>
    <mergeCell ref="SMQ161:SMQ162"/>
    <mergeCell ref="SMR161:SMR162"/>
    <mergeCell ref="SMG161:SMG162"/>
    <mergeCell ref="SMH161:SMH162"/>
    <mergeCell ref="SMI161:SMI162"/>
    <mergeCell ref="SMJ161:SMJ162"/>
    <mergeCell ref="SMK161:SMK162"/>
    <mergeCell ref="SML161:SML162"/>
    <mergeCell ref="SOU161:SOU162"/>
    <mergeCell ref="SOV161:SOV162"/>
    <mergeCell ref="SOW161:SOW162"/>
    <mergeCell ref="SOX161:SOX162"/>
    <mergeCell ref="SOY161:SOY162"/>
    <mergeCell ref="SOZ161:SOZ162"/>
    <mergeCell ref="SOO161:SOO162"/>
    <mergeCell ref="SOP161:SOP162"/>
    <mergeCell ref="SOQ161:SOQ162"/>
    <mergeCell ref="SOR161:SOR162"/>
    <mergeCell ref="SOS161:SOS162"/>
    <mergeCell ref="SOT161:SOT162"/>
    <mergeCell ref="SOI161:SOI162"/>
    <mergeCell ref="SOJ161:SOJ162"/>
    <mergeCell ref="SOK161:SOK162"/>
    <mergeCell ref="SOL161:SOL162"/>
    <mergeCell ref="SOM161:SOM162"/>
    <mergeCell ref="SON161:SON162"/>
    <mergeCell ref="SOC161:SOC162"/>
    <mergeCell ref="SOD161:SOD162"/>
    <mergeCell ref="SOE161:SOE162"/>
    <mergeCell ref="SOF161:SOF162"/>
    <mergeCell ref="SOG161:SOG162"/>
    <mergeCell ref="SOH161:SOH162"/>
    <mergeCell ref="SNW161:SNW162"/>
    <mergeCell ref="SNX161:SNX162"/>
    <mergeCell ref="SNY161:SNY162"/>
    <mergeCell ref="SNZ161:SNZ162"/>
    <mergeCell ref="SOA161:SOA162"/>
    <mergeCell ref="SOB161:SOB162"/>
    <mergeCell ref="SNQ161:SNQ162"/>
    <mergeCell ref="SNR161:SNR162"/>
    <mergeCell ref="SNS161:SNS162"/>
    <mergeCell ref="SNT161:SNT162"/>
    <mergeCell ref="SNU161:SNU162"/>
    <mergeCell ref="SNV161:SNV162"/>
    <mergeCell ref="SQE161:SQE162"/>
    <mergeCell ref="SQF161:SQF162"/>
    <mergeCell ref="SQG161:SQG162"/>
    <mergeCell ref="SQH161:SQH162"/>
    <mergeCell ref="SQI161:SQI162"/>
    <mergeCell ref="SQJ161:SQJ162"/>
    <mergeCell ref="SPY161:SPY162"/>
    <mergeCell ref="SPZ161:SPZ162"/>
    <mergeCell ref="SQA161:SQA162"/>
    <mergeCell ref="SQB161:SQB162"/>
    <mergeCell ref="SQC161:SQC162"/>
    <mergeCell ref="SQD161:SQD162"/>
    <mergeCell ref="SPS161:SPS162"/>
    <mergeCell ref="SPT161:SPT162"/>
    <mergeCell ref="SPU161:SPU162"/>
    <mergeCell ref="SPV161:SPV162"/>
    <mergeCell ref="SPW161:SPW162"/>
    <mergeCell ref="SPX161:SPX162"/>
    <mergeCell ref="SPM161:SPM162"/>
    <mergeCell ref="SPN161:SPN162"/>
    <mergeCell ref="SPO161:SPO162"/>
    <mergeCell ref="SPP161:SPP162"/>
    <mergeCell ref="SPQ161:SPQ162"/>
    <mergeCell ref="SPR161:SPR162"/>
    <mergeCell ref="SPG161:SPG162"/>
    <mergeCell ref="SPH161:SPH162"/>
    <mergeCell ref="SPI161:SPI162"/>
    <mergeCell ref="SPJ161:SPJ162"/>
    <mergeCell ref="SPK161:SPK162"/>
    <mergeCell ref="SPL161:SPL162"/>
    <mergeCell ref="SPA161:SPA162"/>
    <mergeCell ref="SPB161:SPB162"/>
    <mergeCell ref="SPC161:SPC162"/>
    <mergeCell ref="SPD161:SPD162"/>
    <mergeCell ref="SPE161:SPE162"/>
    <mergeCell ref="SPF161:SPF162"/>
    <mergeCell ref="SRO161:SRO162"/>
    <mergeCell ref="SRP161:SRP162"/>
    <mergeCell ref="SRQ161:SRQ162"/>
    <mergeCell ref="SRR161:SRR162"/>
    <mergeCell ref="SRS161:SRS162"/>
    <mergeCell ref="SRT161:SRT162"/>
    <mergeCell ref="SRI161:SRI162"/>
    <mergeCell ref="SRJ161:SRJ162"/>
    <mergeCell ref="SRK161:SRK162"/>
    <mergeCell ref="SRL161:SRL162"/>
    <mergeCell ref="SRM161:SRM162"/>
    <mergeCell ref="SRN161:SRN162"/>
    <mergeCell ref="SRC161:SRC162"/>
    <mergeCell ref="SRD161:SRD162"/>
    <mergeCell ref="SRE161:SRE162"/>
    <mergeCell ref="SRF161:SRF162"/>
    <mergeCell ref="SRG161:SRG162"/>
    <mergeCell ref="SRH161:SRH162"/>
    <mergeCell ref="SQW161:SQW162"/>
    <mergeCell ref="SQX161:SQX162"/>
    <mergeCell ref="SQY161:SQY162"/>
    <mergeCell ref="SQZ161:SQZ162"/>
    <mergeCell ref="SRA161:SRA162"/>
    <mergeCell ref="SRB161:SRB162"/>
    <mergeCell ref="SQQ161:SQQ162"/>
    <mergeCell ref="SQR161:SQR162"/>
    <mergeCell ref="SQS161:SQS162"/>
    <mergeCell ref="SQT161:SQT162"/>
    <mergeCell ref="SQU161:SQU162"/>
    <mergeCell ref="SQV161:SQV162"/>
    <mergeCell ref="SQK161:SQK162"/>
    <mergeCell ref="SQL161:SQL162"/>
    <mergeCell ref="SQM161:SQM162"/>
    <mergeCell ref="SQN161:SQN162"/>
    <mergeCell ref="SQO161:SQO162"/>
    <mergeCell ref="SQP161:SQP162"/>
    <mergeCell ref="SSY161:SSY162"/>
    <mergeCell ref="SSZ161:SSZ162"/>
    <mergeCell ref="STA161:STA162"/>
    <mergeCell ref="STB161:STB162"/>
    <mergeCell ref="STC161:STC162"/>
    <mergeCell ref="STD161:STD162"/>
    <mergeCell ref="SSS161:SSS162"/>
    <mergeCell ref="SST161:SST162"/>
    <mergeCell ref="SSU161:SSU162"/>
    <mergeCell ref="SSV161:SSV162"/>
    <mergeCell ref="SSW161:SSW162"/>
    <mergeCell ref="SSX161:SSX162"/>
    <mergeCell ref="SSM161:SSM162"/>
    <mergeCell ref="SSN161:SSN162"/>
    <mergeCell ref="SSO161:SSO162"/>
    <mergeCell ref="SSP161:SSP162"/>
    <mergeCell ref="SSQ161:SSQ162"/>
    <mergeCell ref="SSR161:SSR162"/>
    <mergeCell ref="SSG161:SSG162"/>
    <mergeCell ref="SSH161:SSH162"/>
    <mergeCell ref="SSI161:SSI162"/>
    <mergeCell ref="SSJ161:SSJ162"/>
    <mergeCell ref="SSK161:SSK162"/>
    <mergeCell ref="SSL161:SSL162"/>
    <mergeCell ref="SSA161:SSA162"/>
    <mergeCell ref="SSB161:SSB162"/>
    <mergeCell ref="SSC161:SSC162"/>
    <mergeCell ref="SSD161:SSD162"/>
    <mergeCell ref="SSE161:SSE162"/>
    <mergeCell ref="SSF161:SSF162"/>
    <mergeCell ref="SRU161:SRU162"/>
    <mergeCell ref="SRV161:SRV162"/>
    <mergeCell ref="SRW161:SRW162"/>
    <mergeCell ref="SRX161:SRX162"/>
    <mergeCell ref="SRY161:SRY162"/>
    <mergeCell ref="SRZ161:SRZ162"/>
    <mergeCell ref="SUI161:SUI162"/>
    <mergeCell ref="SUJ161:SUJ162"/>
    <mergeCell ref="SUK161:SUK162"/>
    <mergeCell ref="SUL161:SUL162"/>
    <mergeCell ref="SUM161:SUM162"/>
    <mergeCell ref="SUN161:SUN162"/>
    <mergeCell ref="SUC161:SUC162"/>
    <mergeCell ref="SUD161:SUD162"/>
    <mergeCell ref="SUE161:SUE162"/>
    <mergeCell ref="SUF161:SUF162"/>
    <mergeCell ref="SUG161:SUG162"/>
    <mergeCell ref="SUH161:SUH162"/>
    <mergeCell ref="STW161:STW162"/>
    <mergeCell ref="STX161:STX162"/>
    <mergeCell ref="STY161:STY162"/>
    <mergeCell ref="STZ161:STZ162"/>
    <mergeCell ref="SUA161:SUA162"/>
    <mergeCell ref="SUB161:SUB162"/>
    <mergeCell ref="STQ161:STQ162"/>
    <mergeCell ref="STR161:STR162"/>
    <mergeCell ref="STS161:STS162"/>
    <mergeCell ref="STT161:STT162"/>
    <mergeCell ref="STU161:STU162"/>
    <mergeCell ref="STV161:STV162"/>
    <mergeCell ref="STK161:STK162"/>
    <mergeCell ref="STL161:STL162"/>
    <mergeCell ref="STM161:STM162"/>
    <mergeCell ref="STN161:STN162"/>
    <mergeCell ref="STO161:STO162"/>
    <mergeCell ref="STP161:STP162"/>
    <mergeCell ref="STE161:STE162"/>
    <mergeCell ref="STF161:STF162"/>
    <mergeCell ref="STG161:STG162"/>
    <mergeCell ref="STH161:STH162"/>
    <mergeCell ref="STI161:STI162"/>
    <mergeCell ref="STJ161:STJ162"/>
    <mergeCell ref="SVS161:SVS162"/>
    <mergeCell ref="SVT161:SVT162"/>
    <mergeCell ref="SVU161:SVU162"/>
    <mergeCell ref="SVV161:SVV162"/>
    <mergeCell ref="SVW161:SVW162"/>
    <mergeCell ref="SVX161:SVX162"/>
    <mergeCell ref="SVM161:SVM162"/>
    <mergeCell ref="SVN161:SVN162"/>
    <mergeCell ref="SVO161:SVO162"/>
    <mergeCell ref="SVP161:SVP162"/>
    <mergeCell ref="SVQ161:SVQ162"/>
    <mergeCell ref="SVR161:SVR162"/>
    <mergeCell ref="SVG161:SVG162"/>
    <mergeCell ref="SVH161:SVH162"/>
    <mergeCell ref="SVI161:SVI162"/>
    <mergeCell ref="SVJ161:SVJ162"/>
    <mergeCell ref="SVK161:SVK162"/>
    <mergeCell ref="SVL161:SVL162"/>
    <mergeCell ref="SVA161:SVA162"/>
    <mergeCell ref="SVB161:SVB162"/>
    <mergeCell ref="SVC161:SVC162"/>
    <mergeCell ref="SVD161:SVD162"/>
    <mergeCell ref="SVE161:SVE162"/>
    <mergeCell ref="SVF161:SVF162"/>
    <mergeCell ref="SUU161:SUU162"/>
    <mergeCell ref="SUV161:SUV162"/>
    <mergeCell ref="SUW161:SUW162"/>
    <mergeCell ref="SUX161:SUX162"/>
    <mergeCell ref="SUY161:SUY162"/>
    <mergeCell ref="SUZ161:SUZ162"/>
    <mergeCell ref="SUO161:SUO162"/>
    <mergeCell ref="SUP161:SUP162"/>
    <mergeCell ref="SUQ161:SUQ162"/>
    <mergeCell ref="SUR161:SUR162"/>
    <mergeCell ref="SUS161:SUS162"/>
    <mergeCell ref="SUT161:SUT162"/>
    <mergeCell ref="SXC161:SXC162"/>
    <mergeCell ref="SXD161:SXD162"/>
    <mergeCell ref="SXE161:SXE162"/>
    <mergeCell ref="SXF161:SXF162"/>
    <mergeCell ref="SXG161:SXG162"/>
    <mergeCell ref="SXH161:SXH162"/>
    <mergeCell ref="SWW161:SWW162"/>
    <mergeCell ref="SWX161:SWX162"/>
    <mergeCell ref="SWY161:SWY162"/>
    <mergeCell ref="SWZ161:SWZ162"/>
    <mergeCell ref="SXA161:SXA162"/>
    <mergeCell ref="SXB161:SXB162"/>
    <mergeCell ref="SWQ161:SWQ162"/>
    <mergeCell ref="SWR161:SWR162"/>
    <mergeCell ref="SWS161:SWS162"/>
    <mergeCell ref="SWT161:SWT162"/>
    <mergeCell ref="SWU161:SWU162"/>
    <mergeCell ref="SWV161:SWV162"/>
    <mergeCell ref="SWK161:SWK162"/>
    <mergeCell ref="SWL161:SWL162"/>
    <mergeCell ref="SWM161:SWM162"/>
    <mergeCell ref="SWN161:SWN162"/>
    <mergeCell ref="SWO161:SWO162"/>
    <mergeCell ref="SWP161:SWP162"/>
    <mergeCell ref="SWE161:SWE162"/>
    <mergeCell ref="SWF161:SWF162"/>
    <mergeCell ref="SWG161:SWG162"/>
    <mergeCell ref="SWH161:SWH162"/>
    <mergeCell ref="SWI161:SWI162"/>
    <mergeCell ref="SWJ161:SWJ162"/>
    <mergeCell ref="SVY161:SVY162"/>
    <mergeCell ref="SVZ161:SVZ162"/>
    <mergeCell ref="SWA161:SWA162"/>
    <mergeCell ref="SWB161:SWB162"/>
    <mergeCell ref="SWC161:SWC162"/>
    <mergeCell ref="SWD161:SWD162"/>
    <mergeCell ref="SYM161:SYM162"/>
    <mergeCell ref="SYN161:SYN162"/>
    <mergeCell ref="SYO161:SYO162"/>
    <mergeCell ref="SYP161:SYP162"/>
    <mergeCell ref="SYQ161:SYQ162"/>
    <mergeCell ref="SYR161:SYR162"/>
    <mergeCell ref="SYG161:SYG162"/>
    <mergeCell ref="SYH161:SYH162"/>
    <mergeCell ref="SYI161:SYI162"/>
    <mergeCell ref="SYJ161:SYJ162"/>
    <mergeCell ref="SYK161:SYK162"/>
    <mergeCell ref="SYL161:SYL162"/>
    <mergeCell ref="SYA161:SYA162"/>
    <mergeCell ref="SYB161:SYB162"/>
    <mergeCell ref="SYC161:SYC162"/>
    <mergeCell ref="SYD161:SYD162"/>
    <mergeCell ref="SYE161:SYE162"/>
    <mergeCell ref="SYF161:SYF162"/>
    <mergeCell ref="SXU161:SXU162"/>
    <mergeCell ref="SXV161:SXV162"/>
    <mergeCell ref="SXW161:SXW162"/>
    <mergeCell ref="SXX161:SXX162"/>
    <mergeCell ref="SXY161:SXY162"/>
    <mergeCell ref="SXZ161:SXZ162"/>
    <mergeCell ref="SXO161:SXO162"/>
    <mergeCell ref="SXP161:SXP162"/>
    <mergeCell ref="SXQ161:SXQ162"/>
    <mergeCell ref="SXR161:SXR162"/>
    <mergeCell ref="SXS161:SXS162"/>
    <mergeCell ref="SXT161:SXT162"/>
    <mergeCell ref="SXI161:SXI162"/>
    <mergeCell ref="SXJ161:SXJ162"/>
    <mergeCell ref="SXK161:SXK162"/>
    <mergeCell ref="SXL161:SXL162"/>
    <mergeCell ref="SXM161:SXM162"/>
    <mergeCell ref="SXN161:SXN162"/>
    <mergeCell ref="SZW161:SZW162"/>
    <mergeCell ref="SZX161:SZX162"/>
    <mergeCell ref="SZY161:SZY162"/>
    <mergeCell ref="SZZ161:SZZ162"/>
    <mergeCell ref="TAA161:TAA162"/>
    <mergeCell ref="TAB161:TAB162"/>
    <mergeCell ref="SZQ161:SZQ162"/>
    <mergeCell ref="SZR161:SZR162"/>
    <mergeCell ref="SZS161:SZS162"/>
    <mergeCell ref="SZT161:SZT162"/>
    <mergeCell ref="SZU161:SZU162"/>
    <mergeCell ref="SZV161:SZV162"/>
    <mergeCell ref="SZK161:SZK162"/>
    <mergeCell ref="SZL161:SZL162"/>
    <mergeCell ref="SZM161:SZM162"/>
    <mergeCell ref="SZN161:SZN162"/>
    <mergeCell ref="SZO161:SZO162"/>
    <mergeCell ref="SZP161:SZP162"/>
    <mergeCell ref="SZE161:SZE162"/>
    <mergeCell ref="SZF161:SZF162"/>
    <mergeCell ref="SZG161:SZG162"/>
    <mergeCell ref="SZH161:SZH162"/>
    <mergeCell ref="SZI161:SZI162"/>
    <mergeCell ref="SZJ161:SZJ162"/>
    <mergeCell ref="SYY161:SYY162"/>
    <mergeCell ref="SYZ161:SYZ162"/>
    <mergeCell ref="SZA161:SZA162"/>
    <mergeCell ref="SZB161:SZB162"/>
    <mergeCell ref="SZC161:SZC162"/>
    <mergeCell ref="SZD161:SZD162"/>
    <mergeCell ref="SYS161:SYS162"/>
    <mergeCell ref="SYT161:SYT162"/>
    <mergeCell ref="SYU161:SYU162"/>
    <mergeCell ref="SYV161:SYV162"/>
    <mergeCell ref="SYW161:SYW162"/>
    <mergeCell ref="SYX161:SYX162"/>
    <mergeCell ref="TBG161:TBG162"/>
    <mergeCell ref="TBH161:TBH162"/>
    <mergeCell ref="TBI161:TBI162"/>
    <mergeCell ref="TBJ161:TBJ162"/>
    <mergeCell ref="TBK161:TBK162"/>
    <mergeCell ref="TBL161:TBL162"/>
    <mergeCell ref="TBA161:TBA162"/>
    <mergeCell ref="TBB161:TBB162"/>
    <mergeCell ref="TBC161:TBC162"/>
    <mergeCell ref="TBD161:TBD162"/>
    <mergeCell ref="TBE161:TBE162"/>
    <mergeCell ref="TBF161:TBF162"/>
    <mergeCell ref="TAU161:TAU162"/>
    <mergeCell ref="TAV161:TAV162"/>
    <mergeCell ref="TAW161:TAW162"/>
    <mergeCell ref="TAX161:TAX162"/>
    <mergeCell ref="TAY161:TAY162"/>
    <mergeCell ref="TAZ161:TAZ162"/>
    <mergeCell ref="TAO161:TAO162"/>
    <mergeCell ref="TAP161:TAP162"/>
    <mergeCell ref="TAQ161:TAQ162"/>
    <mergeCell ref="TAR161:TAR162"/>
    <mergeCell ref="TAS161:TAS162"/>
    <mergeCell ref="TAT161:TAT162"/>
    <mergeCell ref="TAI161:TAI162"/>
    <mergeCell ref="TAJ161:TAJ162"/>
    <mergeCell ref="TAK161:TAK162"/>
    <mergeCell ref="TAL161:TAL162"/>
    <mergeCell ref="TAM161:TAM162"/>
    <mergeCell ref="TAN161:TAN162"/>
    <mergeCell ref="TAC161:TAC162"/>
    <mergeCell ref="TAD161:TAD162"/>
    <mergeCell ref="TAE161:TAE162"/>
    <mergeCell ref="TAF161:TAF162"/>
    <mergeCell ref="TAG161:TAG162"/>
    <mergeCell ref="TAH161:TAH162"/>
    <mergeCell ref="TCQ161:TCQ162"/>
    <mergeCell ref="TCR161:TCR162"/>
    <mergeCell ref="TCS161:TCS162"/>
    <mergeCell ref="TCT161:TCT162"/>
    <mergeCell ref="TCU161:TCU162"/>
    <mergeCell ref="TCV161:TCV162"/>
    <mergeCell ref="TCK161:TCK162"/>
    <mergeCell ref="TCL161:TCL162"/>
    <mergeCell ref="TCM161:TCM162"/>
    <mergeCell ref="TCN161:TCN162"/>
    <mergeCell ref="TCO161:TCO162"/>
    <mergeCell ref="TCP161:TCP162"/>
    <mergeCell ref="TCE161:TCE162"/>
    <mergeCell ref="TCF161:TCF162"/>
    <mergeCell ref="TCG161:TCG162"/>
    <mergeCell ref="TCH161:TCH162"/>
    <mergeCell ref="TCI161:TCI162"/>
    <mergeCell ref="TCJ161:TCJ162"/>
    <mergeCell ref="TBY161:TBY162"/>
    <mergeCell ref="TBZ161:TBZ162"/>
    <mergeCell ref="TCA161:TCA162"/>
    <mergeCell ref="TCB161:TCB162"/>
    <mergeCell ref="TCC161:TCC162"/>
    <mergeCell ref="TCD161:TCD162"/>
    <mergeCell ref="TBS161:TBS162"/>
    <mergeCell ref="TBT161:TBT162"/>
    <mergeCell ref="TBU161:TBU162"/>
    <mergeCell ref="TBV161:TBV162"/>
    <mergeCell ref="TBW161:TBW162"/>
    <mergeCell ref="TBX161:TBX162"/>
    <mergeCell ref="TBM161:TBM162"/>
    <mergeCell ref="TBN161:TBN162"/>
    <mergeCell ref="TBO161:TBO162"/>
    <mergeCell ref="TBP161:TBP162"/>
    <mergeCell ref="TBQ161:TBQ162"/>
    <mergeCell ref="TBR161:TBR162"/>
    <mergeCell ref="TEA161:TEA162"/>
    <mergeCell ref="TEB161:TEB162"/>
    <mergeCell ref="TEC161:TEC162"/>
    <mergeCell ref="TED161:TED162"/>
    <mergeCell ref="TEE161:TEE162"/>
    <mergeCell ref="TEF161:TEF162"/>
    <mergeCell ref="TDU161:TDU162"/>
    <mergeCell ref="TDV161:TDV162"/>
    <mergeCell ref="TDW161:TDW162"/>
    <mergeCell ref="TDX161:TDX162"/>
    <mergeCell ref="TDY161:TDY162"/>
    <mergeCell ref="TDZ161:TDZ162"/>
    <mergeCell ref="TDO161:TDO162"/>
    <mergeCell ref="TDP161:TDP162"/>
    <mergeCell ref="TDQ161:TDQ162"/>
    <mergeCell ref="TDR161:TDR162"/>
    <mergeCell ref="TDS161:TDS162"/>
    <mergeCell ref="TDT161:TDT162"/>
    <mergeCell ref="TDI161:TDI162"/>
    <mergeCell ref="TDJ161:TDJ162"/>
    <mergeCell ref="TDK161:TDK162"/>
    <mergeCell ref="TDL161:TDL162"/>
    <mergeCell ref="TDM161:TDM162"/>
    <mergeCell ref="TDN161:TDN162"/>
    <mergeCell ref="TDC161:TDC162"/>
    <mergeCell ref="TDD161:TDD162"/>
    <mergeCell ref="TDE161:TDE162"/>
    <mergeCell ref="TDF161:TDF162"/>
    <mergeCell ref="TDG161:TDG162"/>
    <mergeCell ref="TDH161:TDH162"/>
    <mergeCell ref="TCW161:TCW162"/>
    <mergeCell ref="TCX161:TCX162"/>
    <mergeCell ref="TCY161:TCY162"/>
    <mergeCell ref="TCZ161:TCZ162"/>
    <mergeCell ref="TDA161:TDA162"/>
    <mergeCell ref="TDB161:TDB162"/>
    <mergeCell ref="TFK161:TFK162"/>
    <mergeCell ref="TFL161:TFL162"/>
    <mergeCell ref="TFM161:TFM162"/>
    <mergeCell ref="TFN161:TFN162"/>
    <mergeCell ref="TFO161:TFO162"/>
    <mergeCell ref="TFP161:TFP162"/>
    <mergeCell ref="TFE161:TFE162"/>
    <mergeCell ref="TFF161:TFF162"/>
    <mergeCell ref="TFG161:TFG162"/>
    <mergeCell ref="TFH161:TFH162"/>
    <mergeCell ref="TFI161:TFI162"/>
    <mergeCell ref="TFJ161:TFJ162"/>
    <mergeCell ref="TEY161:TEY162"/>
    <mergeCell ref="TEZ161:TEZ162"/>
    <mergeCell ref="TFA161:TFA162"/>
    <mergeCell ref="TFB161:TFB162"/>
    <mergeCell ref="TFC161:TFC162"/>
    <mergeCell ref="TFD161:TFD162"/>
    <mergeCell ref="TES161:TES162"/>
    <mergeCell ref="TET161:TET162"/>
    <mergeCell ref="TEU161:TEU162"/>
    <mergeCell ref="TEV161:TEV162"/>
    <mergeCell ref="TEW161:TEW162"/>
    <mergeCell ref="TEX161:TEX162"/>
    <mergeCell ref="TEM161:TEM162"/>
    <mergeCell ref="TEN161:TEN162"/>
    <mergeCell ref="TEO161:TEO162"/>
    <mergeCell ref="TEP161:TEP162"/>
    <mergeCell ref="TEQ161:TEQ162"/>
    <mergeCell ref="TER161:TER162"/>
    <mergeCell ref="TEG161:TEG162"/>
    <mergeCell ref="TEH161:TEH162"/>
    <mergeCell ref="TEI161:TEI162"/>
    <mergeCell ref="TEJ161:TEJ162"/>
    <mergeCell ref="TEK161:TEK162"/>
    <mergeCell ref="TEL161:TEL162"/>
    <mergeCell ref="TGU161:TGU162"/>
    <mergeCell ref="TGV161:TGV162"/>
    <mergeCell ref="TGW161:TGW162"/>
    <mergeCell ref="TGX161:TGX162"/>
    <mergeCell ref="TGY161:TGY162"/>
    <mergeCell ref="TGZ161:TGZ162"/>
    <mergeCell ref="TGO161:TGO162"/>
    <mergeCell ref="TGP161:TGP162"/>
    <mergeCell ref="TGQ161:TGQ162"/>
    <mergeCell ref="TGR161:TGR162"/>
    <mergeCell ref="TGS161:TGS162"/>
    <mergeCell ref="TGT161:TGT162"/>
    <mergeCell ref="TGI161:TGI162"/>
    <mergeCell ref="TGJ161:TGJ162"/>
    <mergeCell ref="TGK161:TGK162"/>
    <mergeCell ref="TGL161:TGL162"/>
    <mergeCell ref="TGM161:TGM162"/>
    <mergeCell ref="TGN161:TGN162"/>
    <mergeCell ref="TGC161:TGC162"/>
    <mergeCell ref="TGD161:TGD162"/>
    <mergeCell ref="TGE161:TGE162"/>
    <mergeCell ref="TGF161:TGF162"/>
    <mergeCell ref="TGG161:TGG162"/>
    <mergeCell ref="TGH161:TGH162"/>
    <mergeCell ref="TFW161:TFW162"/>
    <mergeCell ref="TFX161:TFX162"/>
    <mergeCell ref="TFY161:TFY162"/>
    <mergeCell ref="TFZ161:TFZ162"/>
    <mergeCell ref="TGA161:TGA162"/>
    <mergeCell ref="TGB161:TGB162"/>
    <mergeCell ref="TFQ161:TFQ162"/>
    <mergeCell ref="TFR161:TFR162"/>
    <mergeCell ref="TFS161:TFS162"/>
    <mergeCell ref="TFT161:TFT162"/>
    <mergeCell ref="TFU161:TFU162"/>
    <mergeCell ref="TFV161:TFV162"/>
    <mergeCell ref="TIE161:TIE162"/>
    <mergeCell ref="TIF161:TIF162"/>
    <mergeCell ref="TIG161:TIG162"/>
    <mergeCell ref="TIH161:TIH162"/>
    <mergeCell ref="TII161:TII162"/>
    <mergeCell ref="TIJ161:TIJ162"/>
    <mergeCell ref="THY161:THY162"/>
    <mergeCell ref="THZ161:THZ162"/>
    <mergeCell ref="TIA161:TIA162"/>
    <mergeCell ref="TIB161:TIB162"/>
    <mergeCell ref="TIC161:TIC162"/>
    <mergeCell ref="TID161:TID162"/>
    <mergeCell ref="THS161:THS162"/>
    <mergeCell ref="THT161:THT162"/>
    <mergeCell ref="THU161:THU162"/>
    <mergeCell ref="THV161:THV162"/>
    <mergeCell ref="THW161:THW162"/>
    <mergeCell ref="THX161:THX162"/>
    <mergeCell ref="THM161:THM162"/>
    <mergeCell ref="THN161:THN162"/>
    <mergeCell ref="THO161:THO162"/>
    <mergeCell ref="THP161:THP162"/>
    <mergeCell ref="THQ161:THQ162"/>
    <mergeCell ref="THR161:THR162"/>
    <mergeCell ref="THG161:THG162"/>
    <mergeCell ref="THH161:THH162"/>
    <mergeCell ref="THI161:THI162"/>
    <mergeCell ref="THJ161:THJ162"/>
    <mergeCell ref="THK161:THK162"/>
    <mergeCell ref="THL161:THL162"/>
    <mergeCell ref="THA161:THA162"/>
    <mergeCell ref="THB161:THB162"/>
    <mergeCell ref="THC161:THC162"/>
    <mergeCell ref="THD161:THD162"/>
    <mergeCell ref="THE161:THE162"/>
    <mergeCell ref="THF161:THF162"/>
    <mergeCell ref="TJO161:TJO162"/>
    <mergeCell ref="TJP161:TJP162"/>
    <mergeCell ref="TJQ161:TJQ162"/>
    <mergeCell ref="TJR161:TJR162"/>
    <mergeCell ref="TJS161:TJS162"/>
    <mergeCell ref="TJT161:TJT162"/>
    <mergeCell ref="TJI161:TJI162"/>
    <mergeCell ref="TJJ161:TJJ162"/>
    <mergeCell ref="TJK161:TJK162"/>
    <mergeCell ref="TJL161:TJL162"/>
    <mergeCell ref="TJM161:TJM162"/>
    <mergeCell ref="TJN161:TJN162"/>
    <mergeCell ref="TJC161:TJC162"/>
    <mergeCell ref="TJD161:TJD162"/>
    <mergeCell ref="TJE161:TJE162"/>
    <mergeCell ref="TJF161:TJF162"/>
    <mergeCell ref="TJG161:TJG162"/>
    <mergeCell ref="TJH161:TJH162"/>
    <mergeCell ref="TIW161:TIW162"/>
    <mergeCell ref="TIX161:TIX162"/>
    <mergeCell ref="TIY161:TIY162"/>
    <mergeCell ref="TIZ161:TIZ162"/>
    <mergeCell ref="TJA161:TJA162"/>
    <mergeCell ref="TJB161:TJB162"/>
    <mergeCell ref="TIQ161:TIQ162"/>
    <mergeCell ref="TIR161:TIR162"/>
    <mergeCell ref="TIS161:TIS162"/>
    <mergeCell ref="TIT161:TIT162"/>
    <mergeCell ref="TIU161:TIU162"/>
    <mergeCell ref="TIV161:TIV162"/>
    <mergeCell ref="TIK161:TIK162"/>
    <mergeCell ref="TIL161:TIL162"/>
    <mergeCell ref="TIM161:TIM162"/>
    <mergeCell ref="TIN161:TIN162"/>
    <mergeCell ref="TIO161:TIO162"/>
    <mergeCell ref="TIP161:TIP162"/>
    <mergeCell ref="TKY161:TKY162"/>
    <mergeCell ref="TKZ161:TKZ162"/>
    <mergeCell ref="TLA161:TLA162"/>
    <mergeCell ref="TLB161:TLB162"/>
    <mergeCell ref="TLC161:TLC162"/>
    <mergeCell ref="TLD161:TLD162"/>
    <mergeCell ref="TKS161:TKS162"/>
    <mergeCell ref="TKT161:TKT162"/>
    <mergeCell ref="TKU161:TKU162"/>
    <mergeCell ref="TKV161:TKV162"/>
    <mergeCell ref="TKW161:TKW162"/>
    <mergeCell ref="TKX161:TKX162"/>
    <mergeCell ref="TKM161:TKM162"/>
    <mergeCell ref="TKN161:TKN162"/>
    <mergeCell ref="TKO161:TKO162"/>
    <mergeCell ref="TKP161:TKP162"/>
    <mergeCell ref="TKQ161:TKQ162"/>
    <mergeCell ref="TKR161:TKR162"/>
    <mergeCell ref="TKG161:TKG162"/>
    <mergeCell ref="TKH161:TKH162"/>
    <mergeCell ref="TKI161:TKI162"/>
    <mergeCell ref="TKJ161:TKJ162"/>
    <mergeCell ref="TKK161:TKK162"/>
    <mergeCell ref="TKL161:TKL162"/>
    <mergeCell ref="TKA161:TKA162"/>
    <mergeCell ref="TKB161:TKB162"/>
    <mergeCell ref="TKC161:TKC162"/>
    <mergeCell ref="TKD161:TKD162"/>
    <mergeCell ref="TKE161:TKE162"/>
    <mergeCell ref="TKF161:TKF162"/>
    <mergeCell ref="TJU161:TJU162"/>
    <mergeCell ref="TJV161:TJV162"/>
    <mergeCell ref="TJW161:TJW162"/>
    <mergeCell ref="TJX161:TJX162"/>
    <mergeCell ref="TJY161:TJY162"/>
    <mergeCell ref="TJZ161:TJZ162"/>
    <mergeCell ref="TMI161:TMI162"/>
    <mergeCell ref="TMJ161:TMJ162"/>
    <mergeCell ref="TMK161:TMK162"/>
    <mergeCell ref="TML161:TML162"/>
    <mergeCell ref="TMM161:TMM162"/>
    <mergeCell ref="TMN161:TMN162"/>
    <mergeCell ref="TMC161:TMC162"/>
    <mergeCell ref="TMD161:TMD162"/>
    <mergeCell ref="TME161:TME162"/>
    <mergeCell ref="TMF161:TMF162"/>
    <mergeCell ref="TMG161:TMG162"/>
    <mergeCell ref="TMH161:TMH162"/>
    <mergeCell ref="TLW161:TLW162"/>
    <mergeCell ref="TLX161:TLX162"/>
    <mergeCell ref="TLY161:TLY162"/>
    <mergeCell ref="TLZ161:TLZ162"/>
    <mergeCell ref="TMA161:TMA162"/>
    <mergeCell ref="TMB161:TMB162"/>
    <mergeCell ref="TLQ161:TLQ162"/>
    <mergeCell ref="TLR161:TLR162"/>
    <mergeCell ref="TLS161:TLS162"/>
    <mergeCell ref="TLT161:TLT162"/>
    <mergeCell ref="TLU161:TLU162"/>
    <mergeCell ref="TLV161:TLV162"/>
    <mergeCell ref="TLK161:TLK162"/>
    <mergeCell ref="TLL161:TLL162"/>
    <mergeCell ref="TLM161:TLM162"/>
    <mergeCell ref="TLN161:TLN162"/>
    <mergeCell ref="TLO161:TLO162"/>
    <mergeCell ref="TLP161:TLP162"/>
    <mergeCell ref="TLE161:TLE162"/>
    <mergeCell ref="TLF161:TLF162"/>
    <mergeCell ref="TLG161:TLG162"/>
    <mergeCell ref="TLH161:TLH162"/>
    <mergeCell ref="TLI161:TLI162"/>
    <mergeCell ref="TLJ161:TLJ162"/>
    <mergeCell ref="TNS161:TNS162"/>
    <mergeCell ref="TNT161:TNT162"/>
    <mergeCell ref="TNU161:TNU162"/>
    <mergeCell ref="TNV161:TNV162"/>
    <mergeCell ref="TNW161:TNW162"/>
    <mergeCell ref="TNX161:TNX162"/>
    <mergeCell ref="TNM161:TNM162"/>
    <mergeCell ref="TNN161:TNN162"/>
    <mergeCell ref="TNO161:TNO162"/>
    <mergeCell ref="TNP161:TNP162"/>
    <mergeCell ref="TNQ161:TNQ162"/>
    <mergeCell ref="TNR161:TNR162"/>
    <mergeCell ref="TNG161:TNG162"/>
    <mergeCell ref="TNH161:TNH162"/>
    <mergeCell ref="TNI161:TNI162"/>
    <mergeCell ref="TNJ161:TNJ162"/>
    <mergeCell ref="TNK161:TNK162"/>
    <mergeCell ref="TNL161:TNL162"/>
    <mergeCell ref="TNA161:TNA162"/>
    <mergeCell ref="TNB161:TNB162"/>
    <mergeCell ref="TNC161:TNC162"/>
    <mergeCell ref="TND161:TND162"/>
    <mergeCell ref="TNE161:TNE162"/>
    <mergeCell ref="TNF161:TNF162"/>
    <mergeCell ref="TMU161:TMU162"/>
    <mergeCell ref="TMV161:TMV162"/>
    <mergeCell ref="TMW161:TMW162"/>
    <mergeCell ref="TMX161:TMX162"/>
    <mergeCell ref="TMY161:TMY162"/>
    <mergeCell ref="TMZ161:TMZ162"/>
    <mergeCell ref="TMO161:TMO162"/>
    <mergeCell ref="TMP161:TMP162"/>
    <mergeCell ref="TMQ161:TMQ162"/>
    <mergeCell ref="TMR161:TMR162"/>
    <mergeCell ref="TMS161:TMS162"/>
    <mergeCell ref="TMT161:TMT162"/>
    <mergeCell ref="TPC161:TPC162"/>
    <mergeCell ref="TPD161:TPD162"/>
    <mergeCell ref="TPE161:TPE162"/>
    <mergeCell ref="TPF161:TPF162"/>
    <mergeCell ref="TPG161:TPG162"/>
    <mergeCell ref="TPH161:TPH162"/>
    <mergeCell ref="TOW161:TOW162"/>
    <mergeCell ref="TOX161:TOX162"/>
    <mergeCell ref="TOY161:TOY162"/>
    <mergeCell ref="TOZ161:TOZ162"/>
    <mergeCell ref="TPA161:TPA162"/>
    <mergeCell ref="TPB161:TPB162"/>
    <mergeCell ref="TOQ161:TOQ162"/>
    <mergeCell ref="TOR161:TOR162"/>
    <mergeCell ref="TOS161:TOS162"/>
    <mergeCell ref="TOT161:TOT162"/>
    <mergeCell ref="TOU161:TOU162"/>
    <mergeCell ref="TOV161:TOV162"/>
    <mergeCell ref="TOK161:TOK162"/>
    <mergeCell ref="TOL161:TOL162"/>
    <mergeCell ref="TOM161:TOM162"/>
    <mergeCell ref="TON161:TON162"/>
    <mergeCell ref="TOO161:TOO162"/>
    <mergeCell ref="TOP161:TOP162"/>
    <mergeCell ref="TOE161:TOE162"/>
    <mergeCell ref="TOF161:TOF162"/>
    <mergeCell ref="TOG161:TOG162"/>
    <mergeCell ref="TOH161:TOH162"/>
    <mergeCell ref="TOI161:TOI162"/>
    <mergeCell ref="TOJ161:TOJ162"/>
    <mergeCell ref="TNY161:TNY162"/>
    <mergeCell ref="TNZ161:TNZ162"/>
    <mergeCell ref="TOA161:TOA162"/>
    <mergeCell ref="TOB161:TOB162"/>
    <mergeCell ref="TOC161:TOC162"/>
    <mergeCell ref="TOD161:TOD162"/>
    <mergeCell ref="TQM161:TQM162"/>
    <mergeCell ref="TQN161:TQN162"/>
    <mergeCell ref="TQO161:TQO162"/>
    <mergeCell ref="TQP161:TQP162"/>
    <mergeCell ref="TQQ161:TQQ162"/>
    <mergeCell ref="TQR161:TQR162"/>
    <mergeCell ref="TQG161:TQG162"/>
    <mergeCell ref="TQH161:TQH162"/>
    <mergeCell ref="TQI161:TQI162"/>
    <mergeCell ref="TQJ161:TQJ162"/>
    <mergeCell ref="TQK161:TQK162"/>
    <mergeCell ref="TQL161:TQL162"/>
    <mergeCell ref="TQA161:TQA162"/>
    <mergeCell ref="TQB161:TQB162"/>
    <mergeCell ref="TQC161:TQC162"/>
    <mergeCell ref="TQD161:TQD162"/>
    <mergeCell ref="TQE161:TQE162"/>
    <mergeCell ref="TQF161:TQF162"/>
    <mergeCell ref="TPU161:TPU162"/>
    <mergeCell ref="TPV161:TPV162"/>
    <mergeCell ref="TPW161:TPW162"/>
    <mergeCell ref="TPX161:TPX162"/>
    <mergeCell ref="TPY161:TPY162"/>
    <mergeCell ref="TPZ161:TPZ162"/>
    <mergeCell ref="TPO161:TPO162"/>
    <mergeCell ref="TPP161:TPP162"/>
    <mergeCell ref="TPQ161:TPQ162"/>
    <mergeCell ref="TPR161:TPR162"/>
    <mergeCell ref="TPS161:TPS162"/>
    <mergeCell ref="TPT161:TPT162"/>
    <mergeCell ref="TPI161:TPI162"/>
    <mergeCell ref="TPJ161:TPJ162"/>
    <mergeCell ref="TPK161:TPK162"/>
    <mergeCell ref="TPL161:TPL162"/>
    <mergeCell ref="TPM161:TPM162"/>
    <mergeCell ref="TPN161:TPN162"/>
    <mergeCell ref="TRW161:TRW162"/>
    <mergeCell ref="TRX161:TRX162"/>
    <mergeCell ref="TRY161:TRY162"/>
    <mergeCell ref="TRZ161:TRZ162"/>
    <mergeCell ref="TSA161:TSA162"/>
    <mergeCell ref="TSB161:TSB162"/>
    <mergeCell ref="TRQ161:TRQ162"/>
    <mergeCell ref="TRR161:TRR162"/>
    <mergeCell ref="TRS161:TRS162"/>
    <mergeCell ref="TRT161:TRT162"/>
    <mergeCell ref="TRU161:TRU162"/>
    <mergeCell ref="TRV161:TRV162"/>
    <mergeCell ref="TRK161:TRK162"/>
    <mergeCell ref="TRL161:TRL162"/>
    <mergeCell ref="TRM161:TRM162"/>
    <mergeCell ref="TRN161:TRN162"/>
    <mergeCell ref="TRO161:TRO162"/>
    <mergeCell ref="TRP161:TRP162"/>
    <mergeCell ref="TRE161:TRE162"/>
    <mergeCell ref="TRF161:TRF162"/>
    <mergeCell ref="TRG161:TRG162"/>
    <mergeCell ref="TRH161:TRH162"/>
    <mergeCell ref="TRI161:TRI162"/>
    <mergeCell ref="TRJ161:TRJ162"/>
    <mergeCell ref="TQY161:TQY162"/>
    <mergeCell ref="TQZ161:TQZ162"/>
    <mergeCell ref="TRA161:TRA162"/>
    <mergeCell ref="TRB161:TRB162"/>
    <mergeCell ref="TRC161:TRC162"/>
    <mergeCell ref="TRD161:TRD162"/>
    <mergeCell ref="TQS161:TQS162"/>
    <mergeCell ref="TQT161:TQT162"/>
    <mergeCell ref="TQU161:TQU162"/>
    <mergeCell ref="TQV161:TQV162"/>
    <mergeCell ref="TQW161:TQW162"/>
    <mergeCell ref="TQX161:TQX162"/>
    <mergeCell ref="TTG161:TTG162"/>
    <mergeCell ref="TTH161:TTH162"/>
    <mergeCell ref="TTI161:TTI162"/>
    <mergeCell ref="TTJ161:TTJ162"/>
    <mergeCell ref="TTK161:TTK162"/>
    <mergeCell ref="TTL161:TTL162"/>
    <mergeCell ref="TTA161:TTA162"/>
    <mergeCell ref="TTB161:TTB162"/>
    <mergeCell ref="TTC161:TTC162"/>
    <mergeCell ref="TTD161:TTD162"/>
    <mergeCell ref="TTE161:TTE162"/>
    <mergeCell ref="TTF161:TTF162"/>
    <mergeCell ref="TSU161:TSU162"/>
    <mergeCell ref="TSV161:TSV162"/>
    <mergeCell ref="TSW161:TSW162"/>
    <mergeCell ref="TSX161:TSX162"/>
    <mergeCell ref="TSY161:TSY162"/>
    <mergeCell ref="TSZ161:TSZ162"/>
    <mergeCell ref="TSO161:TSO162"/>
    <mergeCell ref="TSP161:TSP162"/>
    <mergeCell ref="TSQ161:TSQ162"/>
    <mergeCell ref="TSR161:TSR162"/>
    <mergeCell ref="TSS161:TSS162"/>
    <mergeCell ref="TST161:TST162"/>
    <mergeCell ref="TSI161:TSI162"/>
    <mergeCell ref="TSJ161:TSJ162"/>
    <mergeCell ref="TSK161:TSK162"/>
    <mergeCell ref="TSL161:TSL162"/>
    <mergeCell ref="TSM161:TSM162"/>
    <mergeCell ref="TSN161:TSN162"/>
    <mergeCell ref="TSC161:TSC162"/>
    <mergeCell ref="TSD161:TSD162"/>
    <mergeCell ref="TSE161:TSE162"/>
    <mergeCell ref="TSF161:TSF162"/>
    <mergeCell ref="TSG161:TSG162"/>
    <mergeCell ref="TSH161:TSH162"/>
    <mergeCell ref="TUQ161:TUQ162"/>
    <mergeCell ref="TUR161:TUR162"/>
    <mergeCell ref="TUS161:TUS162"/>
    <mergeCell ref="TUT161:TUT162"/>
    <mergeCell ref="TUU161:TUU162"/>
    <mergeCell ref="TUV161:TUV162"/>
    <mergeCell ref="TUK161:TUK162"/>
    <mergeCell ref="TUL161:TUL162"/>
    <mergeCell ref="TUM161:TUM162"/>
    <mergeCell ref="TUN161:TUN162"/>
    <mergeCell ref="TUO161:TUO162"/>
    <mergeCell ref="TUP161:TUP162"/>
    <mergeCell ref="TUE161:TUE162"/>
    <mergeCell ref="TUF161:TUF162"/>
    <mergeCell ref="TUG161:TUG162"/>
    <mergeCell ref="TUH161:TUH162"/>
    <mergeCell ref="TUI161:TUI162"/>
    <mergeCell ref="TUJ161:TUJ162"/>
    <mergeCell ref="TTY161:TTY162"/>
    <mergeCell ref="TTZ161:TTZ162"/>
    <mergeCell ref="TUA161:TUA162"/>
    <mergeCell ref="TUB161:TUB162"/>
    <mergeCell ref="TUC161:TUC162"/>
    <mergeCell ref="TUD161:TUD162"/>
    <mergeCell ref="TTS161:TTS162"/>
    <mergeCell ref="TTT161:TTT162"/>
    <mergeCell ref="TTU161:TTU162"/>
    <mergeCell ref="TTV161:TTV162"/>
    <mergeCell ref="TTW161:TTW162"/>
    <mergeCell ref="TTX161:TTX162"/>
    <mergeCell ref="TTM161:TTM162"/>
    <mergeCell ref="TTN161:TTN162"/>
    <mergeCell ref="TTO161:TTO162"/>
    <mergeCell ref="TTP161:TTP162"/>
    <mergeCell ref="TTQ161:TTQ162"/>
    <mergeCell ref="TTR161:TTR162"/>
    <mergeCell ref="TWA161:TWA162"/>
    <mergeCell ref="TWB161:TWB162"/>
    <mergeCell ref="TWC161:TWC162"/>
    <mergeCell ref="TWD161:TWD162"/>
    <mergeCell ref="TWE161:TWE162"/>
    <mergeCell ref="TWF161:TWF162"/>
    <mergeCell ref="TVU161:TVU162"/>
    <mergeCell ref="TVV161:TVV162"/>
    <mergeCell ref="TVW161:TVW162"/>
    <mergeCell ref="TVX161:TVX162"/>
    <mergeCell ref="TVY161:TVY162"/>
    <mergeCell ref="TVZ161:TVZ162"/>
    <mergeCell ref="TVO161:TVO162"/>
    <mergeCell ref="TVP161:TVP162"/>
    <mergeCell ref="TVQ161:TVQ162"/>
    <mergeCell ref="TVR161:TVR162"/>
    <mergeCell ref="TVS161:TVS162"/>
    <mergeCell ref="TVT161:TVT162"/>
    <mergeCell ref="TVI161:TVI162"/>
    <mergeCell ref="TVJ161:TVJ162"/>
    <mergeCell ref="TVK161:TVK162"/>
    <mergeCell ref="TVL161:TVL162"/>
    <mergeCell ref="TVM161:TVM162"/>
    <mergeCell ref="TVN161:TVN162"/>
    <mergeCell ref="TVC161:TVC162"/>
    <mergeCell ref="TVD161:TVD162"/>
    <mergeCell ref="TVE161:TVE162"/>
    <mergeCell ref="TVF161:TVF162"/>
    <mergeCell ref="TVG161:TVG162"/>
    <mergeCell ref="TVH161:TVH162"/>
    <mergeCell ref="TUW161:TUW162"/>
    <mergeCell ref="TUX161:TUX162"/>
    <mergeCell ref="TUY161:TUY162"/>
    <mergeCell ref="TUZ161:TUZ162"/>
    <mergeCell ref="TVA161:TVA162"/>
    <mergeCell ref="TVB161:TVB162"/>
    <mergeCell ref="TXK161:TXK162"/>
    <mergeCell ref="TXL161:TXL162"/>
    <mergeCell ref="TXM161:TXM162"/>
    <mergeCell ref="TXN161:TXN162"/>
    <mergeCell ref="TXO161:TXO162"/>
    <mergeCell ref="TXP161:TXP162"/>
    <mergeCell ref="TXE161:TXE162"/>
    <mergeCell ref="TXF161:TXF162"/>
    <mergeCell ref="TXG161:TXG162"/>
    <mergeCell ref="TXH161:TXH162"/>
    <mergeCell ref="TXI161:TXI162"/>
    <mergeCell ref="TXJ161:TXJ162"/>
    <mergeCell ref="TWY161:TWY162"/>
    <mergeCell ref="TWZ161:TWZ162"/>
    <mergeCell ref="TXA161:TXA162"/>
    <mergeCell ref="TXB161:TXB162"/>
    <mergeCell ref="TXC161:TXC162"/>
    <mergeCell ref="TXD161:TXD162"/>
    <mergeCell ref="TWS161:TWS162"/>
    <mergeCell ref="TWT161:TWT162"/>
    <mergeCell ref="TWU161:TWU162"/>
    <mergeCell ref="TWV161:TWV162"/>
    <mergeCell ref="TWW161:TWW162"/>
    <mergeCell ref="TWX161:TWX162"/>
    <mergeCell ref="TWM161:TWM162"/>
    <mergeCell ref="TWN161:TWN162"/>
    <mergeCell ref="TWO161:TWO162"/>
    <mergeCell ref="TWP161:TWP162"/>
    <mergeCell ref="TWQ161:TWQ162"/>
    <mergeCell ref="TWR161:TWR162"/>
    <mergeCell ref="TWG161:TWG162"/>
    <mergeCell ref="TWH161:TWH162"/>
    <mergeCell ref="TWI161:TWI162"/>
    <mergeCell ref="TWJ161:TWJ162"/>
    <mergeCell ref="TWK161:TWK162"/>
    <mergeCell ref="TWL161:TWL162"/>
    <mergeCell ref="TYU161:TYU162"/>
    <mergeCell ref="TYV161:TYV162"/>
    <mergeCell ref="TYW161:TYW162"/>
    <mergeCell ref="TYX161:TYX162"/>
    <mergeCell ref="TYY161:TYY162"/>
    <mergeCell ref="TYZ161:TYZ162"/>
    <mergeCell ref="TYO161:TYO162"/>
    <mergeCell ref="TYP161:TYP162"/>
    <mergeCell ref="TYQ161:TYQ162"/>
    <mergeCell ref="TYR161:TYR162"/>
    <mergeCell ref="TYS161:TYS162"/>
    <mergeCell ref="TYT161:TYT162"/>
    <mergeCell ref="TYI161:TYI162"/>
    <mergeCell ref="TYJ161:TYJ162"/>
    <mergeCell ref="TYK161:TYK162"/>
    <mergeCell ref="TYL161:TYL162"/>
    <mergeCell ref="TYM161:TYM162"/>
    <mergeCell ref="TYN161:TYN162"/>
    <mergeCell ref="TYC161:TYC162"/>
    <mergeCell ref="TYD161:TYD162"/>
    <mergeCell ref="TYE161:TYE162"/>
    <mergeCell ref="TYF161:TYF162"/>
    <mergeCell ref="TYG161:TYG162"/>
    <mergeCell ref="TYH161:TYH162"/>
    <mergeCell ref="TXW161:TXW162"/>
    <mergeCell ref="TXX161:TXX162"/>
    <mergeCell ref="TXY161:TXY162"/>
    <mergeCell ref="TXZ161:TXZ162"/>
    <mergeCell ref="TYA161:TYA162"/>
    <mergeCell ref="TYB161:TYB162"/>
    <mergeCell ref="TXQ161:TXQ162"/>
    <mergeCell ref="TXR161:TXR162"/>
    <mergeCell ref="TXS161:TXS162"/>
    <mergeCell ref="TXT161:TXT162"/>
    <mergeCell ref="TXU161:TXU162"/>
    <mergeCell ref="TXV161:TXV162"/>
    <mergeCell ref="UAE161:UAE162"/>
    <mergeCell ref="UAF161:UAF162"/>
    <mergeCell ref="UAG161:UAG162"/>
    <mergeCell ref="UAH161:UAH162"/>
    <mergeCell ref="UAI161:UAI162"/>
    <mergeCell ref="UAJ161:UAJ162"/>
    <mergeCell ref="TZY161:TZY162"/>
    <mergeCell ref="TZZ161:TZZ162"/>
    <mergeCell ref="UAA161:UAA162"/>
    <mergeCell ref="UAB161:UAB162"/>
    <mergeCell ref="UAC161:UAC162"/>
    <mergeCell ref="UAD161:UAD162"/>
    <mergeCell ref="TZS161:TZS162"/>
    <mergeCell ref="TZT161:TZT162"/>
    <mergeCell ref="TZU161:TZU162"/>
    <mergeCell ref="TZV161:TZV162"/>
    <mergeCell ref="TZW161:TZW162"/>
    <mergeCell ref="TZX161:TZX162"/>
    <mergeCell ref="TZM161:TZM162"/>
    <mergeCell ref="TZN161:TZN162"/>
    <mergeCell ref="TZO161:TZO162"/>
    <mergeCell ref="TZP161:TZP162"/>
    <mergeCell ref="TZQ161:TZQ162"/>
    <mergeCell ref="TZR161:TZR162"/>
    <mergeCell ref="TZG161:TZG162"/>
    <mergeCell ref="TZH161:TZH162"/>
    <mergeCell ref="TZI161:TZI162"/>
    <mergeCell ref="TZJ161:TZJ162"/>
    <mergeCell ref="TZK161:TZK162"/>
    <mergeCell ref="TZL161:TZL162"/>
    <mergeCell ref="TZA161:TZA162"/>
    <mergeCell ref="TZB161:TZB162"/>
    <mergeCell ref="TZC161:TZC162"/>
    <mergeCell ref="TZD161:TZD162"/>
    <mergeCell ref="TZE161:TZE162"/>
    <mergeCell ref="TZF161:TZF162"/>
    <mergeCell ref="UBO161:UBO162"/>
    <mergeCell ref="UBP161:UBP162"/>
    <mergeCell ref="UBQ161:UBQ162"/>
    <mergeCell ref="UBR161:UBR162"/>
    <mergeCell ref="UBS161:UBS162"/>
    <mergeCell ref="UBT161:UBT162"/>
    <mergeCell ref="UBI161:UBI162"/>
    <mergeCell ref="UBJ161:UBJ162"/>
    <mergeCell ref="UBK161:UBK162"/>
    <mergeCell ref="UBL161:UBL162"/>
    <mergeCell ref="UBM161:UBM162"/>
    <mergeCell ref="UBN161:UBN162"/>
    <mergeCell ref="UBC161:UBC162"/>
    <mergeCell ref="UBD161:UBD162"/>
    <mergeCell ref="UBE161:UBE162"/>
    <mergeCell ref="UBF161:UBF162"/>
    <mergeCell ref="UBG161:UBG162"/>
    <mergeCell ref="UBH161:UBH162"/>
    <mergeCell ref="UAW161:UAW162"/>
    <mergeCell ref="UAX161:UAX162"/>
    <mergeCell ref="UAY161:UAY162"/>
    <mergeCell ref="UAZ161:UAZ162"/>
    <mergeCell ref="UBA161:UBA162"/>
    <mergeCell ref="UBB161:UBB162"/>
    <mergeCell ref="UAQ161:UAQ162"/>
    <mergeCell ref="UAR161:UAR162"/>
    <mergeCell ref="UAS161:UAS162"/>
    <mergeCell ref="UAT161:UAT162"/>
    <mergeCell ref="UAU161:UAU162"/>
    <mergeCell ref="UAV161:UAV162"/>
    <mergeCell ref="UAK161:UAK162"/>
    <mergeCell ref="UAL161:UAL162"/>
    <mergeCell ref="UAM161:UAM162"/>
    <mergeCell ref="UAN161:UAN162"/>
    <mergeCell ref="UAO161:UAO162"/>
    <mergeCell ref="UAP161:UAP162"/>
    <mergeCell ref="UCY161:UCY162"/>
    <mergeCell ref="UCZ161:UCZ162"/>
    <mergeCell ref="UDA161:UDA162"/>
    <mergeCell ref="UDB161:UDB162"/>
    <mergeCell ref="UDC161:UDC162"/>
    <mergeCell ref="UDD161:UDD162"/>
    <mergeCell ref="UCS161:UCS162"/>
    <mergeCell ref="UCT161:UCT162"/>
    <mergeCell ref="UCU161:UCU162"/>
    <mergeCell ref="UCV161:UCV162"/>
    <mergeCell ref="UCW161:UCW162"/>
    <mergeCell ref="UCX161:UCX162"/>
    <mergeCell ref="UCM161:UCM162"/>
    <mergeCell ref="UCN161:UCN162"/>
    <mergeCell ref="UCO161:UCO162"/>
    <mergeCell ref="UCP161:UCP162"/>
    <mergeCell ref="UCQ161:UCQ162"/>
    <mergeCell ref="UCR161:UCR162"/>
    <mergeCell ref="UCG161:UCG162"/>
    <mergeCell ref="UCH161:UCH162"/>
    <mergeCell ref="UCI161:UCI162"/>
    <mergeCell ref="UCJ161:UCJ162"/>
    <mergeCell ref="UCK161:UCK162"/>
    <mergeCell ref="UCL161:UCL162"/>
    <mergeCell ref="UCA161:UCA162"/>
    <mergeCell ref="UCB161:UCB162"/>
    <mergeCell ref="UCC161:UCC162"/>
    <mergeCell ref="UCD161:UCD162"/>
    <mergeCell ref="UCE161:UCE162"/>
    <mergeCell ref="UCF161:UCF162"/>
    <mergeCell ref="UBU161:UBU162"/>
    <mergeCell ref="UBV161:UBV162"/>
    <mergeCell ref="UBW161:UBW162"/>
    <mergeCell ref="UBX161:UBX162"/>
    <mergeCell ref="UBY161:UBY162"/>
    <mergeCell ref="UBZ161:UBZ162"/>
    <mergeCell ref="UEI161:UEI162"/>
    <mergeCell ref="UEJ161:UEJ162"/>
    <mergeCell ref="UEK161:UEK162"/>
    <mergeCell ref="UEL161:UEL162"/>
    <mergeCell ref="UEM161:UEM162"/>
    <mergeCell ref="UEN161:UEN162"/>
    <mergeCell ref="UEC161:UEC162"/>
    <mergeCell ref="UED161:UED162"/>
    <mergeCell ref="UEE161:UEE162"/>
    <mergeCell ref="UEF161:UEF162"/>
    <mergeCell ref="UEG161:UEG162"/>
    <mergeCell ref="UEH161:UEH162"/>
    <mergeCell ref="UDW161:UDW162"/>
    <mergeCell ref="UDX161:UDX162"/>
    <mergeCell ref="UDY161:UDY162"/>
    <mergeCell ref="UDZ161:UDZ162"/>
    <mergeCell ref="UEA161:UEA162"/>
    <mergeCell ref="UEB161:UEB162"/>
    <mergeCell ref="UDQ161:UDQ162"/>
    <mergeCell ref="UDR161:UDR162"/>
    <mergeCell ref="UDS161:UDS162"/>
    <mergeCell ref="UDT161:UDT162"/>
    <mergeCell ref="UDU161:UDU162"/>
    <mergeCell ref="UDV161:UDV162"/>
    <mergeCell ref="UDK161:UDK162"/>
    <mergeCell ref="UDL161:UDL162"/>
    <mergeCell ref="UDM161:UDM162"/>
    <mergeCell ref="UDN161:UDN162"/>
    <mergeCell ref="UDO161:UDO162"/>
    <mergeCell ref="UDP161:UDP162"/>
    <mergeCell ref="UDE161:UDE162"/>
    <mergeCell ref="UDF161:UDF162"/>
    <mergeCell ref="UDG161:UDG162"/>
    <mergeCell ref="UDH161:UDH162"/>
    <mergeCell ref="UDI161:UDI162"/>
    <mergeCell ref="UDJ161:UDJ162"/>
    <mergeCell ref="UFS161:UFS162"/>
    <mergeCell ref="UFT161:UFT162"/>
    <mergeCell ref="UFU161:UFU162"/>
    <mergeCell ref="UFV161:UFV162"/>
    <mergeCell ref="UFW161:UFW162"/>
    <mergeCell ref="UFX161:UFX162"/>
    <mergeCell ref="UFM161:UFM162"/>
    <mergeCell ref="UFN161:UFN162"/>
    <mergeCell ref="UFO161:UFO162"/>
    <mergeCell ref="UFP161:UFP162"/>
    <mergeCell ref="UFQ161:UFQ162"/>
    <mergeCell ref="UFR161:UFR162"/>
    <mergeCell ref="UFG161:UFG162"/>
    <mergeCell ref="UFH161:UFH162"/>
    <mergeCell ref="UFI161:UFI162"/>
    <mergeCell ref="UFJ161:UFJ162"/>
    <mergeCell ref="UFK161:UFK162"/>
    <mergeCell ref="UFL161:UFL162"/>
    <mergeCell ref="UFA161:UFA162"/>
    <mergeCell ref="UFB161:UFB162"/>
    <mergeCell ref="UFC161:UFC162"/>
    <mergeCell ref="UFD161:UFD162"/>
    <mergeCell ref="UFE161:UFE162"/>
    <mergeCell ref="UFF161:UFF162"/>
    <mergeCell ref="UEU161:UEU162"/>
    <mergeCell ref="UEV161:UEV162"/>
    <mergeCell ref="UEW161:UEW162"/>
    <mergeCell ref="UEX161:UEX162"/>
    <mergeCell ref="UEY161:UEY162"/>
    <mergeCell ref="UEZ161:UEZ162"/>
    <mergeCell ref="UEO161:UEO162"/>
    <mergeCell ref="UEP161:UEP162"/>
    <mergeCell ref="UEQ161:UEQ162"/>
    <mergeCell ref="UER161:UER162"/>
    <mergeCell ref="UES161:UES162"/>
    <mergeCell ref="UET161:UET162"/>
    <mergeCell ref="UHC161:UHC162"/>
    <mergeCell ref="UHD161:UHD162"/>
    <mergeCell ref="UHE161:UHE162"/>
    <mergeCell ref="UHF161:UHF162"/>
    <mergeCell ref="UHG161:UHG162"/>
    <mergeCell ref="UHH161:UHH162"/>
    <mergeCell ref="UGW161:UGW162"/>
    <mergeCell ref="UGX161:UGX162"/>
    <mergeCell ref="UGY161:UGY162"/>
    <mergeCell ref="UGZ161:UGZ162"/>
    <mergeCell ref="UHA161:UHA162"/>
    <mergeCell ref="UHB161:UHB162"/>
    <mergeCell ref="UGQ161:UGQ162"/>
    <mergeCell ref="UGR161:UGR162"/>
    <mergeCell ref="UGS161:UGS162"/>
    <mergeCell ref="UGT161:UGT162"/>
    <mergeCell ref="UGU161:UGU162"/>
    <mergeCell ref="UGV161:UGV162"/>
    <mergeCell ref="UGK161:UGK162"/>
    <mergeCell ref="UGL161:UGL162"/>
    <mergeCell ref="UGM161:UGM162"/>
    <mergeCell ref="UGN161:UGN162"/>
    <mergeCell ref="UGO161:UGO162"/>
    <mergeCell ref="UGP161:UGP162"/>
    <mergeCell ref="UGE161:UGE162"/>
    <mergeCell ref="UGF161:UGF162"/>
    <mergeCell ref="UGG161:UGG162"/>
    <mergeCell ref="UGH161:UGH162"/>
    <mergeCell ref="UGI161:UGI162"/>
    <mergeCell ref="UGJ161:UGJ162"/>
    <mergeCell ref="UFY161:UFY162"/>
    <mergeCell ref="UFZ161:UFZ162"/>
    <mergeCell ref="UGA161:UGA162"/>
    <mergeCell ref="UGB161:UGB162"/>
    <mergeCell ref="UGC161:UGC162"/>
    <mergeCell ref="UGD161:UGD162"/>
    <mergeCell ref="UIM161:UIM162"/>
    <mergeCell ref="UIN161:UIN162"/>
    <mergeCell ref="UIO161:UIO162"/>
    <mergeCell ref="UIP161:UIP162"/>
    <mergeCell ref="UIQ161:UIQ162"/>
    <mergeCell ref="UIR161:UIR162"/>
    <mergeCell ref="UIG161:UIG162"/>
    <mergeCell ref="UIH161:UIH162"/>
    <mergeCell ref="UII161:UII162"/>
    <mergeCell ref="UIJ161:UIJ162"/>
    <mergeCell ref="UIK161:UIK162"/>
    <mergeCell ref="UIL161:UIL162"/>
    <mergeCell ref="UIA161:UIA162"/>
    <mergeCell ref="UIB161:UIB162"/>
    <mergeCell ref="UIC161:UIC162"/>
    <mergeCell ref="UID161:UID162"/>
    <mergeCell ref="UIE161:UIE162"/>
    <mergeCell ref="UIF161:UIF162"/>
    <mergeCell ref="UHU161:UHU162"/>
    <mergeCell ref="UHV161:UHV162"/>
    <mergeCell ref="UHW161:UHW162"/>
    <mergeCell ref="UHX161:UHX162"/>
    <mergeCell ref="UHY161:UHY162"/>
    <mergeCell ref="UHZ161:UHZ162"/>
    <mergeCell ref="UHO161:UHO162"/>
    <mergeCell ref="UHP161:UHP162"/>
    <mergeCell ref="UHQ161:UHQ162"/>
    <mergeCell ref="UHR161:UHR162"/>
    <mergeCell ref="UHS161:UHS162"/>
    <mergeCell ref="UHT161:UHT162"/>
    <mergeCell ref="UHI161:UHI162"/>
    <mergeCell ref="UHJ161:UHJ162"/>
    <mergeCell ref="UHK161:UHK162"/>
    <mergeCell ref="UHL161:UHL162"/>
    <mergeCell ref="UHM161:UHM162"/>
    <mergeCell ref="UHN161:UHN162"/>
    <mergeCell ref="UJW161:UJW162"/>
    <mergeCell ref="UJX161:UJX162"/>
    <mergeCell ref="UJY161:UJY162"/>
    <mergeCell ref="UJZ161:UJZ162"/>
    <mergeCell ref="UKA161:UKA162"/>
    <mergeCell ref="UKB161:UKB162"/>
    <mergeCell ref="UJQ161:UJQ162"/>
    <mergeCell ref="UJR161:UJR162"/>
    <mergeCell ref="UJS161:UJS162"/>
    <mergeCell ref="UJT161:UJT162"/>
    <mergeCell ref="UJU161:UJU162"/>
    <mergeCell ref="UJV161:UJV162"/>
    <mergeCell ref="UJK161:UJK162"/>
    <mergeCell ref="UJL161:UJL162"/>
    <mergeCell ref="UJM161:UJM162"/>
    <mergeCell ref="UJN161:UJN162"/>
    <mergeCell ref="UJO161:UJO162"/>
    <mergeCell ref="UJP161:UJP162"/>
    <mergeCell ref="UJE161:UJE162"/>
    <mergeCell ref="UJF161:UJF162"/>
    <mergeCell ref="UJG161:UJG162"/>
    <mergeCell ref="UJH161:UJH162"/>
    <mergeCell ref="UJI161:UJI162"/>
    <mergeCell ref="UJJ161:UJJ162"/>
    <mergeCell ref="UIY161:UIY162"/>
    <mergeCell ref="UIZ161:UIZ162"/>
    <mergeCell ref="UJA161:UJA162"/>
    <mergeCell ref="UJB161:UJB162"/>
    <mergeCell ref="UJC161:UJC162"/>
    <mergeCell ref="UJD161:UJD162"/>
    <mergeCell ref="UIS161:UIS162"/>
    <mergeCell ref="UIT161:UIT162"/>
    <mergeCell ref="UIU161:UIU162"/>
    <mergeCell ref="UIV161:UIV162"/>
    <mergeCell ref="UIW161:UIW162"/>
    <mergeCell ref="UIX161:UIX162"/>
    <mergeCell ref="ULG161:ULG162"/>
    <mergeCell ref="ULH161:ULH162"/>
    <mergeCell ref="ULI161:ULI162"/>
    <mergeCell ref="ULJ161:ULJ162"/>
    <mergeCell ref="ULK161:ULK162"/>
    <mergeCell ref="ULL161:ULL162"/>
    <mergeCell ref="ULA161:ULA162"/>
    <mergeCell ref="ULB161:ULB162"/>
    <mergeCell ref="ULC161:ULC162"/>
    <mergeCell ref="ULD161:ULD162"/>
    <mergeCell ref="ULE161:ULE162"/>
    <mergeCell ref="ULF161:ULF162"/>
    <mergeCell ref="UKU161:UKU162"/>
    <mergeCell ref="UKV161:UKV162"/>
    <mergeCell ref="UKW161:UKW162"/>
    <mergeCell ref="UKX161:UKX162"/>
    <mergeCell ref="UKY161:UKY162"/>
    <mergeCell ref="UKZ161:UKZ162"/>
    <mergeCell ref="UKO161:UKO162"/>
    <mergeCell ref="UKP161:UKP162"/>
    <mergeCell ref="UKQ161:UKQ162"/>
    <mergeCell ref="UKR161:UKR162"/>
    <mergeCell ref="UKS161:UKS162"/>
    <mergeCell ref="UKT161:UKT162"/>
    <mergeCell ref="UKI161:UKI162"/>
    <mergeCell ref="UKJ161:UKJ162"/>
    <mergeCell ref="UKK161:UKK162"/>
    <mergeCell ref="UKL161:UKL162"/>
    <mergeCell ref="UKM161:UKM162"/>
    <mergeCell ref="UKN161:UKN162"/>
    <mergeCell ref="UKC161:UKC162"/>
    <mergeCell ref="UKD161:UKD162"/>
    <mergeCell ref="UKE161:UKE162"/>
    <mergeCell ref="UKF161:UKF162"/>
    <mergeCell ref="UKG161:UKG162"/>
    <mergeCell ref="UKH161:UKH162"/>
    <mergeCell ref="UMQ161:UMQ162"/>
    <mergeCell ref="UMR161:UMR162"/>
    <mergeCell ref="UMS161:UMS162"/>
    <mergeCell ref="UMT161:UMT162"/>
    <mergeCell ref="UMU161:UMU162"/>
    <mergeCell ref="UMV161:UMV162"/>
    <mergeCell ref="UMK161:UMK162"/>
    <mergeCell ref="UML161:UML162"/>
    <mergeCell ref="UMM161:UMM162"/>
    <mergeCell ref="UMN161:UMN162"/>
    <mergeCell ref="UMO161:UMO162"/>
    <mergeCell ref="UMP161:UMP162"/>
    <mergeCell ref="UME161:UME162"/>
    <mergeCell ref="UMF161:UMF162"/>
    <mergeCell ref="UMG161:UMG162"/>
    <mergeCell ref="UMH161:UMH162"/>
    <mergeCell ref="UMI161:UMI162"/>
    <mergeCell ref="UMJ161:UMJ162"/>
    <mergeCell ref="ULY161:ULY162"/>
    <mergeCell ref="ULZ161:ULZ162"/>
    <mergeCell ref="UMA161:UMA162"/>
    <mergeCell ref="UMB161:UMB162"/>
    <mergeCell ref="UMC161:UMC162"/>
    <mergeCell ref="UMD161:UMD162"/>
    <mergeCell ref="ULS161:ULS162"/>
    <mergeCell ref="ULT161:ULT162"/>
    <mergeCell ref="ULU161:ULU162"/>
    <mergeCell ref="ULV161:ULV162"/>
    <mergeCell ref="ULW161:ULW162"/>
    <mergeCell ref="ULX161:ULX162"/>
    <mergeCell ref="ULM161:ULM162"/>
    <mergeCell ref="ULN161:ULN162"/>
    <mergeCell ref="ULO161:ULO162"/>
    <mergeCell ref="ULP161:ULP162"/>
    <mergeCell ref="ULQ161:ULQ162"/>
    <mergeCell ref="ULR161:ULR162"/>
    <mergeCell ref="UOA161:UOA162"/>
    <mergeCell ref="UOB161:UOB162"/>
    <mergeCell ref="UOC161:UOC162"/>
    <mergeCell ref="UOD161:UOD162"/>
    <mergeCell ref="UOE161:UOE162"/>
    <mergeCell ref="UOF161:UOF162"/>
    <mergeCell ref="UNU161:UNU162"/>
    <mergeCell ref="UNV161:UNV162"/>
    <mergeCell ref="UNW161:UNW162"/>
    <mergeCell ref="UNX161:UNX162"/>
    <mergeCell ref="UNY161:UNY162"/>
    <mergeCell ref="UNZ161:UNZ162"/>
    <mergeCell ref="UNO161:UNO162"/>
    <mergeCell ref="UNP161:UNP162"/>
    <mergeCell ref="UNQ161:UNQ162"/>
    <mergeCell ref="UNR161:UNR162"/>
    <mergeCell ref="UNS161:UNS162"/>
    <mergeCell ref="UNT161:UNT162"/>
    <mergeCell ref="UNI161:UNI162"/>
    <mergeCell ref="UNJ161:UNJ162"/>
    <mergeCell ref="UNK161:UNK162"/>
    <mergeCell ref="UNL161:UNL162"/>
    <mergeCell ref="UNM161:UNM162"/>
    <mergeCell ref="UNN161:UNN162"/>
    <mergeCell ref="UNC161:UNC162"/>
    <mergeCell ref="UND161:UND162"/>
    <mergeCell ref="UNE161:UNE162"/>
    <mergeCell ref="UNF161:UNF162"/>
    <mergeCell ref="UNG161:UNG162"/>
    <mergeCell ref="UNH161:UNH162"/>
    <mergeCell ref="UMW161:UMW162"/>
    <mergeCell ref="UMX161:UMX162"/>
    <mergeCell ref="UMY161:UMY162"/>
    <mergeCell ref="UMZ161:UMZ162"/>
    <mergeCell ref="UNA161:UNA162"/>
    <mergeCell ref="UNB161:UNB162"/>
    <mergeCell ref="UPK161:UPK162"/>
    <mergeCell ref="UPL161:UPL162"/>
    <mergeCell ref="UPM161:UPM162"/>
    <mergeCell ref="UPN161:UPN162"/>
    <mergeCell ref="UPO161:UPO162"/>
    <mergeCell ref="UPP161:UPP162"/>
    <mergeCell ref="UPE161:UPE162"/>
    <mergeCell ref="UPF161:UPF162"/>
    <mergeCell ref="UPG161:UPG162"/>
    <mergeCell ref="UPH161:UPH162"/>
    <mergeCell ref="UPI161:UPI162"/>
    <mergeCell ref="UPJ161:UPJ162"/>
    <mergeCell ref="UOY161:UOY162"/>
    <mergeCell ref="UOZ161:UOZ162"/>
    <mergeCell ref="UPA161:UPA162"/>
    <mergeCell ref="UPB161:UPB162"/>
    <mergeCell ref="UPC161:UPC162"/>
    <mergeCell ref="UPD161:UPD162"/>
    <mergeCell ref="UOS161:UOS162"/>
    <mergeCell ref="UOT161:UOT162"/>
    <mergeCell ref="UOU161:UOU162"/>
    <mergeCell ref="UOV161:UOV162"/>
    <mergeCell ref="UOW161:UOW162"/>
    <mergeCell ref="UOX161:UOX162"/>
    <mergeCell ref="UOM161:UOM162"/>
    <mergeCell ref="UON161:UON162"/>
    <mergeCell ref="UOO161:UOO162"/>
    <mergeCell ref="UOP161:UOP162"/>
    <mergeCell ref="UOQ161:UOQ162"/>
    <mergeCell ref="UOR161:UOR162"/>
    <mergeCell ref="UOG161:UOG162"/>
    <mergeCell ref="UOH161:UOH162"/>
    <mergeCell ref="UOI161:UOI162"/>
    <mergeCell ref="UOJ161:UOJ162"/>
    <mergeCell ref="UOK161:UOK162"/>
    <mergeCell ref="UOL161:UOL162"/>
    <mergeCell ref="UQU161:UQU162"/>
    <mergeCell ref="UQV161:UQV162"/>
    <mergeCell ref="UQW161:UQW162"/>
    <mergeCell ref="UQX161:UQX162"/>
    <mergeCell ref="UQY161:UQY162"/>
    <mergeCell ref="UQZ161:UQZ162"/>
    <mergeCell ref="UQO161:UQO162"/>
    <mergeCell ref="UQP161:UQP162"/>
    <mergeCell ref="UQQ161:UQQ162"/>
    <mergeCell ref="UQR161:UQR162"/>
    <mergeCell ref="UQS161:UQS162"/>
    <mergeCell ref="UQT161:UQT162"/>
    <mergeCell ref="UQI161:UQI162"/>
    <mergeCell ref="UQJ161:UQJ162"/>
    <mergeCell ref="UQK161:UQK162"/>
    <mergeCell ref="UQL161:UQL162"/>
    <mergeCell ref="UQM161:UQM162"/>
    <mergeCell ref="UQN161:UQN162"/>
    <mergeCell ref="UQC161:UQC162"/>
    <mergeCell ref="UQD161:UQD162"/>
    <mergeCell ref="UQE161:UQE162"/>
    <mergeCell ref="UQF161:UQF162"/>
    <mergeCell ref="UQG161:UQG162"/>
    <mergeCell ref="UQH161:UQH162"/>
    <mergeCell ref="UPW161:UPW162"/>
    <mergeCell ref="UPX161:UPX162"/>
    <mergeCell ref="UPY161:UPY162"/>
    <mergeCell ref="UPZ161:UPZ162"/>
    <mergeCell ref="UQA161:UQA162"/>
    <mergeCell ref="UQB161:UQB162"/>
    <mergeCell ref="UPQ161:UPQ162"/>
    <mergeCell ref="UPR161:UPR162"/>
    <mergeCell ref="UPS161:UPS162"/>
    <mergeCell ref="UPT161:UPT162"/>
    <mergeCell ref="UPU161:UPU162"/>
    <mergeCell ref="UPV161:UPV162"/>
    <mergeCell ref="USE161:USE162"/>
    <mergeCell ref="USF161:USF162"/>
    <mergeCell ref="USG161:USG162"/>
    <mergeCell ref="USH161:USH162"/>
    <mergeCell ref="USI161:USI162"/>
    <mergeCell ref="USJ161:USJ162"/>
    <mergeCell ref="URY161:URY162"/>
    <mergeCell ref="URZ161:URZ162"/>
    <mergeCell ref="USA161:USA162"/>
    <mergeCell ref="USB161:USB162"/>
    <mergeCell ref="USC161:USC162"/>
    <mergeCell ref="USD161:USD162"/>
    <mergeCell ref="URS161:URS162"/>
    <mergeCell ref="URT161:URT162"/>
    <mergeCell ref="URU161:URU162"/>
    <mergeCell ref="URV161:URV162"/>
    <mergeCell ref="URW161:URW162"/>
    <mergeCell ref="URX161:URX162"/>
    <mergeCell ref="URM161:URM162"/>
    <mergeCell ref="URN161:URN162"/>
    <mergeCell ref="URO161:URO162"/>
    <mergeCell ref="URP161:URP162"/>
    <mergeCell ref="URQ161:URQ162"/>
    <mergeCell ref="URR161:URR162"/>
    <mergeCell ref="URG161:URG162"/>
    <mergeCell ref="URH161:URH162"/>
    <mergeCell ref="URI161:URI162"/>
    <mergeCell ref="URJ161:URJ162"/>
    <mergeCell ref="URK161:URK162"/>
    <mergeCell ref="URL161:URL162"/>
    <mergeCell ref="URA161:URA162"/>
    <mergeCell ref="URB161:URB162"/>
    <mergeCell ref="URC161:URC162"/>
    <mergeCell ref="URD161:URD162"/>
    <mergeCell ref="URE161:URE162"/>
    <mergeCell ref="URF161:URF162"/>
    <mergeCell ref="UTO161:UTO162"/>
    <mergeCell ref="UTP161:UTP162"/>
    <mergeCell ref="UTQ161:UTQ162"/>
    <mergeCell ref="UTR161:UTR162"/>
    <mergeCell ref="UTS161:UTS162"/>
    <mergeCell ref="UTT161:UTT162"/>
    <mergeCell ref="UTI161:UTI162"/>
    <mergeCell ref="UTJ161:UTJ162"/>
    <mergeCell ref="UTK161:UTK162"/>
    <mergeCell ref="UTL161:UTL162"/>
    <mergeCell ref="UTM161:UTM162"/>
    <mergeCell ref="UTN161:UTN162"/>
    <mergeCell ref="UTC161:UTC162"/>
    <mergeCell ref="UTD161:UTD162"/>
    <mergeCell ref="UTE161:UTE162"/>
    <mergeCell ref="UTF161:UTF162"/>
    <mergeCell ref="UTG161:UTG162"/>
    <mergeCell ref="UTH161:UTH162"/>
    <mergeCell ref="USW161:USW162"/>
    <mergeCell ref="USX161:USX162"/>
    <mergeCell ref="USY161:USY162"/>
    <mergeCell ref="USZ161:USZ162"/>
    <mergeCell ref="UTA161:UTA162"/>
    <mergeCell ref="UTB161:UTB162"/>
    <mergeCell ref="USQ161:USQ162"/>
    <mergeCell ref="USR161:USR162"/>
    <mergeCell ref="USS161:USS162"/>
    <mergeCell ref="UST161:UST162"/>
    <mergeCell ref="USU161:USU162"/>
    <mergeCell ref="USV161:USV162"/>
    <mergeCell ref="USK161:USK162"/>
    <mergeCell ref="USL161:USL162"/>
    <mergeCell ref="USM161:USM162"/>
    <mergeCell ref="USN161:USN162"/>
    <mergeCell ref="USO161:USO162"/>
    <mergeCell ref="USP161:USP162"/>
    <mergeCell ref="UUY161:UUY162"/>
    <mergeCell ref="UUZ161:UUZ162"/>
    <mergeCell ref="UVA161:UVA162"/>
    <mergeCell ref="UVB161:UVB162"/>
    <mergeCell ref="UVC161:UVC162"/>
    <mergeCell ref="UVD161:UVD162"/>
    <mergeCell ref="UUS161:UUS162"/>
    <mergeCell ref="UUT161:UUT162"/>
    <mergeCell ref="UUU161:UUU162"/>
    <mergeCell ref="UUV161:UUV162"/>
    <mergeCell ref="UUW161:UUW162"/>
    <mergeCell ref="UUX161:UUX162"/>
    <mergeCell ref="UUM161:UUM162"/>
    <mergeCell ref="UUN161:UUN162"/>
    <mergeCell ref="UUO161:UUO162"/>
    <mergeCell ref="UUP161:UUP162"/>
    <mergeCell ref="UUQ161:UUQ162"/>
    <mergeCell ref="UUR161:UUR162"/>
    <mergeCell ref="UUG161:UUG162"/>
    <mergeCell ref="UUH161:UUH162"/>
    <mergeCell ref="UUI161:UUI162"/>
    <mergeCell ref="UUJ161:UUJ162"/>
    <mergeCell ref="UUK161:UUK162"/>
    <mergeCell ref="UUL161:UUL162"/>
    <mergeCell ref="UUA161:UUA162"/>
    <mergeCell ref="UUB161:UUB162"/>
    <mergeCell ref="UUC161:UUC162"/>
    <mergeCell ref="UUD161:UUD162"/>
    <mergeCell ref="UUE161:UUE162"/>
    <mergeCell ref="UUF161:UUF162"/>
    <mergeCell ref="UTU161:UTU162"/>
    <mergeCell ref="UTV161:UTV162"/>
    <mergeCell ref="UTW161:UTW162"/>
    <mergeCell ref="UTX161:UTX162"/>
    <mergeCell ref="UTY161:UTY162"/>
    <mergeCell ref="UTZ161:UTZ162"/>
    <mergeCell ref="UWI161:UWI162"/>
    <mergeCell ref="UWJ161:UWJ162"/>
    <mergeCell ref="UWK161:UWK162"/>
    <mergeCell ref="UWL161:UWL162"/>
    <mergeCell ref="UWM161:UWM162"/>
    <mergeCell ref="UWN161:UWN162"/>
    <mergeCell ref="UWC161:UWC162"/>
    <mergeCell ref="UWD161:UWD162"/>
    <mergeCell ref="UWE161:UWE162"/>
    <mergeCell ref="UWF161:UWF162"/>
    <mergeCell ref="UWG161:UWG162"/>
    <mergeCell ref="UWH161:UWH162"/>
    <mergeCell ref="UVW161:UVW162"/>
    <mergeCell ref="UVX161:UVX162"/>
    <mergeCell ref="UVY161:UVY162"/>
    <mergeCell ref="UVZ161:UVZ162"/>
    <mergeCell ref="UWA161:UWA162"/>
    <mergeCell ref="UWB161:UWB162"/>
    <mergeCell ref="UVQ161:UVQ162"/>
    <mergeCell ref="UVR161:UVR162"/>
    <mergeCell ref="UVS161:UVS162"/>
    <mergeCell ref="UVT161:UVT162"/>
    <mergeCell ref="UVU161:UVU162"/>
    <mergeCell ref="UVV161:UVV162"/>
    <mergeCell ref="UVK161:UVK162"/>
    <mergeCell ref="UVL161:UVL162"/>
    <mergeCell ref="UVM161:UVM162"/>
    <mergeCell ref="UVN161:UVN162"/>
    <mergeCell ref="UVO161:UVO162"/>
    <mergeCell ref="UVP161:UVP162"/>
    <mergeCell ref="UVE161:UVE162"/>
    <mergeCell ref="UVF161:UVF162"/>
    <mergeCell ref="UVG161:UVG162"/>
    <mergeCell ref="UVH161:UVH162"/>
    <mergeCell ref="UVI161:UVI162"/>
    <mergeCell ref="UVJ161:UVJ162"/>
    <mergeCell ref="UXS161:UXS162"/>
    <mergeCell ref="UXT161:UXT162"/>
    <mergeCell ref="UXU161:UXU162"/>
    <mergeCell ref="UXV161:UXV162"/>
    <mergeCell ref="UXW161:UXW162"/>
    <mergeCell ref="UXX161:UXX162"/>
    <mergeCell ref="UXM161:UXM162"/>
    <mergeCell ref="UXN161:UXN162"/>
    <mergeCell ref="UXO161:UXO162"/>
    <mergeCell ref="UXP161:UXP162"/>
    <mergeCell ref="UXQ161:UXQ162"/>
    <mergeCell ref="UXR161:UXR162"/>
    <mergeCell ref="UXG161:UXG162"/>
    <mergeCell ref="UXH161:UXH162"/>
    <mergeCell ref="UXI161:UXI162"/>
    <mergeCell ref="UXJ161:UXJ162"/>
    <mergeCell ref="UXK161:UXK162"/>
    <mergeCell ref="UXL161:UXL162"/>
    <mergeCell ref="UXA161:UXA162"/>
    <mergeCell ref="UXB161:UXB162"/>
    <mergeCell ref="UXC161:UXC162"/>
    <mergeCell ref="UXD161:UXD162"/>
    <mergeCell ref="UXE161:UXE162"/>
    <mergeCell ref="UXF161:UXF162"/>
    <mergeCell ref="UWU161:UWU162"/>
    <mergeCell ref="UWV161:UWV162"/>
    <mergeCell ref="UWW161:UWW162"/>
    <mergeCell ref="UWX161:UWX162"/>
    <mergeCell ref="UWY161:UWY162"/>
    <mergeCell ref="UWZ161:UWZ162"/>
    <mergeCell ref="UWO161:UWO162"/>
    <mergeCell ref="UWP161:UWP162"/>
    <mergeCell ref="UWQ161:UWQ162"/>
    <mergeCell ref="UWR161:UWR162"/>
    <mergeCell ref="UWS161:UWS162"/>
    <mergeCell ref="UWT161:UWT162"/>
    <mergeCell ref="UZC161:UZC162"/>
    <mergeCell ref="UZD161:UZD162"/>
    <mergeCell ref="UZE161:UZE162"/>
    <mergeCell ref="UZF161:UZF162"/>
    <mergeCell ref="UZG161:UZG162"/>
    <mergeCell ref="UZH161:UZH162"/>
    <mergeCell ref="UYW161:UYW162"/>
    <mergeCell ref="UYX161:UYX162"/>
    <mergeCell ref="UYY161:UYY162"/>
    <mergeCell ref="UYZ161:UYZ162"/>
    <mergeCell ref="UZA161:UZA162"/>
    <mergeCell ref="UZB161:UZB162"/>
    <mergeCell ref="UYQ161:UYQ162"/>
    <mergeCell ref="UYR161:UYR162"/>
    <mergeCell ref="UYS161:UYS162"/>
    <mergeCell ref="UYT161:UYT162"/>
    <mergeCell ref="UYU161:UYU162"/>
    <mergeCell ref="UYV161:UYV162"/>
    <mergeCell ref="UYK161:UYK162"/>
    <mergeCell ref="UYL161:UYL162"/>
    <mergeCell ref="UYM161:UYM162"/>
    <mergeCell ref="UYN161:UYN162"/>
    <mergeCell ref="UYO161:UYO162"/>
    <mergeCell ref="UYP161:UYP162"/>
    <mergeCell ref="UYE161:UYE162"/>
    <mergeCell ref="UYF161:UYF162"/>
    <mergeCell ref="UYG161:UYG162"/>
    <mergeCell ref="UYH161:UYH162"/>
    <mergeCell ref="UYI161:UYI162"/>
    <mergeCell ref="UYJ161:UYJ162"/>
    <mergeCell ref="UXY161:UXY162"/>
    <mergeCell ref="UXZ161:UXZ162"/>
    <mergeCell ref="UYA161:UYA162"/>
    <mergeCell ref="UYB161:UYB162"/>
    <mergeCell ref="UYC161:UYC162"/>
    <mergeCell ref="UYD161:UYD162"/>
    <mergeCell ref="VAM161:VAM162"/>
    <mergeCell ref="VAN161:VAN162"/>
    <mergeCell ref="VAO161:VAO162"/>
    <mergeCell ref="VAP161:VAP162"/>
    <mergeCell ref="VAQ161:VAQ162"/>
    <mergeCell ref="VAR161:VAR162"/>
    <mergeCell ref="VAG161:VAG162"/>
    <mergeCell ref="VAH161:VAH162"/>
    <mergeCell ref="VAI161:VAI162"/>
    <mergeCell ref="VAJ161:VAJ162"/>
    <mergeCell ref="VAK161:VAK162"/>
    <mergeCell ref="VAL161:VAL162"/>
    <mergeCell ref="VAA161:VAA162"/>
    <mergeCell ref="VAB161:VAB162"/>
    <mergeCell ref="VAC161:VAC162"/>
    <mergeCell ref="VAD161:VAD162"/>
    <mergeCell ref="VAE161:VAE162"/>
    <mergeCell ref="VAF161:VAF162"/>
    <mergeCell ref="UZU161:UZU162"/>
    <mergeCell ref="UZV161:UZV162"/>
    <mergeCell ref="UZW161:UZW162"/>
    <mergeCell ref="UZX161:UZX162"/>
    <mergeCell ref="UZY161:UZY162"/>
    <mergeCell ref="UZZ161:UZZ162"/>
    <mergeCell ref="UZO161:UZO162"/>
    <mergeCell ref="UZP161:UZP162"/>
    <mergeCell ref="UZQ161:UZQ162"/>
    <mergeCell ref="UZR161:UZR162"/>
    <mergeCell ref="UZS161:UZS162"/>
    <mergeCell ref="UZT161:UZT162"/>
    <mergeCell ref="UZI161:UZI162"/>
    <mergeCell ref="UZJ161:UZJ162"/>
    <mergeCell ref="UZK161:UZK162"/>
    <mergeCell ref="UZL161:UZL162"/>
    <mergeCell ref="UZM161:UZM162"/>
    <mergeCell ref="UZN161:UZN162"/>
    <mergeCell ref="VBW161:VBW162"/>
    <mergeCell ref="VBX161:VBX162"/>
    <mergeCell ref="VBY161:VBY162"/>
    <mergeCell ref="VBZ161:VBZ162"/>
    <mergeCell ref="VCA161:VCA162"/>
    <mergeCell ref="VCB161:VCB162"/>
    <mergeCell ref="VBQ161:VBQ162"/>
    <mergeCell ref="VBR161:VBR162"/>
    <mergeCell ref="VBS161:VBS162"/>
    <mergeCell ref="VBT161:VBT162"/>
    <mergeCell ref="VBU161:VBU162"/>
    <mergeCell ref="VBV161:VBV162"/>
    <mergeCell ref="VBK161:VBK162"/>
    <mergeCell ref="VBL161:VBL162"/>
    <mergeCell ref="VBM161:VBM162"/>
    <mergeCell ref="VBN161:VBN162"/>
    <mergeCell ref="VBO161:VBO162"/>
    <mergeCell ref="VBP161:VBP162"/>
    <mergeCell ref="VBE161:VBE162"/>
    <mergeCell ref="VBF161:VBF162"/>
    <mergeCell ref="VBG161:VBG162"/>
    <mergeCell ref="VBH161:VBH162"/>
    <mergeCell ref="VBI161:VBI162"/>
    <mergeCell ref="VBJ161:VBJ162"/>
    <mergeCell ref="VAY161:VAY162"/>
    <mergeCell ref="VAZ161:VAZ162"/>
    <mergeCell ref="VBA161:VBA162"/>
    <mergeCell ref="VBB161:VBB162"/>
    <mergeCell ref="VBC161:VBC162"/>
    <mergeCell ref="VBD161:VBD162"/>
    <mergeCell ref="VAS161:VAS162"/>
    <mergeCell ref="VAT161:VAT162"/>
    <mergeCell ref="VAU161:VAU162"/>
    <mergeCell ref="VAV161:VAV162"/>
    <mergeCell ref="VAW161:VAW162"/>
    <mergeCell ref="VAX161:VAX162"/>
    <mergeCell ref="VDG161:VDG162"/>
    <mergeCell ref="VDH161:VDH162"/>
    <mergeCell ref="VDI161:VDI162"/>
    <mergeCell ref="VDJ161:VDJ162"/>
    <mergeCell ref="VDK161:VDK162"/>
    <mergeCell ref="VDL161:VDL162"/>
    <mergeCell ref="VDA161:VDA162"/>
    <mergeCell ref="VDB161:VDB162"/>
    <mergeCell ref="VDC161:VDC162"/>
    <mergeCell ref="VDD161:VDD162"/>
    <mergeCell ref="VDE161:VDE162"/>
    <mergeCell ref="VDF161:VDF162"/>
    <mergeCell ref="VCU161:VCU162"/>
    <mergeCell ref="VCV161:VCV162"/>
    <mergeCell ref="VCW161:VCW162"/>
    <mergeCell ref="VCX161:VCX162"/>
    <mergeCell ref="VCY161:VCY162"/>
    <mergeCell ref="VCZ161:VCZ162"/>
    <mergeCell ref="VCO161:VCO162"/>
    <mergeCell ref="VCP161:VCP162"/>
    <mergeCell ref="VCQ161:VCQ162"/>
    <mergeCell ref="VCR161:VCR162"/>
    <mergeCell ref="VCS161:VCS162"/>
    <mergeCell ref="VCT161:VCT162"/>
    <mergeCell ref="VCI161:VCI162"/>
    <mergeCell ref="VCJ161:VCJ162"/>
    <mergeCell ref="VCK161:VCK162"/>
    <mergeCell ref="VCL161:VCL162"/>
    <mergeCell ref="VCM161:VCM162"/>
    <mergeCell ref="VCN161:VCN162"/>
    <mergeCell ref="VCC161:VCC162"/>
    <mergeCell ref="VCD161:VCD162"/>
    <mergeCell ref="VCE161:VCE162"/>
    <mergeCell ref="VCF161:VCF162"/>
    <mergeCell ref="VCG161:VCG162"/>
    <mergeCell ref="VCH161:VCH162"/>
    <mergeCell ref="VEQ161:VEQ162"/>
    <mergeCell ref="VER161:VER162"/>
    <mergeCell ref="VES161:VES162"/>
    <mergeCell ref="VET161:VET162"/>
    <mergeCell ref="VEU161:VEU162"/>
    <mergeCell ref="VEV161:VEV162"/>
    <mergeCell ref="VEK161:VEK162"/>
    <mergeCell ref="VEL161:VEL162"/>
    <mergeCell ref="VEM161:VEM162"/>
    <mergeCell ref="VEN161:VEN162"/>
    <mergeCell ref="VEO161:VEO162"/>
    <mergeCell ref="VEP161:VEP162"/>
    <mergeCell ref="VEE161:VEE162"/>
    <mergeCell ref="VEF161:VEF162"/>
    <mergeCell ref="VEG161:VEG162"/>
    <mergeCell ref="VEH161:VEH162"/>
    <mergeCell ref="VEI161:VEI162"/>
    <mergeCell ref="VEJ161:VEJ162"/>
    <mergeCell ref="VDY161:VDY162"/>
    <mergeCell ref="VDZ161:VDZ162"/>
    <mergeCell ref="VEA161:VEA162"/>
    <mergeCell ref="VEB161:VEB162"/>
    <mergeCell ref="VEC161:VEC162"/>
    <mergeCell ref="VED161:VED162"/>
    <mergeCell ref="VDS161:VDS162"/>
    <mergeCell ref="VDT161:VDT162"/>
    <mergeCell ref="VDU161:VDU162"/>
    <mergeCell ref="VDV161:VDV162"/>
    <mergeCell ref="VDW161:VDW162"/>
    <mergeCell ref="VDX161:VDX162"/>
    <mergeCell ref="VDM161:VDM162"/>
    <mergeCell ref="VDN161:VDN162"/>
    <mergeCell ref="VDO161:VDO162"/>
    <mergeCell ref="VDP161:VDP162"/>
    <mergeCell ref="VDQ161:VDQ162"/>
    <mergeCell ref="VDR161:VDR162"/>
    <mergeCell ref="VGA161:VGA162"/>
    <mergeCell ref="VGB161:VGB162"/>
    <mergeCell ref="VGC161:VGC162"/>
    <mergeCell ref="VGD161:VGD162"/>
    <mergeCell ref="VGE161:VGE162"/>
    <mergeCell ref="VGF161:VGF162"/>
    <mergeCell ref="VFU161:VFU162"/>
    <mergeCell ref="VFV161:VFV162"/>
    <mergeCell ref="VFW161:VFW162"/>
    <mergeCell ref="VFX161:VFX162"/>
    <mergeCell ref="VFY161:VFY162"/>
    <mergeCell ref="VFZ161:VFZ162"/>
    <mergeCell ref="VFO161:VFO162"/>
    <mergeCell ref="VFP161:VFP162"/>
    <mergeCell ref="VFQ161:VFQ162"/>
    <mergeCell ref="VFR161:VFR162"/>
    <mergeCell ref="VFS161:VFS162"/>
    <mergeCell ref="VFT161:VFT162"/>
    <mergeCell ref="VFI161:VFI162"/>
    <mergeCell ref="VFJ161:VFJ162"/>
    <mergeCell ref="VFK161:VFK162"/>
    <mergeCell ref="VFL161:VFL162"/>
    <mergeCell ref="VFM161:VFM162"/>
    <mergeCell ref="VFN161:VFN162"/>
    <mergeCell ref="VFC161:VFC162"/>
    <mergeCell ref="VFD161:VFD162"/>
    <mergeCell ref="VFE161:VFE162"/>
    <mergeCell ref="VFF161:VFF162"/>
    <mergeCell ref="VFG161:VFG162"/>
    <mergeCell ref="VFH161:VFH162"/>
    <mergeCell ref="VEW161:VEW162"/>
    <mergeCell ref="VEX161:VEX162"/>
    <mergeCell ref="VEY161:VEY162"/>
    <mergeCell ref="VEZ161:VEZ162"/>
    <mergeCell ref="VFA161:VFA162"/>
    <mergeCell ref="VFB161:VFB162"/>
    <mergeCell ref="VHK161:VHK162"/>
    <mergeCell ref="VHL161:VHL162"/>
    <mergeCell ref="VHM161:VHM162"/>
    <mergeCell ref="VHN161:VHN162"/>
    <mergeCell ref="VHO161:VHO162"/>
    <mergeCell ref="VHP161:VHP162"/>
    <mergeCell ref="VHE161:VHE162"/>
    <mergeCell ref="VHF161:VHF162"/>
    <mergeCell ref="VHG161:VHG162"/>
    <mergeCell ref="VHH161:VHH162"/>
    <mergeCell ref="VHI161:VHI162"/>
    <mergeCell ref="VHJ161:VHJ162"/>
    <mergeCell ref="VGY161:VGY162"/>
    <mergeCell ref="VGZ161:VGZ162"/>
    <mergeCell ref="VHA161:VHA162"/>
    <mergeCell ref="VHB161:VHB162"/>
    <mergeCell ref="VHC161:VHC162"/>
    <mergeCell ref="VHD161:VHD162"/>
    <mergeCell ref="VGS161:VGS162"/>
    <mergeCell ref="VGT161:VGT162"/>
    <mergeCell ref="VGU161:VGU162"/>
    <mergeCell ref="VGV161:VGV162"/>
    <mergeCell ref="VGW161:VGW162"/>
    <mergeCell ref="VGX161:VGX162"/>
    <mergeCell ref="VGM161:VGM162"/>
    <mergeCell ref="VGN161:VGN162"/>
    <mergeCell ref="VGO161:VGO162"/>
    <mergeCell ref="VGP161:VGP162"/>
    <mergeCell ref="VGQ161:VGQ162"/>
    <mergeCell ref="VGR161:VGR162"/>
    <mergeCell ref="VGG161:VGG162"/>
    <mergeCell ref="VGH161:VGH162"/>
    <mergeCell ref="VGI161:VGI162"/>
    <mergeCell ref="VGJ161:VGJ162"/>
    <mergeCell ref="VGK161:VGK162"/>
    <mergeCell ref="VGL161:VGL162"/>
    <mergeCell ref="VIU161:VIU162"/>
    <mergeCell ref="VIV161:VIV162"/>
    <mergeCell ref="VIW161:VIW162"/>
    <mergeCell ref="VIX161:VIX162"/>
    <mergeCell ref="VIY161:VIY162"/>
    <mergeCell ref="VIZ161:VIZ162"/>
    <mergeCell ref="VIO161:VIO162"/>
    <mergeCell ref="VIP161:VIP162"/>
    <mergeCell ref="VIQ161:VIQ162"/>
    <mergeCell ref="VIR161:VIR162"/>
    <mergeCell ref="VIS161:VIS162"/>
    <mergeCell ref="VIT161:VIT162"/>
    <mergeCell ref="VII161:VII162"/>
    <mergeCell ref="VIJ161:VIJ162"/>
    <mergeCell ref="VIK161:VIK162"/>
    <mergeCell ref="VIL161:VIL162"/>
    <mergeCell ref="VIM161:VIM162"/>
    <mergeCell ref="VIN161:VIN162"/>
    <mergeCell ref="VIC161:VIC162"/>
    <mergeCell ref="VID161:VID162"/>
    <mergeCell ref="VIE161:VIE162"/>
    <mergeCell ref="VIF161:VIF162"/>
    <mergeCell ref="VIG161:VIG162"/>
    <mergeCell ref="VIH161:VIH162"/>
    <mergeCell ref="VHW161:VHW162"/>
    <mergeCell ref="VHX161:VHX162"/>
    <mergeCell ref="VHY161:VHY162"/>
    <mergeCell ref="VHZ161:VHZ162"/>
    <mergeCell ref="VIA161:VIA162"/>
    <mergeCell ref="VIB161:VIB162"/>
    <mergeCell ref="VHQ161:VHQ162"/>
    <mergeCell ref="VHR161:VHR162"/>
    <mergeCell ref="VHS161:VHS162"/>
    <mergeCell ref="VHT161:VHT162"/>
    <mergeCell ref="VHU161:VHU162"/>
    <mergeCell ref="VHV161:VHV162"/>
    <mergeCell ref="VKE161:VKE162"/>
    <mergeCell ref="VKF161:VKF162"/>
    <mergeCell ref="VKG161:VKG162"/>
    <mergeCell ref="VKH161:VKH162"/>
    <mergeCell ref="VKI161:VKI162"/>
    <mergeCell ref="VKJ161:VKJ162"/>
    <mergeCell ref="VJY161:VJY162"/>
    <mergeCell ref="VJZ161:VJZ162"/>
    <mergeCell ref="VKA161:VKA162"/>
    <mergeCell ref="VKB161:VKB162"/>
    <mergeCell ref="VKC161:VKC162"/>
    <mergeCell ref="VKD161:VKD162"/>
    <mergeCell ref="VJS161:VJS162"/>
    <mergeCell ref="VJT161:VJT162"/>
    <mergeCell ref="VJU161:VJU162"/>
    <mergeCell ref="VJV161:VJV162"/>
    <mergeCell ref="VJW161:VJW162"/>
    <mergeCell ref="VJX161:VJX162"/>
    <mergeCell ref="VJM161:VJM162"/>
    <mergeCell ref="VJN161:VJN162"/>
    <mergeCell ref="VJO161:VJO162"/>
    <mergeCell ref="VJP161:VJP162"/>
    <mergeCell ref="VJQ161:VJQ162"/>
    <mergeCell ref="VJR161:VJR162"/>
    <mergeCell ref="VJG161:VJG162"/>
    <mergeCell ref="VJH161:VJH162"/>
    <mergeCell ref="VJI161:VJI162"/>
    <mergeCell ref="VJJ161:VJJ162"/>
    <mergeCell ref="VJK161:VJK162"/>
    <mergeCell ref="VJL161:VJL162"/>
    <mergeCell ref="VJA161:VJA162"/>
    <mergeCell ref="VJB161:VJB162"/>
    <mergeCell ref="VJC161:VJC162"/>
    <mergeCell ref="VJD161:VJD162"/>
    <mergeCell ref="VJE161:VJE162"/>
    <mergeCell ref="VJF161:VJF162"/>
    <mergeCell ref="VLO161:VLO162"/>
    <mergeCell ref="VLP161:VLP162"/>
    <mergeCell ref="VLQ161:VLQ162"/>
    <mergeCell ref="VLR161:VLR162"/>
    <mergeCell ref="VLS161:VLS162"/>
    <mergeCell ref="VLT161:VLT162"/>
    <mergeCell ref="VLI161:VLI162"/>
    <mergeCell ref="VLJ161:VLJ162"/>
    <mergeCell ref="VLK161:VLK162"/>
    <mergeCell ref="VLL161:VLL162"/>
    <mergeCell ref="VLM161:VLM162"/>
    <mergeCell ref="VLN161:VLN162"/>
    <mergeCell ref="VLC161:VLC162"/>
    <mergeCell ref="VLD161:VLD162"/>
    <mergeCell ref="VLE161:VLE162"/>
    <mergeCell ref="VLF161:VLF162"/>
    <mergeCell ref="VLG161:VLG162"/>
    <mergeCell ref="VLH161:VLH162"/>
    <mergeCell ref="VKW161:VKW162"/>
    <mergeCell ref="VKX161:VKX162"/>
    <mergeCell ref="VKY161:VKY162"/>
    <mergeCell ref="VKZ161:VKZ162"/>
    <mergeCell ref="VLA161:VLA162"/>
    <mergeCell ref="VLB161:VLB162"/>
    <mergeCell ref="VKQ161:VKQ162"/>
    <mergeCell ref="VKR161:VKR162"/>
    <mergeCell ref="VKS161:VKS162"/>
    <mergeCell ref="VKT161:VKT162"/>
    <mergeCell ref="VKU161:VKU162"/>
    <mergeCell ref="VKV161:VKV162"/>
    <mergeCell ref="VKK161:VKK162"/>
    <mergeCell ref="VKL161:VKL162"/>
    <mergeCell ref="VKM161:VKM162"/>
    <mergeCell ref="VKN161:VKN162"/>
    <mergeCell ref="VKO161:VKO162"/>
    <mergeCell ref="VKP161:VKP162"/>
    <mergeCell ref="VMY161:VMY162"/>
    <mergeCell ref="VMZ161:VMZ162"/>
    <mergeCell ref="VNA161:VNA162"/>
    <mergeCell ref="VNB161:VNB162"/>
    <mergeCell ref="VNC161:VNC162"/>
    <mergeCell ref="VND161:VND162"/>
    <mergeCell ref="VMS161:VMS162"/>
    <mergeCell ref="VMT161:VMT162"/>
    <mergeCell ref="VMU161:VMU162"/>
    <mergeCell ref="VMV161:VMV162"/>
    <mergeCell ref="VMW161:VMW162"/>
    <mergeCell ref="VMX161:VMX162"/>
    <mergeCell ref="VMM161:VMM162"/>
    <mergeCell ref="VMN161:VMN162"/>
    <mergeCell ref="VMO161:VMO162"/>
    <mergeCell ref="VMP161:VMP162"/>
    <mergeCell ref="VMQ161:VMQ162"/>
    <mergeCell ref="VMR161:VMR162"/>
    <mergeCell ref="VMG161:VMG162"/>
    <mergeCell ref="VMH161:VMH162"/>
    <mergeCell ref="VMI161:VMI162"/>
    <mergeCell ref="VMJ161:VMJ162"/>
    <mergeCell ref="VMK161:VMK162"/>
    <mergeCell ref="VML161:VML162"/>
    <mergeCell ref="VMA161:VMA162"/>
    <mergeCell ref="VMB161:VMB162"/>
    <mergeCell ref="VMC161:VMC162"/>
    <mergeCell ref="VMD161:VMD162"/>
    <mergeCell ref="VME161:VME162"/>
    <mergeCell ref="VMF161:VMF162"/>
    <mergeCell ref="VLU161:VLU162"/>
    <mergeCell ref="VLV161:VLV162"/>
    <mergeCell ref="VLW161:VLW162"/>
    <mergeCell ref="VLX161:VLX162"/>
    <mergeCell ref="VLY161:VLY162"/>
    <mergeCell ref="VLZ161:VLZ162"/>
    <mergeCell ref="VOI161:VOI162"/>
    <mergeCell ref="VOJ161:VOJ162"/>
    <mergeCell ref="VOK161:VOK162"/>
    <mergeCell ref="VOL161:VOL162"/>
    <mergeCell ref="VOM161:VOM162"/>
    <mergeCell ref="VON161:VON162"/>
    <mergeCell ref="VOC161:VOC162"/>
    <mergeCell ref="VOD161:VOD162"/>
    <mergeCell ref="VOE161:VOE162"/>
    <mergeCell ref="VOF161:VOF162"/>
    <mergeCell ref="VOG161:VOG162"/>
    <mergeCell ref="VOH161:VOH162"/>
    <mergeCell ref="VNW161:VNW162"/>
    <mergeCell ref="VNX161:VNX162"/>
    <mergeCell ref="VNY161:VNY162"/>
    <mergeCell ref="VNZ161:VNZ162"/>
    <mergeCell ref="VOA161:VOA162"/>
    <mergeCell ref="VOB161:VOB162"/>
    <mergeCell ref="VNQ161:VNQ162"/>
    <mergeCell ref="VNR161:VNR162"/>
    <mergeCell ref="VNS161:VNS162"/>
    <mergeCell ref="VNT161:VNT162"/>
    <mergeCell ref="VNU161:VNU162"/>
    <mergeCell ref="VNV161:VNV162"/>
    <mergeCell ref="VNK161:VNK162"/>
    <mergeCell ref="VNL161:VNL162"/>
    <mergeCell ref="VNM161:VNM162"/>
    <mergeCell ref="VNN161:VNN162"/>
    <mergeCell ref="VNO161:VNO162"/>
    <mergeCell ref="VNP161:VNP162"/>
    <mergeCell ref="VNE161:VNE162"/>
    <mergeCell ref="VNF161:VNF162"/>
    <mergeCell ref="VNG161:VNG162"/>
    <mergeCell ref="VNH161:VNH162"/>
    <mergeCell ref="VNI161:VNI162"/>
    <mergeCell ref="VNJ161:VNJ162"/>
    <mergeCell ref="VPS161:VPS162"/>
    <mergeCell ref="VPT161:VPT162"/>
    <mergeCell ref="VPU161:VPU162"/>
    <mergeCell ref="VPV161:VPV162"/>
    <mergeCell ref="VPW161:VPW162"/>
    <mergeCell ref="VPX161:VPX162"/>
    <mergeCell ref="VPM161:VPM162"/>
    <mergeCell ref="VPN161:VPN162"/>
    <mergeCell ref="VPO161:VPO162"/>
    <mergeCell ref="VPP161:VPP162"/>
    <mergeCell ref="VPQ161:VPQ162"/>
    <mergeCell ref="VPR161:VPR162"/>
    <mergeCell ref="VPG161:VPG162"/>
    <mergeCell ref="VPH161:VPH162"/>
    <mergeCell ref="VPI161:VPI162"/>
    <mergeCell ref="VPJ161:VPJ162"/>
    <mergeCell ref="VPK161:VPK162"/>
    <mergeCell ref="VPL161:VPL162"/>
    <mergeCell ref="VPA161:VPA162"/>
    <mergeCell ref="VPB161:VPB162"/>
    <mergeCell ref="VPC161:VPC162"/>
    <mergeCell ref="VPD161:VPD162"/>
    <mergeCell ref="VPE161:VPE162"/>
    <mergeCell ref="VPF161:VPF162"/>
    <mergeCell ref="VOU161:VOU162"/>
    <mergeCell ref="VOV161:VOV162"/>
    <mergeCell ref="VOW161:VOW162"/>
    <mergeCell ref="VOX161:VOX162"/>
    <mergeCell ref="VOY161:VOY162"/>
    <mergeCell ref="VOZ161:VOZ162"/>
    <mergeCell ref="VOO161:VOO162"/>
    <mergeCell ref="VOP161:VOP162"/>
    <mergeCell ref="VOQ161:VOQ162"/>
    <mergeCell ref="VOR161:VOR162"/>
    <mergeCell ref="VOS161:VOS162"/>
    <mergeCell ref="VOT161:VOT162"/>
    <mergeCell ref="VRC161:VRC162"/>
    <mergeCell ref="VRD161:VRD162"/>
    <mergeCell ref="VRE161:VRE162"/>
    <mergeCell ref="VRF161:VRF162"/>
    <mergeCell ref="VRG161:VRG162"/>
    <mergeCell ref="VRH161:VRH162"/>
    <mergeCell ref="VQW161:VQW162"/>
    <mergeCell ref="VQX161:VQX162"/>
    <mergeCell ref="VQY161:VQY162"/>
    <mergeCell ref="VQZ161:VQZ162"/>
    <mergeCell ref="VRA161:VRA162"/>
    <mergeCell ref="VRB161:VRB162"/>
    <mergeCell ref="VQQ161:VQQ162"/>
    <mergeCell ref="VQR161:VQR162"/>
    <mergeCell ref="VQS161:VQS162"/>
    <mergeCell ref="VQT161:VQT162"/>
    <mergeCell ref="VQU161:VQU162"/>
    <mergeCell ref="VQV161:VQV162"/>
    <mergeCell ref="VQK161:VQK162"/>
    <mergeCell ref="VQL161:VQL162"/>
    <mergeCell ref="VQM161:VQM162"/>
    <mergeCell ref="VQN161:VQN162"/>
    <mergeCell ref="VQO161:VQO162"/>
    <mergeCell ref="VQP161:VQP162"/>
    <mergeCell ref="VQE161:VQE162"/>
    <mergeCell ref="VQF161:VQF162"/>
    <mergeCell ref="VQG161:VQG162"/>
    <mergeCell ref="VQH161:VQH162"/>
    <mergeCell ref="VQI161:VQI162"/>
    <mergeCell ref="VQJ161:VQJ162"/>
    <mergeCell ref="VPY161:VPY162"/>
    <mergeCell ref="VPZ161:VPZ162"/>
    <mergeCell ref="VQA161:VQA162"/>
    <mergeCell ref="VQB161:VQB162"/>
    <mergeCell ref="VQC161:VQC162"/>
    <mergeCell ref="VQD161:VQD162"/>
    <mergeCell ref="VSM161:VSM162"/>
    <mergeCell ref="VSN161:VSN162"/>
    <mergeCell ref="VSO161:VSO162"/>
    <mergeCell ref="VSP161:VSP162"/>
    <mergeCell ref="VSQ161:VSQ162"/>
    <mergeCell ref="VSR161:VSR162"/>
    <mergeCell ref="VSG161:VSG162"/>
    <mergeCell ref="VSH161:VSH162"/>
    <mergeCell ref="VSI161:VSI162"/>
    <mergeCell ref="VSJ161:VSJ162"/>
    <mergeCell ref="VSK161:VSK162"/>
    <mergeCell ref="VSL161:VSL162"/>
    <mergeCell ref="VSA161:VSA162"/>
    <mergeCell ref="VSB161:VSB162"/>
    <mergeCell ref="VSC161:VSC162"/>
    <mergeCell ref="VSD161:VSD162"/>
    <mergeCell ref="VSE161:VSE162"/>
    <mergeCell ref="VSF161:VSF162"/>
    <mergeCell ref="VRU161:VRU162"/>
    <mergeCell ref="VRV161:VRV162"/>
    <mergeCell ref="VRW161:VRW162"/>
    <mergeCell ref="VRX161:VRX162"/>
    <mergeCell ref="VRY161:VRY162"/>
    <mergeCell ref="VRZ161:VRZ162"/>
    <mergeCell ref="VRO161:VRO162"/>
    <mergeCell ref="VRP161:VRP162"/>
    <mergeCell ref="VRQ161:VRQ162"/>
    <mergeCell ref="VRR161:VRR162"/>
    <mergeCell ref="VRS161:VRS162"/>
    <mergeCell ref="VRT161:VRT162"/>
    <mergeCell ref="VRI161:VRI162"/>
    <mergeCell ref="VRJ161:VRJ162"/>
    <mergeCell ref="VRK161:VRK162"/>
    <mergeCell ref="VRL161:VRL162"/>
    <mergeCell ref="VRM161:VRM162"/>
    <mergeCell ref="VRN161:VRN162"/>
    <mergeCell ref="VTW161:VTW162"/>
    <mergeCell ref="VTX161:VTX162"/>
    <mergeCell ref="VTY161:VTY162"/>
    <mergeCell ref="VTZ161:VTZ162"/>
    <mergeCell ref="VUA161:VUA162"/>
    <mergeCell ref="VUB161:VUB162"/>
    <mergeCell ref="VTQ161:VTQ162"/>
    <mergeCell ref="VTR161:VTR162"/>
    <mergeCell ref="VTS161:VTS162"/>
    <mergeCell ref="VTT161:VTT162"/>
    <mergeCell ref="VTU161:VTU162"/>
    <mergeCell ref="VTV161:VTV162"/>
    <mergeCell ref="VTK161:VTK162"/>
    <mergeCell ref="VTL161:VTL162"/>
    <mergeCell ref="VTM161:VTM162"/>
    <mergeCell ref="VTN161:VTN162"/>
    <mergeCell ref="VTO161:VTO162"/>
    <mergeCell ref="VTP161:VTP162"/>
    <mergeCell ref="VTE161:VTE162"/>
    <mergeCell ref="VTF161:VTF162"/>
    <mergeCell ref="VTG161:VTG162"/>
    <mergeCell ref="VTH161:VTH162"/>
    <mergeCell ref="VTI161:VTI162"/>
    <mergeCell ref="VTJ161:VTJ162"/>
    <mergeCell ref="VSY161:VSY162"/>
    <mergeCell ref="VSZ161:VSZ162"/>
    <mergeCell ref="VTA161:VTA162"/>
    <mergeCell ref="VTB161:VTB162"/>
    <mergeCell ref="VTC161:VTC162"/>
    <mergeCell ref="VTD161:VTD162"/>
    <mergeCell ref="VSS161:VSS162"/>
    <mergeCell ref="VST161:VST162"/>
    <mergeCell ref="VSU161:VSU162"/>
    <mergeCell ref="VSV161:VSV162"/>
    <mergeCell ref="VSW161:VSW162"/>
    <mergeCell ref="VSX161:VSX162"/>
    <mergeCell ref="VVG161:VVG162"/>
    <mergeCell ref="VVH161:VVH162"/>
    <mergeCell ref="VVI161:VVI162"/>
    <mergeCell ref="VVJ161:VVJ162"/>
    <mergeCell ref="VVK161:VVK162"/>
    <mergeCell ref="VVL161:VVL162"/>
    <mergeCell ref="VVA161:VVA162"/>
    <mergeCell ref="VVB161:VVB162"/>
    <mergeCell ref="VVC161:VVC162"/>
    <mergeCell ref="VVD161:VVD162"/>
    <mergeCell ref="VVE161:VVE162"/>
    <mergeCell ref="VVF161:VVF162"/>
    <mergeCell ref="VUU161:VUU162"/>
    <mergeCell ref="VUV161:VUV162"/>
    <mergeCell ref="VUW161:VUW162"/>
    <mergeCell ref="VUX161:VUX162"/>
    <mergeCell ref="VUY161:VUY162"/>
    <mergeCell ref="VUZ161:VUZ162"/>
    <mergeCell ref="VUO161:VUO162"/>
    <mergeCell ref="VUP161:VUP162"/>
    <mergeCell ref="VUQ161:VUQ162"/>
    <mergeCell ref="VUR161:VUR162"/>
    <mergeCell ref="VUS161:VUS162"/>
    <mergeCell ref="VUT161:VUT162"/>
    <mergeCell ref="VUI161:VUI162"/>
    <mergeCell ref="VUJ161:VUJ162"/>
    <mergeCell ref="VUK161:VUK162"/>
    <mergeCell ref="VUL161:VUL162"/>
    <mergeCell ref="VUM161:VUM162"/>
    <mergeCell ref="VUN161:VUN162"/>
    <mergeCell ref="VUC161:VUC162"/>
    <mergeCell ref="VUD161:VUD162"/>
    <mergeCell ref="VUE161:VUE162"/>
    <mergeCell ref="VUF161:VUF162"/>
    <mergeCell ref="VUG161:VUG162"/>
    <mergeCell ref="VUH161:VUH162"/>
    <mergeCell ref="VWQ161:VWQ162"/>
    <mergeCell ref="VWR161:VWR162"/>
    <mergeCell ref="VWS161:VWS162"/>
    <mergeCell ref="VWT161:VWT162"/>
    <mergeCell ref="VWU161:VWU162"/>
    <mergeCell ref="VWV161:VWV162"/>
    <mergeCell ref="VWK161:VWK162"/>
    <mergeCell ref="VWL161:VWL162"/>
    <mergeCell ref="VWM161:VWM162"/>
    <mergeCell ref="VWN161:VWN162"/>
    <mergeCell ref="VWO161:VWO162"/>
    <mergeCell ref="VWP161:VWP162"/>
    <mergeCell ref="VWE161:VWE162"/>
    <mergeCell ref="VWF161:VWF162"/>
    <mergeCell ref="VWG161:VWG162"/>
    <mergeCell ref="VWH161:VWH162"/>
    <mergeCell ref="VWI161:VWI162"/>
    <mergeCell ref="VWJ161:VWJ162"/>
    <mergeCell ref="VVY161:VVY162"/>
    <mergeCell ref="VVZ161:VVZ162"/>
    <mergeCell ref="VWA161:VWA162"/>
    <mergeCell ref="VWB161:VWB162"/>
    <mergeCell ref="VWC161:VWC162"/>
    <mergeCell ref="VWD161:VWD162"/>
    <mergeCell ref="VVS161:VVS162"/>
    <mergeCell ref="VVT161:VVT162"/>
    <mergeCell ref="VVU161:VVU162"/>
    <mergeCell ref="VVV161:VVV162"/>
    <mergeCell ref="VVW161:VVW162"/>
    <mergeCell ref="VVX161:VVX162"/>
    <mergeCell ref="VVM161:VVM162"/>
    <mergeCell ref="VVN161:VVN162"/>
    <mergeCell ref="VVO161:VVO162"/>
    <mergeCell ref="VVP161:VVP162"/>
    <mergeCell ref="VVQ161:VVQ162"/>
    <mergeCell ref="VVR161:VVR162"/>
    <mergeCell ref="VYA161:VYA162"/>
    <mergeCell ref="VYB161:VYB162"/>
    <mergeCell ref="VYC161:VYC162"/>
    <mergeCell ref="VYD161:VYD162"/>
    <mergeCell ref="VYE161:VYE162"/>
    <mergeCell ref="VYF161:VYF162"/>
    <mergeCell ref="VXU161:VXU162"/>
    <mergeCell ref="VXV161:VXV162"/>
    <mergeCell ref="VXW161:VXW162"/>
    <mergeCell ref="VXX161:VXX162"/>
    <mergeCell ref="VXY161:VXY162"/>
    <mergeCell ref="VXZ161:VXZ162"/>
    <mergeCell ref="VXO161:VXO162"/>
    <mergeCell ref="VXP161:VXP162"/>
    <mergeCell ref="VXQ161:VXQ162"/>
    <mergeCell ref="VXR161:VXR162"/>
    <mergeCell ref="VXS161:VXS162"/>
    <mergeCell ref="VXT161:VXT162"/>
    <mergeCell ref="VXI161:VXI162"/>
    <mergeCell ref="VXJ161:VXJ162"/>
    <mergeCell ref="VXK161:VXK162"/>
    <mergeCell ref="VXL161:VXL162"/>
    <mergeCell ref="VXM161:VXM162"/>
    <mergeCell ref="VXN161:VXN162"/>
    <mergeCell ref="VXC161:VXC162"/>
    <mergeCell ref="VXD161:VXD162"/>
    <mergeCell ref="VXE161:VXE162"/>
    <mergeCell ref="VXF161:VXF162"/>
    <mergeCell ref="VXG161:VXG162"/>
    <mergeCell ref="VXH161:VXH162"/>
    <mergeCell ref="VWW161:VWW162"/>
    <mergeCell ref="VWX161:VWX162"/>
    <mergeCell ref="VWY161:VWY162"/>
    <mergeCell ref="VWZ161:VWZ162"/>
    <mergeCell ref="VXA161:VXA162"/>
    <mergeCell ref="VXB161:VXB162"/>
    <mergeCell ref="VZK161:VZK162"/>
    <mergeCell ref="VZL161:VZL162"/>
    <mergeCell ref="VZM161:VZM162"/>
    <mergeCell ref="VZN161:VZN162"/>
    <mergeCell ref="VZO161:VZO162"/>
    <mergeCell ref="VZP161:VZP162"/>
    <mergeCell ref="VZE161:VZE162"/>
    <mergeCell ref="VZF161:VZF162"/>
    <mergeCell ref="VZG161:VZG162"/>
    <mergeCell ref="VZH161:VZH162"/>
    <mergeCell ref="VZI161:VZI162"/>
    <mergeCell ref="VZJ161:VZJ162"/>
    <mergeCell ref="VYY161:VYY162"/>
    <mergeCell ref="VYZ161:VYZ162"/>
    <mergeCell ref="VZA161:VZA162"/>
    <mergeCell ref="VZB161:VZB162"/>
    <mergeCell ref="VZC161:VZC162"/>
    <mergeCell ref="VZD161:VZD162"/>
    <mergeCell ref="VYS161:VYS162"/>
    <mergeCell ref="VYT161:VYT162"/>
    <mergeCell ref="VYU161:VYU162"/>
    <mergeCell ref="VYV161:VYV162"/>
    <mergeCell ref="VYW161:VYW162"/>
    <mergeCell ref="VYX161:VYX162"/>
    <mergeCell ref="VYM161:VYM162"/>
    <mergeCell ref="VYN161:VYN162"/>
    <mergeCell ref="VYO161:VYO162"/>
    <mergeCell ref="VYP161:VYP162"/>
    <mergeCell ref="VYQ161:VYQ162"/>
    <mergeCell ref="VYR161:VYR162"/>
    <mergeCell ref="VYG161:VYG162"/>
    <mergeCell ref="VYH161:VYH162"/>
    <mergeCell ref="VYI161:VYI162"/>
    <mergeCell ref="VYJ161:VYJ162"/>
    <mergeCell ref="VYK161:VYK162"/>
    <mergeCell ref="VYL161:VYL162"/>
    <mergeCell ref="WAU161:WAU162"/>
    <mergeCell ref="WAV161:WAV162"/>
    <mergeCell ref="WAW161:WAW162"/>
    <mergeCell ref="WAX161:WAX162"/>
    <mergeCell ref="WAY161:WAY162"/>
    <mergeCell ref="WAZ161:WAZ162"/>
    <mergeCell ref="WAO161:WAO162"/>
    <mergeCell ref="WAP161:WAP162"/>
    <mergeCell ref="WAQ161:WAQ162"/>
    <mergeCell ref="WAR161:WAR162"/>
    <mergeCell ref="WAS161:WAS162"/>
    <mergeCell ref="WAT161:WAT162"/>
    <mergeCell ref="WAI161:WAI162"/>
    <mergeCell ref="WAJ161:WAJ162"/>
    <mergeCell ref="WAK161:WAK162"/>
    <mergeCell ref="WAL161:WAL162"/>
    <mergeCell ref="WAM161:WAM162"/>
    <mergeCell ref="WAN161:WAN162"/>
    <mergeCell ref="WAC161:WAC162"/>
    <mergeCell ref="WAD161:WAD162"/>
    <mergeCell ref="WAE161:WAE162"/>
    <mergeCell ref="WAF161:WAF162"/>
    <mergeCell ref="WAG161:WAG162"/>
    <mergeCell ref="WAH161:WAH162"/>
    <mergeCell ref="VZW161:VZW162"/>
    <mergeCell ref="VZX161:VZX162"/>
    <mergeCell ref="VZY161:VZY162"/>
    <mergeCell ref="VZZ161:VZZ162"/>
    <mergeCell ref="WAA161:WAA162"/>
    <mergeCell ref="WAB161:WAB162"/>
    <mergeCell ref="VZQ161:VZQ162"/>
    <mergeCell ref="VZR161:VZR162"/>
    <mergeCell ref="VZS161:VZS162"/>
    <mergeCell ref="VZT161:VZT162"/>
    <mergeCell ref="VZU161:VZU162"/>
    <mergeCell ref="VZV161:VZV162"/>
    <mergeCell ref="WCE161:WCE162"/>
    <mergeCell ref="WCF161:WCF162"/>
    <mergeCell ref="WCG161:WCG162"/>
    <mergeCell ref="WCH161:WCH162"/>
    <mergeCell ref="WCI161:WCI162"/>
    <mergeCell ref="WCJ161:WCJ162"/>
    <mergeCell ref="WBY161:WBY162"/>
    <mergeCell ref="WBZ161:WBZ162"/>
    <mergeCell ref="WCA161:WCA162"/>
    <mergeCell ref="WCB161:WCB162"/>
    <mergeCell ref="WCC161:WCC162"/>
    <mergeCell ref="WCD161:WCD162"/>
    <mergeCell ref="WBS161:WBS162"/>
    <mergeCell ref="WBT161:WBT162"/>
    <mergeCell ref="WBU161:WBU162"/>
    <mergeCell ref="WBV161:WBV162"/>
    <mergeCell ref="WBW161:WBW162"/>
    <mergeCell ref="WBX161:WBX162"/>
    <mergeCell ref="WBM161:WBM162"/>
    <mergeCell ref="WBN161:WBN162"/>
    <mergeCell ref="WBO161:WBO162"/>
    <mergeCell ref="WBP161:WBP162"/>
    <mergeCell ref="WBQ161:WBQ162"/>
    <mergeCell ref="WBR161:WBR162"/>
    <mergeCell ref="WBG161:WBG162"/>
    <mergeCell ref="WBH161:WBH162"/>
    <mergeCell ref="WBI161:WBI162"/>
    <mergeCell ref="WBJ161:WBJ162"/>
    <mergeCell ref="WBK161:WBK162"/>
    <mergeCell ref="WBL161:WBL162"/>
    <mergeCell ref="WBA161:WBA162"/>
    <mergeCell ref="WBB161:WBB162"/>
    <mergeCell ref="WBC161:WBC162"/>
    <mergeCell ref="WBD161:WBD162"/>
    <mergeCell ref="WBE161:WBE162"/>
    <mergeCell ref="WBF161:WBF162"/>
    <mergeCell ref="WDO161:WDO162"/>
    <mergeCell ref="WDP161:WDP162"/>
    <mergeCell ref="WDQ161:WDQ162"/>
    <mergeCell ref="WDR161:WDR162"/>
    <mergeCell ref="WDS161:WDS162"/>
    <mergeCell ref="WDT161:WDT162"/>
    <mergeCell ref="WDI161:WDI162"/>
    <mergeCell ref="WDJ161:WDJ162"/>
    <mergeCell ref="WDK161:WDK162"/>
    <mergeCell ref="WDL161:WDL162"/>
    <mergeCell ref="WDM161:WDM162"/>
    <mergeCell ref="WDN161:WDN162"/>
    <mergeCell ref="WDC161:WDC162"/>
    <mergeCell ref="WDD161:WDD162"/>
    <mergeCell ref="WDE161:WDE162"/>
    <mergeCell ref="WDF161:WDF162"/>
    <mergeCell ref="WDG161:WDG162"/>
    <mergeCell ref="WDH161:WDH162"/>
    <mergeCell ref="WCW161:WCW162"/>
    <mergeCell ref="WCX161:WCX162"/>
    <mergeCell ref="WCY161:WCY162"/>
    <mergeCell ref="WCZ161:WCZ162"/>
    <mergeCell ref="WDA161:WDA162"/>
    <mergeCell ref="WDB161:WDB162"/>
    <mergeCell ref="WCQ161:WCQ162"/>
    <mergeCell ref="WCR161:WCR162"/>
    <mergeCell ref="WCS161:WCS162"/>
    <mergeCell ref="WCT161:WCT162"/>
    <mergeCell ref="WCU161:WCU162"/>
    <mergeCell ref="WCV161:WCV162"/>
    <mergeCell ref="WCK161:WCK162"/>
    <mergeCell ref="WCL161:WCL162"/>
    <mergeCell ref="WCM161:WCM162"/>
    <mergeCell ref="WCN161:WCN162"/>
    <mergeCell ref="WCO161:WCO162"/>
    <mergeCell ref="WCP161:WCP162"/>
    <mergeCell ref="WEY161:WEY162"/>
    <mergeCell ref="WEZ161:WEZ162"/>
    <mergeCell ref="WFA161:WFA162"/>
    <mergeCell ref="WFB161:WFB162"/>
    <mergeCell ref="WFC161:WFC162"/>
    <mergeCell ref="WFD161:WFD162"/>
    <mergeCell ref="WES161:WES162"/>
    <mergeCell ref="WET161:WET162"/>
    <mergeCell ref="WEU161:WEU162"/>
    <mergeCell ref="WEV161:WEV162"/>
    <mergeCell ref="WEW161:WEW162"/>
    <mergeCell ref="WEX161:WEX162"/>
    <mergeCell ref="WEM161:WEM162"/>
    <mergeCell ref="WEN161:WEN162"/>
    <mergeCell ref="WEO161:WEO162"/>
    <mergeCell ref="WEP161:WEP162"/>
    <mergeCell ref="WEQ161:WEQ162"/>
    <mergeCell ref="WER161:WER162"/>
    <mergeCell ref="WEG161:WEG162"/>
    <mergeCell ref="WEH161:WEH162"/>
    <mergeCell ref="WEI161:WEI162"/>
    <mergeCell ref="WEJ161:WEJ162"/>
    <mergeCell ref="WEK161:WEK162"/>
    <mergeCell ref="WEL161:WEL162"/>
    <mergeCell ref="WEA161:WEA162"/>
    <mergeCell ref="WEB161:WEB162"/>
    <mergeCell ref="WEC161:WEC162"/>
    <mergeCell ref="WED161:WED162"/>
    <mergeCell ref="WEE161:WEE162"/>
    <mergeCell ref="WEF161:WEF162"/>
    <mergeCell ref="WDU161:WDU162"/>
    <mergeCell ref="WDV161:WDV162"/>
    <mergeCell ref="WDW161:WDW162"/>
    <mergeCell ref="WDX161:WDX162"/>
    <mergeCell ref="WDY161:WDY162"/>
    <mergeCell ref="WDZ161:WDZ162"/>
    <mergeCell ref="WGI161:WGI162"/>
    <mergeCell ref="WGJ161:WGJ162"/>
    <mergeCell ref="WGK161:WGK162"/>
    <mergeCell ref="WGL161:WGL162"/>
    <mergeCell ref="WGM161:WGM162"/>
    <mergeCell ref="WGN161:WGN162"/>
    <mergeCell ref="WGC161:WGC162"/>
    <mergeCell ref="WGD161:WGD162"/>
    <mergeCell ref="WGE161:WGE162"/>
    <mergeCell ref="WGF161:WGF162"/>
    <mergeCell ref="WGG161:WGG162"/>
    <mergeCell ref="WGH161:WGH162"/>
    <mergeCell ref="WFW161:WFW162"/>
    <mergeCell ref="WFX161:WFX162"/>
    <mergeCell ref="WFY161:WFY162"/>
    <mergeCell ref="WFZ161:WFZ162"/>
    <mergeCell ref="WGA161:WGA162"/>
    <mergeCell ref="WGB161:WGB162"/>
    <mergeCell ref="WFQ161:WFQ162"/>
    <mergeCell ref="WFR161:WFR162"/>
    <mergeCell ref="WFS161:WFS162"/>
    <mergeCell ref="WFT161:WFT162"/>
    <mergeCell ref="WFU161:WFU162"/>
    <mergeCell ref="WFV161:WFV162"/>
    <mergeCell ref="WFK161:WFK162"/>
    <mergeCell ref="WFL161:WFL162"/>
    <mergeCell ref="WFM161:WFM162"/>
    <mergeCell ref="WFN161:WFN162"/>
    <mergeCell ref="WFO161:WFO162"/>
    <mergeCell ref="WFP161:WFP162"/>
    <mergeCell ref="WFE161:WFE162"/>
    <mergeCell ref="WFF161:WFF162"/>
    <mergeCell ref="WFG161:WFG162"/>
    <mergeCell ref="WFH161:WFH162"/>
    <mergeCell ref="WFI161:WFI162"/>
    <mergeCell ref="WFJ161:WFJ162"/>
    <mergeCell ref="WHS161:WHS162"/>
    <mergeCell ref="WHT161:WHT162"/>
    <mergeCell ref="WHU161:WHU162"/>
    <mergeCell ref="WHV161:WHV162"/>
    <mergeCell ref="WHW161:WHW162"/>
    <mergeCell ref="WHX161:WHX162"/>
    <mergeCell ref="WHM161:WHM162"/>
    <mergeCell ref="WHN161:WHN162"/>
    <mergeCell ref="WHO161:WHO162"/>
    <mergeCell ref="WHP161:WHP162"/>
    <mergeCell ref="WHQ161:WHQ162"/>
    <mergeCell ref="WHR161:WHR162"/>
    <mergeCell ref="WHG161:WHG162"/>
    <mergeCell ref="WHH161:WHH162"/>
    <mergeCell ref="WHI161:WHI162"/>
    <mergeCell ref="WHJ161:WHJ162"/>
    <mergeCell ref="WHK161:WHK162"/>
    <mergeCell ref="WHL161:WHL162"/>
    <mergeCell ref="WHA161:WHA162"/>
    <mergeCell ref="WHB161:WHB162"/>
    <mergeCell ref="WHC161:WHC162"/>
    <mergeCell ref="WHD161:WHD162"/>
    <mergeCell ref="WHE161:WHE162"/>
    <mergeCell ref="WHF161:WHF162"/>
    <mergeCell ref="WGU161:WGU162"/>
    <mergeCell ref="WGV161:WGV162"/>
    <mergeCell ref="WGW161:WGW162"/>
    <mergeCell ref="WGX161:WGX162"/>
    <mergeCell ref="WGY161:WGY162"/>
    <mergeCell ref="WGZ161:WGZ162"/>
    <mergeCell ref="WGO161:WGO162"/>
    <mergeCell ref="WGP161:WGP162"/>
    <mergeCell ref="WGQ161:WGQ162"/>
    <mergeCell ref="WGR161:WGR162"/>
    <mergeCell ref="WGS161:WGS162"/>
    <mergeCell ref="WGT161:WGT162"/>
    <mergeCell ref="WJC161:WJC162"/>
    <mergeCell ref="WJD161:WJD162"/>
    <mergeCell ref="WJE161:WJE162"/>
    <mergeCell ref="WJF161:WJF162"/>
    <mergeCell ref="WJG161:WJG162"/>
    <mergeCell ref="WJH161:WJH162"/>
    <mergeCell ref="WIW161:WIW162"/>
    <mergeCell ref="WIX161:WIX162"/>
    <mergeCell ref="WIY161:WIY162"/>
    <mergeCell ref="WIZ161:WIZ162"/>
    <mergeCell ref="WJA161:WJA162"/>
    <mergeCell ref="WJB161:WJB162"/>
    <mergeCell ref="WIQ161:WIQ162"/>
    <mergeCell ref="WIR161:WIR162"/>
    <mergeCell ref="WIS161:WIS162"/>
    <mergeCell ref="WIT161:WIT162"/>
    <mergeCell ref="WIU161:WIU162"/>
    <mergeCell ref="WIV161:WIV162"/>
    <mergeCell ref="WIK161:WIK162"/>
    <mergeCell ref="WIL161:WIL162"/>
    <mergeCell ref="WIM161:WIM162"/>
    <mergeCell ref="WIN161:WIN162"/>
    <mergeCell ref="WIO161:WIO162"/>
    <mergeCell ref="WIP161:WIP162"/>
    <mergeCell ref="WIE161:WIE162"/>
    <mergeCell ref="WIF161:WIF162"/>
    <mergeCell ref="WIG161:WIG162"/>
    <mergeCell ref="WIH161:WIH162"/>
    <mergeCell ref="WII161:WII162"/>
    <mergeCell ref="WIJ161:WIJ162"/>
    <mergeCell ref="WHY161:WHY162"/>
    <mergeCell ref="WHZ161:WHZ162"/>
    <mergeCell ref="WIA161:WIA162"/>
    <mergeCell ref="WIB161:WIB162"/>
    <mergeCell ref="WIC161:WIC162"/>
    <mergeCell ref="WID161:WID162"/>
    <mergeCell ref="WKM161:WKM162"/>
    <mergeCell ref="WKN161:WKN162"/>
    <mergeCell ref="WKO161:WKO162"/>
    <mergeCell ref="WKP161:WKP162"/>
    <mergeCell ref="WKQ161:WKQ162"/>
    <mergeCell ref="WKR161:WKR162"/>
    <mergeCell ref="WKG161:WKG162"/>
    <mergeCell ref="WKH161:WKH162"/>
    <mergeCell ref="WKI161:WKI162"/>
    <mergeCell ref="WKJ161:WKJ162"/>
    <mergeCell ref="WKK161:WKK162"/>
    <mergeCell ref="WKL161:WKL162"/>
    <mergeCell ref="WKA161:WKA162"/>
    <mergeCell ref="WKB161:WKB162"/>
    <mergeCell ref="WKC161:WKC162"/>
    <mergeCell ref="WKD161:WKD162"/>
    <mergeCell ref="WKE161:WKE162"/>
    <mergeCell ref="WKF161:WKF162"/>
    <mergeCell ref="WJU161:WJU162"/>
    <mergeCell ref="WJV161:WJV162"/>
    <mergeCell ref="WJW161:WJW162"/>
    <mergeCell ref="WJX161:WJX162"/>
    <mergeCell ref="WJY161:WJY162"/>
    <mergeCell ref="WJZ161:WJZ162"/>
    <mergeCell ref="WJO161:WJO162"/>
    <mergeCell ref="WJP161:WJP162"/>
    <mergeCell ref="WJQ161:WJQ162"/>
    <mergeCell ref="WJR161:WJR162"/>
    <mergeCell ref="WJS161:WJS162"/>
    <mergeCell ref="WJT161:WJT162"/>
    <mergeCell ref="WJI161:WJI162"/>
    <mergeCell ref="WJJ161:WJJ162"/>
    <mergeCell ref="WJK161:WJK162"/>
    <mergeCell ref="WJL161:WJL162"/>
    <mergeCell ref="WJM161:WJM162"/>
    <mergeCell ref="WJN161:WJN162"/>
    <mergeCell ref="WLW161:WLW162"/>
    <mergeCell ref="WLX161:WLX162"/>
    <mergeCell ref="WLY161:WLY162"/>
    <mergeCell ref="WLZ161:WLZ162"/>
    <mergeCell ref="WMA161:WMA162"/>
    <mergeCell ref="WMB161:WMB162"/>
    <mergeCell ref="WLQ161:WLQ162"/>
    <mergeCell ref="WLR161:WLR162"/>
    <mergeCell ref="WLS161:WLS162"/>
    <mergeCell ref="WLT161:WLT162"/>
    <mergeCell ref="WLU161:WLU162"/>
    <mergeCell ref="WLV161:WLV162"/>
    <mergeCell ref="WLK161:WLK162"/>
    <mergeCell ref="WLL161:WLL162"/>
    <mergeCell ref="WLM161:WLM162"/>
    <mergeCell ref="WLN161:WLN162"/>
    <mergeCell ref="WLO161:WLO162"/>
    <mergeCell ref="WLP161:WLP162"/>
    <mergeCell ref="WLE161:WLE162"/>
    <mergeCell ref="WLF161:WLF162"/>
    <mergeCell ref="WLG161:WLG162"/>
    <mergeCell ref="WLH161:WLH162"/>
    <mergeCell ref="WLI161:WLI162"/>
    <mergeCell ref="WLJ161:WLJ162"/>
    <mergeCell ref="WKY161:WKY162"/>
    <mergeCell ref="WKZ161:WKZ162"/>
    <mergeCell ref="WLA161:WLA162"/>
    <mergeCell ref="WLB161:WLB162"/>
    <mergeCell ref="WLC161:WLC162"/>
    <mergeCell ref="WLD161:WLD162"/>
    <mergeCell ref="WKS161:WKS162"/>
    <mergeCell ref="WKT161:WKT162"/>
    <mergeCell ref="WKU161:WKU162"/>
    <mergeCell ref="WKV161:WKV162"/>
    <mergeCell ref="WKW161:WKW162"/>
    <mergeCell ref="WKX161:WKX162"/>
    <mergeCell ref="WNG161:WNG162"/>
    <mergeCell ref="WNH161:WNH162"/>
    <mergeCell ref="WNI161:WNI162"/>
    <mergeCell ref="WNJ161:WNJ162"/>
    <mergeCell ref="WNK161:WNK162"/>
    <mergeCell ref="WNL161:WNL162"/>
    <mergeCell ref="WNA161:WNA162"/>
    <mergeCell ref="WNB161:WNB162"/>
    <mergeCell ref="WNC161:WNC162"/>
    <mergeCell ref="WND161:WND162"/>
    <mergeCell ref="WNE161:WNE162"/>
    <mergeCell ref="WNF161:WNF162"/>
    <mergeCell ref="WMU161:WMU162"/>
    <mergeCell ref="WMV161:WMV162"/>
    <mergeCell ref="WMW161:WMW162"/>
    <mergeCell ref="WMX161:WMX162"/>
    <mergeCell ref="WMY161:WMY162"/>
    <mergeCell ref="WMZ161:WMZ162"/>
    <mergeCell ref="WMO161:WMO162"/>
    <mergeCell ref="WMP161:WMP162"/>
    <mergeCell ref="WMQ161:WMQ162"/>
    <mergeCell ref="WMR161:WMR162"/>
    <mergeCell ref="WMS161:WMS162"/>
    <mergeCell ref="WMT161:WMT162"/>
    <mergeCell ref="WMI161:WMI162"/>
    <mergeCell ref="WMJ161:WMJ162"/>
    <mergeCell ref="WMK161:WMK162"/>
    <mergeCell ref="WML161:WML162"/>
    <mergeCell ref="WMM161:WMM162"/>
    <mergeCell ref="WMN161:WMN162"/>
    <mergeCell ref="WMC161:WMC162"/>
    <mergeCell ref="WMD161:WMD162"/>
    <mergeCell ref="WME161:WME162"/>
    <mergeCell ref="WMF161:WMF162"/>
    <mergeCell ref="WMG161:WMG162"/>
    <mergeCell ref="WMH161:WMH162"/>
    <mergeCell ref="WOQ161:WOQ162"/>
    <mergeCell ref="WOR161:WOR162"/>
    <mergeCell ref="WOS161:WOS162"/>
    <mergeCell ref="WOT161:WOT162"/>
    <mergeCell ref="WOU161:WOU162"/>
    <mergeCell ref="WOV161:WOV162"/>
    <mergeCell ref="WOK161:WOK162"/>
    <mergeCell ref="WOL161:WOL162"/>
    <mergeCell ref="WOM161:WOM162"/>
    <mergeCell ref="WON161:WON162"/>
    <mergeCell ref="WOO161:WOO162"/>
    <mergeCell ref="WOP161:WOP162"/>
    <mergeCell ref="WOE161:WOE162"/>
    <mergeCell ref="WOF161:WOF162"/>
    <mergeCell ref="WOG161:WOG162"/>
    <mergeCell ref="WOH161:WOH162"/>
    <mergeCell ref="WOI161:WOI162"/>
    <mergeCell ref="WOJ161:WOJ162"/>
    <mergeCell ref="WNY161:WNY162"/>
    <mergeCell ref="WNZ161:WNZ162"/>
    <mergeCell ref="WOA161:WOA162"/>
    <mergeCell ref="WOB161:WOB162"/>
    <mergeCell ref="WOC161:WOC162"/>
    <mergeCell ref="WOD161:WOD162"/>
    <mergeCell ref="WNS161:WNS162"/>
    <mergeCell ref="WNT161:WNT162"/>
    <mergeCell ref="WNU161:WNU162"/>
    <mergeCell ref="WNV161:WNV162"/>
    <mergeCell ref="WNW161:WNW162"/>
    <mergeCell ref="WNX161:WNX162"/>
    <mergeCell ref="WNM161:WNM162"/>
    <mergeCell ref="WNN161:WNN162"/>
    <mergeCell ref="WNO161:WNO162"/>
    <mergeCell ref="WNP161:WNP162"/>
    <mergeCell ref="WNQ161:WNQ162"/>
    <mergeCell ref="WNR161:WNR162"/>
    <mergeCell ref="WQA161:WQA162"/>
    <mergeCell ref="WQB161:WQB162"/>
    <mergeCell ref="WQC161:WQC162"/>
    <mergeCell ref="WQD161:WQD162"/>
    <mergeCell ref="WQE161:WQE162"/>
    <mergeCell ref="WQF161:WQF162"/>
    <mergeCell ref="WPU161:WPU162"/>
    <mergeCell ref="WPV161:WPV162"/>
    <mergeCell ref="WPW161:WPW162"/>
    <mergeCell ref="WPX161:WPX162"/>
    <mergeCell ref="WPY161:WPY162"/>
    <mergeCell ref="WPZ161:WPZ162"/>
    <mergeCell ref="WPO161:WPO162"/>
    <mergeCell ref="WPP161:WPP162"/>
    <mergeCell ref="WPQ161:WPQ162"/>
    <mergeCell ref="WPR161:WPR162"/>
    <mergeCell ref="WPS161:WPS162"/>
    <mergeCell ref="WPT161:WPT162"/>
    <mergeCell ref="WPI161:WPI162"/>
    <mergeCell ref="WPJ161:WPJ162"/>
    <mergeCell ref="WPK161:WPK162"/>
    <mergeCell ref="WPL161:WPL162"/>
    <mergeCell ref="WPM161:WPM162"/>
    <mergeCell ref="WPN161:WPN162"/>
    <mergeCell ref="WPC161:WPC162"/>
    <mergeCell ref="WPD161:WPD162"/>
    <mergeCell ref="WPE161:WPE162"/>
    <mergeCell ref="WPF161:WPF162"/>
    <mergeCell ref="WPG161:WPG162"/>
    <mergeCell ref="WPH161:WPH162"/>
    <mergeCell ref="WOW161:WOW162"/>
    <mergeCell ref="WOX161:WOX162"/>
    <mergeCell ref="WOY161:WOY162"/>
    <mergeCell ref="WOZ161:WOZ162"/>
    <mergeCell ref="WPA161:WPA162"/>
    <mergeCell ref="WPB161:WPB162"/>
    <mergeCell ref="WRK161:WRK162"/>
    <mergeCell ref="WRL161:WRL162"/>
    <mergeCell ref="WRM161:WRM162"/>
    <mergeCell ref="WRN161:WRN162"/>
    <mergeCell ref="WRO161:WRO162"/>
    <mergeCell ref="WRP161:WRP162"/>
    <mergeCell ref="WRE161:WRE162"/>
    <mergeCell ref="WRF161:WRF162"/>
    <mergeCell ref="WRG161:WRG162"/>
    <mergeCell ref="WRH161:WRH162"/>
    <mergeCell ref="WRI161:WRI162"/>
    <mergeCell ref="WRJ161:WRJ162"/>
    <mergeCell ref="WQY161:WQY162"/>
    <mergeCell ref="WQZ161:WQZ162"/>
    <mergeCell ref="WRA161:WRA162"/>
    <mergeCell ref="WRB161:WRB162"/>
    <mergeCell ref="WRC161:WRC162"/>
    <mergeCell ref="WRD161:WRD162"/>
    <mergeCell ref="WQS161:WQS162"/>
    <mergeCell ref="WQT161:WQT162"/>
    <mergeCell ref="WQU161:WQU162"/>
    <mergeCell ref="WQV161:WQV162"/>
    <mergeCell ref="WQW161:WQW162"/>
    <mergeCell ref="WQX161:WQX162"/>
    <mergeCell ref="WQM161:WQM162"/>
    <mergeCell ref="WQN161:WQN162"/>
    <mergeCell ref="WQO161:WQO162"/>
    <mergeCell ref="WQP161:WQP162"/>
    <mergeCell ref="WQQ161:WQQ162"/>
    <mergeCell ref="WQR161:WQR162"/>
    <mergeCell ref="WQG161:WQG162"/>
    <mergeCell ref="WQH161:WQH162"/>
    <mergeCell ref="WQI161:WQI162"/>
    <mergeCell ref="WQJ161:WQJ162"/>
    <mergeCell ref="WQK161:WQK162"/>
    <mergeCell ref="WQL161:WQL162"/>
    <mergeCell ref="WSU161:WSU162"/>
    <mergeCell ref="WSV161:WSV162"/>
    <mergeCell ref="WSW161:WSW162"/>
    <mergeCell ref="WSX161:WSX162"/>
    <mergeCell ref="WSY161:WSY162"/>
    <mergeCell ref="WSZ161:WSZ162"/>
    <mergeCell ref="WSO161:WSO162"/>
    <mergeCell ref="WSP161:WSP162"/>
    <mergeCell ref="WSQ161:WSQ162"/>
    <mergeCell ref="WSR161:WSR162"/>
    <mergeCell ref="WSS161:WSS162"/>
    <mergeCell ref="WST161:WST162"/>
    <mergeCell ref="WSI161:WSI162"/>
    <mergeCell ref="WSJ161:WSJ162"/>
    <mergeCell ref="WSK161:WSK162"/>
    <mergeCell ref="WSL161:WSL162"/>
    <mergeCell ref="WSM161:WSM162"/>
    <mergeCell ref="WSN161:WSN162"/>
    <mergeCell ref="WSC161:WSC162"/>
    <mergeCell ref="WSD161:WSD162"/>
    <mergeCell ref="WSE161:WSE162"/>
    <mergeCell ref="WSF161:WSF162"/>
    <mergeCell ref="WSG161:WSG162"/>
    <mergeCell ref="WSH161:WSH162"/>
    <mergeCell ref="WRW161:WRW162"/>
    <mergeCell ref="WRX161:WRX162"/>
    <mergeCell ref="WRY161:WRY162"/>
    <mergeCell ref="WRZ161:WRZ162"/>
    <mergeCell ref="WSA161:WSA162"/>
    <mergeCell ref="WSB161:WSB162"/>
    <mergeCell ref="WRQ161:WRQ162"/>
    <mergeCell ref="WRR161:WRR162"/>
    <mergeCell ref="WRS161:WRS162"/>
    <mergeCell ref="WRT161:WRT162"/>
    <mergeCell ref="WRU161:WRU162"/>
    <mergeCell ref="WRV161:WRV162"/>
    <mergeCell ref="WUE161:WUE162"/>
    <mergeCell ref="WUF161:WUF162"/>
    <mergeCell ref="WUG161:WUG162"/>
    <mergeCell ref="WUH161:WUH162"/>
    <mergeCell ref="WUI161:WUI162"/>
    <mergeCell ref="WUJ161:WUJ162"/>
    <mergeCell ref="WTY161:WTY162"/>
    <mergeCell ref="WTZ161:WTZ162"/>
    <mergeCell ref="WUA161:WUA162"/>
    <mergeCell ref="WUB161:WUB162"/>
    <mergeCell ref="WUC161:WUC162"/>
    <mergeCell ref="WUD161:WUD162"/>
    <mergeCell ref="WTS161:WTS162"/>
    <mergeCell ref="WTT161:WTT162"/>
    <mergeCell ref="WTU161:WTU162"/>
    <mergeCell ref="WTV161:WTV162"/>
    <mergeCell ref="WTW161:WTW162"/>
    <mergeCell ref="WTX161:WTX162"/>
    <mergeCell ref="WTM161:WTM162"/>
    <mergeCell ref="WTN161:WTN162"/>
    <mergeCell ref="WTO161:WTO162"/>
    <mergeCell ref="WTP161:WTP162"/>
    <mergeCell ref="WTQ161:WTQ162"/>
    <mergeCell ref="WTR161:WTR162"/>
    <mergeCell ref="WTG161:WTG162"/>
    <mergeCell ref="WTH161:WTH162"/>
    <mergeCell ref="WTI161:WTI162"/>
    <mergeCell ref="WTJ161:WTJ162"/>
    <mergeCell ref="WTK161:WTK162"/>
    <mergeCell ref="WTL161:WTL162"/>
    <mergeCell ref="WTA161:WTA162"/>
    <mergeCell ref="WTB161:WTB162"/>
    <mergeCell ref="WTC161:WTC162"/>
    <mergeCell ref="WTD161:WTD162"/>
    <mergeCell ref="WTE161:WTE162"/>
    <mergeCell ref="WTF161:WTF162"/>
    <mergeCell ref="WVO161:WVO162"/>
    <mergeCell ref="WVP161:WVP162"/>
    <mergeCell ref="WVQ161:WVQ162"/>
    <mergeCell ref="WVR161:WVR162"/>
    <mergeCell ref="WVS161:WVS162"/>
    <mergeCell ref="WVT161:WVT162"/>
    <mergeCell ref="WVI161:WVI162"/>
    <mergeCell ref="WVJ161:WVJ162"/>
    <mergeCell ref="WVK161:WVK162"/>
    <mergeCell ref="WVL161:WVL162"/>
    <mergeCell ref="WVM161:WVM162"/>
    <mergeCell ref="WVN161:WVN162"/>
    <mergeCell ref="WVC161:WVC162"/>
    <mergeCell ref="WVD161:WVD162"/>
    <mergeCell ref="WVE161:WVE162"/>
    <mergeCell ref="WVF161:WVF162"/>
    <mergeCell ref="WVG161:WVG162"/>
    <mergeCell ref="WVH161:WVH162"/>
    <mergeCell ref="WUW161:WUW162"/>
    <mergeCell ref="WUX161:WUX162"/>
    <mergeCell ref="WUY161:WUY162"/>
    <mergeCell ref="WUZ161:WUZ162"/>
    <mergeCell ref="WVA161:WVA162"/>
    <mergeCell ref="WVB161:WVB162"/>
    <mergeCell ref="WUQ161:WUQ162"/>
    <mergeCell ref="WUR161:WUR162"/>
    <mergeCell ref="WUS161:WUS162"/>
    <mergeCell ref="WUT161:WUT162"/>
    <mergeCell ref="WUU161:WUU162"/>
    <mergeCell ref="WUV161:WUV162"/>
    <mergeCell ref="WUK161:WUK162"/>
    <mergeCell ref="WUL161:WUL162"/>
    <mergeCell ref="WUM161:WUM162"/>
    <mergeCell ref="WUN161:WUN162"/>
    <mergeCell ref="WUO161:WUO162"/>
    <mergeCell ref="WUP161:WUP162"/>
    <mergeCell ref="WWY161:WWY162"/>
    <mergeCell ref="WWZ161:WWZ162"/>
    <mergeCell ref="WXA161:WXA162"/>
    <mergeCell ref="WXB161:WXB162"/>
    <mergeCell ref="WXC161:WXC162"/>
    <mergeCell ref="WXD161:WXD162"/>
    <mergeCell ref="WWS161:WWS162"/>
    <mergeCell ref="WWT161:WWT162"/>
    <mergeCell ref="WWU161:WWU162"/>
    <mergeCell ref="WWV161:WWV162"/>
    <mergeCell ref="WWW161:WWW162"/>
    <mergeCell ref="WWX161:WWX162"/>
    <mergeCell ref="WWM161:WWM162"/>
    <mergeCell ref="WWN161:WWN162"/>
    <mergeCell ref="WWO161:WWO162"/>
    <mergeCell ref="WWP161:WWP162"/>
    <mergeCell ref="WWQ161:WWQ162"/>
    <mergeCell ref="WWR161:WWR162"/>
    <mergeCell ref="WWG161:WWG162"/>
    <mergeCell ref="WWH161:WWH162"/>
    <mergeCell ref="WWI161:WWI162"/>
    <mergeCell ref="WWJ161:WWJ162"/>
    <mergeCell ref="WWK161:WWK162"/>
    <mergeCell ref="WWL161:WWL162"/>
    <mergeCell ref="WWA161:WWA162"/>
    <mergeCell ref="WWB161:WWB162"/>
    <mergeCell ref="WWC161:WWC162"/>
    <mergeCell ref="WWD161:WWD162"/>
    <mergeCell ref="WWE161:WWE162"/>
    <mergeCell ref="WWF161:WWF162"/>
    <mergeCell ref="WVU161:WVU162"/>
    <mergeCell ref="WVV161:WVV162"/>
    <mergeCell ref="WVW161:WVW162"/>
    <mergeCell ref="WVX161:WVX162"/>
    <mergeCell ref="WVY161:WVY162"/>
    <mergeCell ref="WVZ161:WVZ162"/>
    <mergeCell ref="WYI161:WYI162"/>
    <mergeCell ref="WYJ161:WYJ162"/>
    <mergeCell ref="WYK161:WYK162"/>
    <mergeCell ref="WYL161:WYL162"/>
    <mergeCell ref="WYM161:WYM162"/>
    <mergeCell ref="WYN161:WYN162"/>
    <mergeCell ref="WYC161:WYC162"/>
    <mergeCell ref="WYD161:WYD162"/>
    <mergeCell ref="WYE161:WYE162"/>
    <mergeCell ref="WYF161:WYF162"/>
    <mergeCell ref="WYG161:WYG162"/>
    <mergeCell ref="WYH161:WYH162"/>
    <mergeCell ref="WXW161:WXW162"/>
    <mergeCell ref="WXX161:WXX162"/>
    <mergeCell ref="WXY161:WXY162"/>
    <mergeCell ref="WXZ161:WXZ162"/>
    <mergeCell ref="WYA161:WYA162"/>
    <mergeCell ref="WYB161:WYB162"/>
    <mergeCell ref="WXQ161:WXQ162"/>
    <mergeCell ref="WXR161:WXR162"/>
    <mergeCell ref="WXS161:WXS162"/>
    <mergeCell ref="WXT161:WXT162"/>
    <mergeCell ref="WXU161:WXU162"/>
    <mergeCell ref="WXV161:WXV162"/>
    <mergeCell ref="WXK161:WXK162"/>
    <mergeCell ref="WXL161:WXL162"/>
    <mergeCell ref="WXM161:WXM162"/>
    <mergeCell ref="WXN161:WXN162"/>
    <mergeCell ref="WXO161:WXO162"/>
    <mergeCell ref="WXP161:WXP162"/>
    <mergeCell ref="WXE161:WXE162"/>
    <mergeCell ref="WXF161:WXF162"/>
    <mergeCell ref="WXG161:WXG162"/>
    <mergeCell ref="WXH161:WXH162"/>
    <mergeCell ref="WXI161:WXI162"/>
    <mergeCell ref="WXJ161:WXJ162"/>
    <mergeCell ref="WZS161:WZS162"/>
    <mergeCell ref="WZT161:WZT162"/>
    <mergeCell ref="WZU161:WZU162"/>
    <mergeCell ref="WZV161:WZV162"/>
    <mergeCell ref="WZW161:WZW162"/>
    <mergeCell ref="WZX161:WZX162"/>
    <mergeCell ref="WZM161:WZM162"/>
    <mergeCell ref="WZN161:WZN162"/>
    <mergeCell ref="WZO161:WZO162"/>
    <mergeCell ref="WZP161:WZP162"/>
    <mergeCell ref="WZQ161:WZQ162"/>
    <mergeCell ref="WZR161:WZR162"/>
    <mergeCell ref="WZG161:WZG162"/>
    <mergeCell ref="WZH161:WZH162"/>
    <mergeCell ref="WZI161:WZI162"/>
    <mergeCell ref="WZJ161:WZJ162"/>
    <mergeCell ref="WZK161:WZK162"/>
    <mergeCell ref="WZL161:WZL162"/>
    <mergeCell ref="WZA161:WZA162"/>
    <mergeCell ref="WZB161:WZB162"/>
    <mergeCell ref="WZC161:WZC162"/>
    <mergeCell ref="WZD161:WZD162"/>
    <mergeCell ref="WZE161:WZE162"/>
    <mergeCell ref="WZF161:WZF162"/>
    <mergeCell ref="WYU161:WYU162"/>
    <mergeCell ref="WYV161:WYV162"/>
    <mergeCell ref="WYW161:WYW162"/>
    <mergeCell ref="WYX161:WYX162"/>
    <mergeCell ref="WYY161:WYY162"/>
    <mergeCell ref="WYZ161:WYZ162"/>
    <mergeCell ref="WYO161:WYO162"/>
    <mergeCell ref="WYP161:WYP162"/>
    <mergeCell ref="WYQ161:WYQ162"/>
    <mergeCell ref="WYR161:WYR162"/>
    <mergeCell ref="WYS161:WYS162"/>
    <mergeCell ref="WYT161:WYT162"/>
    <mergeCell ref="XBC161:XBC162"/>
    <mergeCell ref="XBD161:XBD162"/>
    <mergeCell ref="XBE161:XBE162"/>
    <mergeCell ref="XBF161:XBF162"/>
    <mergeCell ref="XBG161:XBG162"/>
    <mergeCell ref="XBH161:XBH162"/>
    <mergeCell ref="XAW161:XAW162"/>
    <mergeCell ref="XAX161:XAX162"/>
    <mergeCell ref="XAY161:XAY162"/>
    <mergeCell ref="XAZ161:XAZ162"/>
    <mergeCell ref="XBA161:XBA162"/>
    <mergeCell ref="XBB161:XBB162"/>
    <mergeCell ref="XAQ161:XAQ162"/>
    <mergeCell ref="XAR161:XAR162"/>
    <mergeCell ref="XAS161:XAS162"/>
    <mergeCell ref="XAT161:XAT162"/>
    <mergeCell ref="XAU161:XAU162"/>
    <mergeCell ref="XAV161:XAV162"/>
    <mergeCell ref="XAK161:XAK162"/>
    <mergeCell ref="XAL161:XAL162"/>
    <mergeCell ref="XAM161:XAM162"/>
    <mergeCell ref="XAN161:XAN162"/>
    <mergeCell ref="XAO161:XAO162"/>
    <mergeCell ref="XAP161:XAP162"/>
    <mergeCell ref="XAE161:XAE162"/>
    <mergeCell ref="XAF161:XAF162"/>
    <mergeCell ref="XAG161:XAG162"/>
    <mergeCell ref="XAH161:XAH162"/>
    <mergeCell ref="XAI161:XAI162"/>
    <mergeCell ref="XAJ161:XAJ162"/>
    <mergeCell ref="WZY161:WZY162"/>
    <mergeCell ref="WZZ161:WZZ162"/>
    <mergeCell ref="XAA161:XAA162"/>
    <mergeCell ref="XAB161:XAB162"/>
    <mergeCell ref="XAC161:XAC162"/>
    <mergeCell ref="XAD161:XAD162"/>
    <mergeCell ref="XCW161:XCW162"/>
    <mergeCell ref="XCX161:XCX162"/>
    <mergeCell ref="XCM161:XCM162"/>
    <mergeCell ref="XCN161:XCN162"/>
    <mergeCell ref="XCO161:XCO162"/>
    <mergeCell ref="XCP161:XCP162"/>
    <mergeCell ref="XCQ161:XCQ162"/>
    <mergeCell ref="XCR161:XCR162"/>
    <mergeCell ref="XCG161:XCG162"/>
    <mergeCell ref="XCH161:XCH162"/>
    <mergeCell ref="XCI161:XCI162"/>
    <mergeCell ref="XCJ161:XCJ162"/>
    <mergeCell ref="XCK161:XCK162"/>
    <mergeCell ref="XCL161:XCL162"/>
    <mergeCell ref="XCA161:XCA162"/>
    <mergeCell ref="XCB161:XCB162"/>
    <mergeCell ref="XCC161:XCC162"/>
    <mergeCell ref="XCD161:XCD162"/>
    <mergeCell ref="XCE161:XCE162"/>
    <mergeCell ref="XCF161:XCF162"/>
    <mergeCell ref="XBU161:XBU162"/>
    <mergeCell ref="XBV161:XBV162"/>
    <mergeCell ref="XBW161:XBW162"/>
    <mergeCell ref="XBX161:XBX162"/>
    <mergeCell ref="XBY161:XBY162"/>
    <mergeCell ref="XBZ161:XBZ162"/>
    <mergeCell ref="XBO161:XBO162"/>
    <mergeCell ref="XBP161:XBP162"/>
    <mergeCell ref="XBQ161:XBQ162"/>
    <mergeCell ref="XBR161:XBR162"/>
    <mergeCell ref="XBS161:XBS162"/>
    <mergeCell ref="XBT161:XBT162"/>
    <mergeCell ref="XBI161:XBI162"/>
    <mergeCell ref="XBJ161:XBJ162"/>
    <mergeCell ref="XBK161:XBK162"/>
    <mergeCell ref="XBL161:XBL162"/>
    <mergeCell ref="XBM161:XBM162"/>
    <mergeCell ref="XBN161:XBN162"/>
    <mergeCell ref="XFA161:XFA162"/>
    <mergeCell ref="XFB161:XFB162"/>
    <mergeCell ref="XFC161:XFC162"/>
    <mergeCell ref="XFD161:XFD162"/>
    <mergeCell ref="A182:P182"/>
    <mergeCell ref="A184:P184"/>
    <mergeCell ref="XEU161:XEU162"/>
    <mergeCell ref="XEV161:XEV162"/>
    <mergeCell ref="XEW161:XEW162"/>
    <mergeCell ref="XEX161:XEX162"/>
    <mergeCell ref="XEY161:XEY162"/>
    <mergeCell ref="XEZ161:XEZ162"/>
    <mergeCell ref="XEO161:XEO162"/>
    <mergeCell ref="XEP161:XEP162"/>
    <mergeCell ref="XEQ161:XEQ162"/>
    <mergeCell ref="XER161:XER162"/>
    <mergeCell ref="XES161:XES162"/>
    <mergeCell ref="XET161:XET162"/>
    <mergeCell ref="XEI161:XEI162"/>
    <mergeCell ref="XEJ161:XEJ162"/>
    <mergeCell ref="XEK161:XEK162"/>
    <mergeCell ref="XEL161:XEL162"/>
    <mergeCell ref="XEM161:XEM162"/>
    <mergeCell ref="XEN161:XEN162"/>
    <mergeCell ref="XEC161:XEC162"/>
    <mergeCell ref="XED161:XED162"/>
    <mergeCell ref="XEE161:XEE162"/>
    <mergeCell ref="XEF161:XEF162"/>
    <mergeCell ref="XEG161:XEG162"/>
    <mergeCell ref="XEH161:XEH162"/>
    <mergeCell ref="XDW161:XDW162"/>
    <mergeCell ref="XDX161:XDX162"/>
    <mergeCell ref="XDY161:XDY162"/>
    <mergeCell ref="XDZ161:XDZ162"/>
    <mergeCell ref="XEA161:XEA162"/>
    <mergeCell ref="XEB161:XEB162"/>
    <mergeCell ref="XDQ161:XDQ162"/>
    <mergeCell ref="XDR161:XDR162"/>
    <mergeCell ref="XDS161:XDS162"/>
    <mergeCell ref="XDT161:XDT162"/>
    <mergeCell ref="XDU161:XDU162"/>
    <mergeCell ref="XDV161:XDV162"/>
    <mergeCell ref="XDK161:XDK162"/>
    <mergeCell ref="XDL161:XDL162"/>
    <mergeCell ref="XDM161:XDM162"/>
    <mergeCell ref="XDN161:XDN162"/>
    <mergeCell ref="XDO161:XDO162"/>
    <mergeCell ref="XDP161:XDP162"/>
    <mergeCell ref="XDE161:XDE162"/>
    <mergeCell ref="XDF161:XDF162"/>
    <mergeCell ref="XDG161:XDG162"/>
    <mergeCell ref="XDH161:XDH162"/>
    <mergeCell ref="XDI161:XDI162"/>
    <mergeCell ref="XDJ161:XDJ162"/>
    <mergeCell ref="XCY161:XCY162"/>
    <mergeCell ref="XCZ161:XCZ162"/>
    <mergeCell ref="XDA161:XDA162"/>
    <mergeCell ref="XDB161:XDB162"/>
    <mergeCell ref="XDC161:XDC162"/>
    <mergeCell ref="XDD161:XDD162"/>
    <mergeCell ref="XCS161:XCS162"/>
    <mergeCell ref="XCT161:XCT162"/>
    <mergeCell ref="XCU161:XCU162"/>
    <mergeCell ref="XCV161:XCV162"/>
  </mergeCells>
  <dataValidations count="2">
    <dataValidation allowBlank="1" showInputMessage="1" showErrorMessage="1" error="Fecha no valida" prompt="Ingrese una fecha valida entre el 01 de enero y 31 de diciembre de 2016" sqref="G65 G83:G85 G67:G72 G74:G81 I65 I70 I83:I84"/>
    <dataValidation type="list" allowBlank="1" showInputMessage="1" showErrorMessage="1" error="Solo puede ingresar datos definidos en la lista" prompt="Por favor seleccione el área que requiere el bien o servicio" sqref="B69">
      <formula1>$BF$3:$BF$19</formula1>
    </dataValidation>
  </dataValidations>
  <pageMargins left="0.78740157480314965" right="0.31496062992125984" top="0.55118110236220474" bottom="0.55118110236220474" header="0.31496062992125984" footer="0.31496062992125984"/>
  <pageSetup paperSize="139" scale="16" orientation="landscape" r:id="rId1"/>
  <headerFooter>
    <oddFooter>Página &amp;P de &amp;F</oddFooter>
  </headerFooter>
  <rowBreaks count="6" manualBreakCount="6">
    <brk id="39" max="37" man="1"/>
    <brk id="73" max="16383" man="1"/>
    <brk id="101" max="37" man="1"/>
    <brk id="120" max="37" man="1"/>
    <brk id="139" max="37" man="1"/>
    <brk id="158" max="37" man="1"/>
  </rowBreaks>
  <colBreaks count="1" manualBreakCount="1">
    <brk id="4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V138 V32 V161 V127 V93:V94 V122:V125 V140 V158 V129:V131 V156 V153:V154 V147:V148 V142:V145 V108:V114 V116:V118 V150:V151 V101:V106 V120 V90:V91 V133:V136 AL138 AL32 AL161 AF112 AF127 AL127 AL93:AL94 AL122:AL125 AL140 AL158 AL103:AL106 AL135:AL136 AL129:AL131 AL156 AL153:AL154 AL147:AL148 AL142:AL145 AL110:AL114 AL108 AL116:AL118 AL150:AL151 AL101 AL120 AL90:AL91 AL133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EN 31 2017</vt:lpstr>
      <vt:lpstr>'PAA EN 31 2017'!Área_de_impresión</vt:lpstr>
      <vt:lpstr>'PAA EN 31 2017'!Títulos_a_imprimir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dcterms:created xsi:type="dcterms:W3CDTF">2017-01-31T23:22:29Z</dcterms:created>
  <dcterms:modified xsi:type="dcterms:W3CDTF">2017-02-01T00:27:53Z</dcterms:modified>
</cp:coreProperties>
</file>